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ipv\Desktop\01経理係\9 レビュー\H31・R01\②レビューシート\②概算要求反映\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<sst xmlns="http://schemas.openxmlformats.org/spreadsheetml/2006/main" count="3036" uniqueCount="706">
  <si>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</si>
  <si>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</si>
  <si>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</si>
  <si>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</si>
  <si>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</si>
  <si>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</si>
  <si>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</si>
  <si>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</si>
  <si>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</si>
  <si>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</si>
  <si>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</si>
  <si>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</si>
  <si>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</si>
  <si>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</si>
  <si>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</si>
  <si>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</si>
  <si>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</si>
  <si>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</si>
  <si>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</si>
  <si>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</si>
  <si>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</si>
  <si>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</si>
  <si>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</si>
  <si>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</si>
  <si>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</si>
  <si>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</si>
  <si>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</si>
  <si>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</si>
  <si>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</si>
  <si>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</si>
  <si>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</si>
  <si>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</si>
  <si>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</si>
  <si>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</si>
  <si>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</si>
  <si>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</si>
  <si>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</si>
  <si>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</si>
  <si>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</si>
  <si>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</si>
  <si>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</si>
  <si>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</si>
  <si>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</si>
  <si>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</si>
  <si>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</si>
  <si>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</si>
  <si>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</si>
  <si>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</si>
  <si>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</si>
  <si>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</si>
  <si>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</si>
  <si>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</si>
  <si>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</si>
  <si>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</si>
  <si>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</si>
  <si>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</si>
  <si>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</si>
  <si>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</si>
  <si>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</si>
  <si>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</si>
  <si>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</si>
  <si>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</si>
  <si>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</si>
  <si>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</si>
  <si>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</si>
  <si>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</si>
  <si>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</si>
  <si>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</si>
  <si>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</si>
  <si>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</si>
  <si>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</si>
  <si>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</si>
  <si>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</si>
  <si>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</si>
  <si>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</si>
  <si>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</si>
  <si>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</si>
  <si>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</si>
  <si>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</si>
  <si>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</si>
  <si>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</si>
  <si>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</si>
  <si>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</si>
  <si>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</si>
  <si>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</si>
  <si>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</si>
  <si>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</si>
  <si>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</si>
  <si>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</si>
  <si>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</si>
  <si>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</si>
  <si>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</si>
  <si>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</si>
  <si>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</si>
  <si>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</si>
  <si>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</si>
  <si>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</si>
  <si>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</si>
  <si>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</si>
  <si>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</si>
  <si>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</si>
  <si>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</si>
  <si>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</si>
  <si>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</si>
  <si>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</si>
  <si>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</si>
  <si>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</si>
  <si>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</si>
  <si>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</si>
  <si>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</si>
  <si>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</si>
  <si>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</si>
  <si>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</si>
  <si>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</si>
  <si>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</si>
  <si>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</si>
  <si>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</si>
  <si>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</si>
  <si>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</si>
  <si>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</si>
  <si>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</si>
  <si>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</si>
  <si>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</si>
  <si>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</si>
  <si>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</si>
  <si>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</si>
  <si>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</si>
  <si>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</si>
  <si>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</si>
  <si>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</si>
  <si>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</si>
  <si>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</si>
  <si>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</si>
  <si>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</si>
  <si>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</si>
  <si>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</si>
  <si>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</si>
  <si>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</si>
  <si>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</si>
  <si>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</si>
  <si>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</si>
  <si>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</si>
  <si>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</si>
  <si>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</si>
  <si>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</si>
  <si>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</si>
  <si>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</si>
  <si>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</si>
  <si>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</si>
  <si>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</si>
  <si>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</si>
  <si>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</si>
  <si>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</si>
  <si>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</si>
  <si>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</si>
  <si>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</si>
  <si>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</si>
  <si>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</si>
  <si>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</si>
  <si>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</si>
  <si>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</si>
  <si>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</si>
  <si>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</si>
  <si>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</si>
  <si>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</si>
  <si>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</si>
  <si>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</si>
  <si>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</si>
  <si>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</si>
  <si>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</si>
  <si>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</si>
  <si>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</si>
  <si>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</si>
  <si>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</si>
  <si>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</si>
  <si>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</si>
  <si>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</si>
  <si>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</si>
  <si>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</si>
  <si>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</si>
  <si>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</si>
  <si>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</si>
  <si>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</si>
  <si>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</si>
  <si>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</si>
  <si>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</si>
  <si>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</si>
  <si>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</si>
  <si>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</si>
  <si>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</si>
  <si>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</si>
  <si>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</si>
  <si>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</si>
  <si>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</si>
  <si>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</si>
  <si>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</si>
  <si>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</si>
  <si>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</si>
  <si>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</si>
  <si>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</si>
  <si>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</si>
  <si>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</si>
  <si>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</si>
  <si>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</si>
  <si>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</si>
  <si>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</si>
  <si>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</si>
  <si>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</si>
  <si>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</si>
  <si>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</si>
  <si>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</si>
  <si>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</si>
  <si>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</si>
  <si>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</si>
  <si>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</si>
  <si>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</si>
  <si>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</si>
  <si>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</si>
  <si>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</si>
  <si>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</si>
  <si>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</si>
  <si>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</si>
  <si>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</si>
  <si>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</si>
  <si>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</si>
  <si>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</si>
  <si>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</si>
  <si>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</si>
  <si>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</si>
  <si>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</si>
  <si>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</si>
  <si>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</si>
  <si>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</si>
  <si>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</si>
  <si>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</si>
  <si>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</si>
  <si>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</si>
  <si>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</si>
  <si>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</si>
  <si>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</si>
  <si>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</si>
  <si>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</si>
  <si>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</si>
  <si>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</si>
  <si>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</si>
  <si>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</si>
  <si>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</si>
  <si>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</si>
  <si>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</si>
  <si>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</si>
  <si>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</si>
  <si>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</si>
  <si>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</si>
  <si>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</si>
  <si>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</si>
  <si>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</si>
  <si>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</si>
  <si>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</si>
  <si>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</si>
  <si>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</si>
  <si>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</si>
  <si>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</si>
  <si>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</si>
  <si>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</si>
  <si>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</si>
  <si>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</si>
  <si>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</si>
  <si>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</si>
  <si>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</si>
  <si>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</si>
  <si>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</si>
  <si>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</si>
  <si>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</si>
  <si>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</si>
  <si>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</si>
  <si>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</si>
  <si>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</si>
  <si>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</si>
  <si>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</si>
  <si>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</si>
  <si>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</si>
  <si>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</si>
  <si>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</si>
  <si>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</si>
  <si>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</si>
  <si>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</si>
  <si>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</si>
  <si>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</si>
  <si>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</si>
  <si>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</si>
  <si>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</si>
  <si>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</si>
  <si>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</si>
  <si>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</si>
  <si>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</si>
  <si>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</si>
  <si>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</si>
  <si>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</si>
  <si>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</si>
  <si>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</si>
  <si>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</si>
  <si>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</si>
  <si>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</si>
  <si>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</si>
  <si>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</si>
  <si>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</si>
  <si>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</si>
  <si>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</si>
  <si>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</si>
  <si>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</si>
  <si>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</si>
  <si>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</si>
  <si>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</si>
  <si>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</si>
  <si>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</si>
  <si>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</si>
  <si>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</si>
  <si>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</si>
  <si>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</si>
  <si>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</si>
  <si>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</si>
  <si>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</si>
  <si>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</si>
  <si>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</si>
  <si>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</si>
  <si>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</si>
  <si>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</si>
  <si>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</si>
  <si>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</si>
  <si>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</si>
  <si>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</si>
  <si>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</si>
  <si>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</si>
  <si>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</si>
  <si>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</si>
  <si>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</si>
  <si>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</si>
  <si>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</si>
  <si>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</si>
  <si>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</si>
  <si>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</si>
  <si>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</si>
  <si>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</si>
  <si>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</si>
  <si>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</si>
  <si>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</si>
  <si>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</si>
  <si>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</si>
  <si>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</si>
  <si>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</si>
  <si>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</si>
  <si>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</si>
  <si>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</si>
  <si>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</si>
  <si>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</si>
  <si>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</si>
  <si>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</si>
  <si>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</si>
  <si>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</si>
  <si>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</si>
  <si>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</si>
  <si>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</si>
  <si>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</si>
  <si>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</si>
  <si>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</si>
  <si>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</si>
  <si>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</si>
  <si>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</si>
  <si>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</si>
  <si>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</si>
  <si>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</si>
  <si>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</si>
  <si>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</si>
  <si>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</si>
  <si>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</si>
  <si>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</si>
  <si>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</si>
  <si>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</si>
  <si>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</si>
  <si>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</si>
  <si>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</si>
  <si>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</si>
  <si>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</si>
  <si>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</si>
  <si>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</si>
  <si>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</si>
  <si>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</si>
  <si>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</si>
  <si>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</si>
  <si>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</si>
  <si>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</si>
  <si>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</si>
  <si>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</si>
  <si>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</si>
  <si>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</si>
  <si>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</si>
  <si>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</si>
  <si>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</si>
  <si>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</si>
  <si>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</si>
  <si>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</si>
  <si>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</si>
  <si>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</si>
  <si>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</si>
  <si>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</si>
  <si>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</si>
  <si>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</si>
  <si>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</si>
  <si>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</si>
  <si>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</si>
  <si>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</si>
  <si>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</si>
  <si>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</si>
  <si>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</si>
  <si>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</si>
  <si>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</si>
  <si>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</si>
  <si>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</si>
  <si>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</si>
  <si>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</si>
  <si>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</si>
  <si>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</si>
  <si>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</si>
  <si>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</si>
  <si>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</si>
  <si>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</si>
  <si>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</si>
  <si>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</si>
  <si>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</si>
  <si>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</si>
  <si>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</si>
  <si>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</si>
  <si>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</si>
  <si>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</si>
  <si>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</si>
  <si>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</si>
  <si>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</si>
  <si>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</si>
  <si>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</si>
  <si>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</si>
  <si>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</si>
  <si>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</si>
  <si>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</si>
  <si>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</si>
  <si>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</si>
  <si>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</si>
  <si>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</si>
  <si>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</si>
  <si>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</si>
  <si>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</si>
  <si>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</si>
  <si>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</si>
  <si>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</si>
  <si>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</si>
  <si>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</si>
  <si>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</si>
  <si>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</si>
  <si>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</si>
  <si>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</si>
  <si>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</si>
  <si>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</si>
  <si>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</si>
  <si>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</si>
  <si>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</si>
  <si>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</si>
  <si>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</si>
  <si>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</si>
  <si>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</si>
  <si>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</si>
  <si>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</si>
  <si>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</si>
  <si>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</si>
  <si>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</si>
  <si>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</si>
  <si>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</si>
  <si>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</si>
  <si>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</si>
  <si>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</si>
  <si>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</si>
  <si>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</si>
  <si>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</si>
  <si>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</si>
  <si>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</si>
  <si>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</si>
  <si>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</si>
  <si>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</si>
  <si>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</si>
  <si>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</si>
  <si>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</si>
  <si>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</si>
  <si>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</si>
  <si>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</si>
  <si>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</si>
  <si>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</si>
  <si>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</si>
  <si>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</si>
  <si>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</si>
  <si>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</si>
  <si>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</si>
  <si>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</si>
  <si>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</si>
  <si>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</si>
  <si>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</si>
  <si>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</si>
  <si>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</si>
  <si>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</si>
  <si>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</si>
  <si>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</si>
  <si>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</si>
  <si>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</si>
  <si>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</si>
  <si>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</si>
  <si>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</si>
  <si>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</si>
  <si>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</si>
  <si>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</si>
  <si>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</si>
  <si>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</si>
  <si>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</si>
  <si>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</si>
  <si>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</si>
  <si>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</si>
  <si>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</si>
  <si>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</si>
  <si>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</si>
  <si>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</si>
  <si>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</si>
  <si>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</si>
  <si>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</si>
  <si>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</si>
  <si>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</si>
  <si>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</si>
  <si>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</si>
  <si>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</si>
  <si>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</si>
  <si>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</si>
  <si>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</si>
  <si>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</si>
  <si>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</si>
  <si>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</si>
  <si>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</si>
  <si>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</si>
  <si>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</si>
  <si>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</si>
  <si>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</si>
  <si>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</si>
  <si>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</si>
  <si>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</si>
  <si>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</si>
  <si>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</si>
  <si>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</si>
  <si>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</si>
  <si>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</si>
  <si>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</si>
  <si>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</si>
  <si>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</si>
  <si>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</si>
  <si>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</si>
  <si>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</si>
  <si>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</si>
  <si>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</si>
  <si>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</si>
  <si>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</si>
  <si>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</si>
  <si>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</si>
  <si>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</si>
  <si>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</si>
  <si>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</si>
  <si>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t>
    <rPh sb="0" eb="2">
      <t>シャカイ</t>
    </rPh>
    <rPh sb="3" eb="5">
      <t>エンゴ</t>
    </rPh>
    <rPh sb="5" eb="6">
      <t>キョク</t>
    </rPh>
    <phoneticPr fontId="5"/>
  </si>
  <si>
    <t>厚生労働省</t>
  </si>
  <si>
    <t>援護・業務課</t>
    <rPh sb="0" eb="2">
      <t>エンゴ</t>
    </rPh>
    <rPh sb="3" eb="6">
      <t>ギョウムカ</t>
    </rPh>
    <phoneticPr fontId="5"/>
  </si>
  <si>
    <t>野竹　司郎</t>
    <rPh sb="0" eb="1">
      <t>ノ</t>
    </rPh>
    <rPh sb="1" eb="2">
      <t>タケ</t>
    </rPh>
    <rPh sb="3" eb="5">
      <t>シロウ</t>
    </rPh>
    <phoneticPr fontId="5"/>
  </si>
  <si>
    <t>○</t>
  </si>
  <si>
    <t>-</t>
  </si>
  <si>
    <t>職員旅費</t>
    <rPh sb="0" eb="2">
      <t>ショクイン</t>
    </rPh>
    <rPh sb="2" eb="4">
      <t>リョヒ</t>
    </rPh>
    <phoneticPr fontId="5"/>
  </si>
  <si>
    <t>％</t>
    <phoneticPr fontId="5"/>
  </si>
  <si>
    <t>％</t>
    <phoneticPr fontId="5"/>
  </si>
  <si>
    <t>人事関係等資料整備事業</t>
  </si>
  <si>
    <t>「捕虜収容所に収容されていた者に関する日本国政府とソヴィエト社会主義共和国連邦政府との間の協定」（平成3年4月18日｡ロシア連邦政府が継承）</t>
    <rPh sb="49" eb="51">
      <t>ヘイセイ</t>
    </rPh>
    <rPh sb="52" eb="53">
      <t>ネン</t>
    </rPh>
    <rPh sb="54" eb="55">
      <t>ツキ</t>
    </rPh>
    <rPh sb="57" eb="58">
      <t>ヒ</t>
    </rPh>
    <rPh sb="62" eb="64">
      <t>レンポウ</t>
    </rPh>
    <phoneticPr fontId="5"/>
  </si>
  <si>
    <t>遺族等の関係者が高齢化する中、抑留者関係資料の入手及び照合を充実させるとともに、整備した人事関係資料を的確に活用すること。</t>
    <phoneticPr fontId="5"/>
  </si>
  <si>
    <t>ロシア連邦政府等から提供された抑留者関係資料について、日本語に翻訳しデータベース化するとともに、日本側資料との照合調査を行い、抑留中死亡者が特定できた場合には、遺族等へ資料の記載内容等をお知らせすることや、整備保管する旧陸海軍人事関係等資料のデータベースを活用し、資料の経年劣化による損傷を防ぎ、永続的な利用を図る。</t>
    <phoneticPr fontId="5"/>
  </si>
  <si>
    <t>旧軍関係調査等業務庁費</t>
    <rPh sb="0" eb="1">
      <t>キュウ</t>
    </rPh>
    <rPh sb="1" eb="2">
      <t>グン</t>
    </rPh>
    <rPh sb="2" eb="4">
      <t>カンケイ</t>
    </rPh>
    <rPh sb="4" eb="6">
      <t>チョウサ</t>
    </rPh>
    <rPh sb="6" eb="7">
      <t>トウ</t>
    </rPh>
    <rPh sb="7" eb="9">
      <t>ギョウム</t>
    </rPh>
    <rPh sb="9" eb="10">
      <t>チョウ</t>
    </rPh>
    <rPh sb="10" eb="11">
      <t>ヒ</t>
    </rPh>
    <phoneticPr fontId="5"/>
  </si>
  <si>
    <t>-</t>
    <phoneticPr fontId="5"/>
  </si>
  <si>
    <t>-</t>
    <phoneticPr fontId="5"/>
  </si>
  <si>
    <t>ロシア連邦政府等から提供された抑留者に関する資料のうち、平成27年4月にカナ氏名を公表した死亡者約7千人（名簿形式）について調査する。
※平成28年度目標</t>
    <rPh sb="3" eb="5">
      <t>レンポウ</t>
    </rPh>
    <rPh sb="5" eb="7">
      <t>セイフ</t>
    </rPh>
    <rPh sb="7" eb="8">
      <t>トウ</t>
    </rPh>
    <rPh sb="10" eb="12">
      <t>テイキョウ</t>
    </rPh>
    <rPh sb="15" eb="18">
      <t>ヨクリュウシャ</t>
    </rPh>
    <rPh sb="19" eb="20">
      <t>カン</t>
    </rPh>
    <rPh sb="22" eb="24">
      <t>シリョウ</t>
    </rPh>
    <rPh sb="28" eb="30">
      <t>ヘイセイ</t>
    </rPh>
    <rPh sb="32" eb="33">
      <t>ネン</t>
    </rPh>
    <rPh sb="34" eb="35">
      <t>ガツ</t>
    </rPh>
    <rPh sb="38" eb="40">
      <t>シメイ</t>
    </rPh>
    <rPh sb="41" eb="43">
      <t>コウヒョウ</t>
    </rPh>
    <rPh sb="45" eb="47">
      <t>シボウ</t>
    </rPh>
    <rPh sb="47" eb="48">
      <t>シャ</t>
    </rPh>
    <rPh sb="48" eb="49">
      <t>ヤク</t>
    </rPh>
    <rPh sb="50" eb="52">
      <t>センニン</t>
    </rPh>
    <rPh sb="53" eb="55">
      <t>メイボ</t>
    </rPh>
    <rPh sb="55" eb="57">
      <t>ケイシキ</t>
    </rPh>
    <rPh sb="62" eb="64">
      <t>チョウサ</t>
    </rPh>
    <rPh sb="69" eb="71">
      <t>ヘイセイ</t>
    </rPh>
    <rPh sb="73" eb="75">
      <t>ネンド</t>
    </rPh>
    <rPh sb="75" eb="77">
      <t>モクヒョウ</t>
    </rPh>
    <phoneticPr fontId="5"/>
  </si>
  <si>
    <t>ロシア連邦政府等から提供された抑留者に関する資料のうち、平成27年4月にカナ氏名を公表した死亡者約7千人（名簿形式）について調査したものの割合
※平成28年度指標</t>
    <rPh sb="73" eb="75">
      <t>ヘイセイ</t>
    </rPh>
    <rPh sb="77" eb="79">
      <t>ネンド</t>
    </rPh>
    <rPh sb="79" eb="81">
      <t>シヒョウ</t>
    </rPh>
    <phoneticPr fontId="5"/>
  </si>
  <si>
    <t>％</t>
    <phoneticPr fontId="5"/>
  </si>
  <si>
    <t>ロシア連邦政府等から提供された抑留者に関する資料のうち、前年度中に翻訳・解析した者について、日本側資料と突合調査する。</t>
  </si>
  <si>
    <t>日本側資料と突合調査を終了した者の数
/ロシア連邦政府等提供資料に記載され、前年度中に翻訳・解析した者の数</t>
    <rPh sb="15" eb="16">
      <t>モノ</t>
    </rPh>
    <rPh sb="17" eb="18">
      <t>カズ</t>
    </rPh>
    <rPh sb="33" eb="35">
      <t>キサイ</t>
    </rPh>
    <rPh sb="52" eb="53">
      <t>カズ</t>
    </rPh>
    <phoneticPr fontId="5"/>
  </si>
  <si>
    <t>-</t>
    <phoneticPr fontId="5"/>
  </si>
  <si>
    <t>調査状況表</t>
    <rPh sb="0" eb="2">
      <t>チョウサ</t>
    </rPh>
    <rPh sb="2" eb="4">
      <t>ジョウキョウ</t>
    </rPh>
    <rPh sb="4" eb="5">
      <t>ヒョウ</t>
    </rPh>
    <phoneticPr fontId="5"/>
  </si>
  <si>
    <t>-</t>
    <phoneticPr fontId="5"/>
  </si>
  <si>
    <t>-</t>
    <phoneticPr fontId="5"/>
  </si>
  <si>
    <t>-</t>
    <phoneticPr fontId="5"/>
  </si>
  <si>
    <t>-</t>
    <phoneticPr fontId="5"/>
  </si>
  <si>
    <t>ロシア連邦政府等から提供された抑留者に関する資料のうち、平成27年4月にカナ氏名を公表した死亡者約7千人（名簿形式）について調査した件数
※平成28年度指標</t>
    <rPh sb="66" eb="67">
      <t>ケン</t>
    </rPh>
    <rPh sb="67" eb="68">
      <t>スウ</t>
    </rPh>
    <rPh sb="70" eb="72">
      <t>ヘイセイ</t>
    </rPh>
    <rPh sb="74" eb="76">
      <t>ネンド</t>
    </rPh>
    <rPh sb="76" eb="78">
      <t>シヒョウ</t>
    </rPh>
    <phoneticPr fontId="5"/>
  </si>
  <si>
    <t>件</t>
    <rPh sb="0" eb="1">
      <t>ケン</t>
    </rPh>
    <phoneticPr fontId="5"/>
  </si>
  <si>
    <t>-</t>
    <phoneticPr fontId="5"/>
  </si>
  <si>
    <t>ロシア連邦政府等から提供された抑留者に関する資料のうち、前年度中に翻訳・解析した者について、日本側資料との突合調査を終了した件数</t>
    <rPh sb="58" eb="60">
      <t>シュウリョウ</t>
    </rPh>
    <rPh sb="62" eb="64">
      <t>ケンスウ</t>
    </rPh>
    <phoneticPr fontId="5"/>
  </si>
  <si>
    <t>-</t>
    <phoneticPr fontId="5"/>
  </si>
  <si>
    <t>196百万円
/7,112件</t>
    <rPh sb="3" eb="4">
      <t>ヒャク</t>
    </rPh>
    <rPh sb="4" eb="5">
      <t>マン</t>
    </rPh>
    <rPh sb="5" eb="6">
      <t>エン</t>
    </rPh>
    <rPh sb="13" eb="14">
      <t>ケン</t>
    </rPh>
    <phoneticPr fontId="5"/>
  </si>
  <si>
    <t>135百万円
/1093件</t>
    <rPh sb="3" eb="6">
      <t>ヒャクマンエン</t>
    </rPh>
    <rPh sb="12" eb="13">
      <t>ケン</t>
    </rPh>
    <phoneticPr fontId="5"/>
  </si>
  <si>
    <t>万円</t>
    <rPh sb="0" eb="2">
      <t>マンエン</t>
    </rPh>
    <phoneticPr fontId="5"/>
  </si>
  <si>
    <t>　　Ｘ/Ｙ</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</si>
  <si>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</si>
  <si>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</si>
  <si>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ロシア連邦政府等から提供された抑留者に関する資料のうち、前年度中に翻訳・解析した者について、日本側資料と突合調査が終了した割合</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</si>
  <si>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</si>
  <si>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</si>
  <si>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</si>
  <si>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</si>
  <si>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</si>
  <si>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</si>
  <si>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</si>
  <si>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</si>
  <si>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</si>
  <si>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</si>
  <si>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</si>
  <si>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</si>
  <si>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</si>
  <si>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旧陸海軍に関する人事関係資料等や抑留者関係資料の活用は、国民から寄せられる履歴証明等の発行依頼等に迅速かつ適切に対応するために行うものであり、国民や社会のニーズを反映したものである。</t>
    <rPh sb="16" eb="19">
      <t>ヨクリュウシャ</t>
    </rPh>
    <rPh sb="19" eb="21">
      <t>カンケイ</t>
    </rPh>
    <rPh sb="21" eb="23">
      <t>シリョウ</t>
    </rPh>
    <rPh sb="24" eb="26">
      <t>カツヨウ</t>
    </rPh>
    <phoneticPr fontId="5"/>
  </si>
  <si>
    <t>資料を保有する国において実施すべき事業である。</t>
  </si>
  <si>
    <t>関係遺族等が高齢化しており、早急な対応が求められるなど、その優先度は高い。</t>
  </si>
  <si>
    <t>一般競争入札により、コストの削減に努めている。</t>
    <rPh sb="0" eb="2">
      <t>イッパン</t>
    </rPh>
    <rPh sb="2" eb="4">
      <t>キョウソウ</t>
    </rPh>
    <rPh sb="4" eb="6">
      <t>ニュウサツ</t>
    </rPh>
    <rPh sb="14" eb="16">
      <t>サクゲン</t>
    </rPh>
    <rPh sb="17" eb="18">
      <t>ツト</t>
    </rPh>
    <phoneticPr fontId="5"/>
  </si>
  <si>
    <t>事業の執行に必要な経費に限定されている。</t>
    <rPh sb="0" eb="2">
      <t>ジギョウ</t>
    </rPh>
    <rPh sb="3" eb="5">
      <t>シッコウ</t>
    </rPh>
    <rPh sb="6" eb="8">
      <t>ヒツヨウ</t>
    </rPh>
    <rPh sb="9" eb="11">
      <t>ケイヒ</t>
    </rPh>
    <rPh sb="12" eb="14">
      <t>ゲンテイ</t>
    </rPh>
    <phoneticPr fontId="5"/>
  </si>
  <si>
    <t>抑留者関係資料について、ロシア連邦政府等から有効な資料情報の提供を受けることができなかったことから、現地調査を行うことができなかったものであり、やむを得ない事情によるものである。</t>
    <rPh sb="19" eb="20">
      <t>トウ</t>
    </rPh>
    <rPh sb="22" eb="24">
      <t>ユウコウ</t>
    </rPh>
    <rPh sb="25" eb="27">
      <t>シリョウ</t>
    </rPh>
    <rPh sb="27" eb="29">
      <t>ジョウホウ</t>
    </rPh>
    <rPh sb="30" eb="32">
      <t>テイキョウ</t>
    </rPh>
    <rPh sb="33" eb="34">
      <t>ウ</t>
    </rPh>
    <rPh sb="50" eb="52">
      <t>ゲンチ</t>
    </rPh>
    <rPh sb="52" eb="54">
      <t>チョウサ</t>
    </rPh>
    <rPh sb="55" eb="56">
      <t>オコナ</t>
    </rPh>
    <rPh sb="75" eb="76">
      <t>エ</t>
    </rPh>
    <rPh sb="78" eb="80">
      <t>ジジョウ</t>
    </rPh>
    <phoneticPr fontId="5"/>
  </si>
  <si>
    <t>一般競争入札を活用するなどコストの削減に努めている。</t>
    <rPh sb="4" eb="6">
      <t>ニュウサツ</t>
    </rPh>
    <rPh sb="7" eb="9">
      <t>カツヨウ</t>
    </rPh>
    <phoneticPr fontId="5"/>
  </si>
  <si>
    <t>成果実績は成果目標に見合ったものとなっている。</t>
    <rPh sb="0" eb="2">
      <t>セイカ</t>
    </rPh>
    <rPh sb="2" eb="4">
      <t>ジッセキ</t>
    </rPh>
    <rPh sb="5" eb="7">
      <t>セイカ</t>
    </rPh>
    <rPh sb="7" eb="9">
      <t>モクヒョウ</t>
    </rPh>
    <rPh sb="10" eb="12">
      <t>ミア</t>
    </rPh>
    <phoneticPr fontId="5"/>
  </si>
  <si>
    <t>公表した調査件数について調査ができている。</t>
    <rPh sb="0" eb="2">
      <t>コウヒョウ</t>
    </rPh>
    <rPh sb="4" eb="6">
      <t>チョウサ</t>
    </rPh>
    <rPh sb="6" eb="8">
      <t>ケンスウ</t>
    </rPh>
    <rPh sb="12" eb="14">
      <t>チョウサ</t>
    </rPh>
    <phoneticPr fontId="5"/>
  </si>
  <si>
    <t>データベースは恩給進達業務、軍歴照会業務等に十分に活用されている。</t>
    <rPh sb="7" eb="9">
      <t>オンキュウ</t>
    </rPh>
    <rPh sb="9" eb="11">
      <t>シンタツ</t>
    </rPh>
    <rPh sb="11" eb="13">
      <t>ギョウム</t>
    </rPh>
    <rPh sb="14" eb="16">
      <t>グンレキ</t>
    </rPh>
    <rPh sb="16" eb="18">
      <t>ショウカイ</t>
    </rPh>
    <rPh sb="18" eb="20">
      <t>ギョウム</t>
    </rPh>
    <rPh sb="20" eb="21">
      <t>トウ</t>
    </rPh>
    <rPh sb="22" eb="24">
      <t>ジュウブン</t>
    </rPh>
    <rPh sb="25" eb="27">
      <t>カツヨウ</t>
    </rPh>
    <phoneticPr fontId="5"/>
  </si>
  <si>
    <t>472</t>
  </si>
  <si>
    <t>738</t>
  </si>
  <si>
    <t>430</t>
  </si>
  <si>
    <t>754</t>
  </si>
  <si>
    <t>375</t>
  </si>
  <si>
    <t>721</t>
  </si>
  <si>
    <t>740</t>
  </si>
  <si>
    <t>723</t>
    <phoneticPr fontId="5"/>
  </si>
  <si>
    <t>A.（株）ディ・アンド・ワイ</t>
    <phoneticPr fontId="5"/>
  </si>
  <si>
    <t>役務費</t>
    <rPh sb="0" eb="2">
      <t>エキム</t>
    </rPh>
    <rPh sb="2" eb="3">
      <t>ヒ</t>
    </rPh>
    <phoneticPr fontId="5"/>
  </si>
  <si>
    <t>一般競争入札を実施した案件すべてで複数社の応札があった。
また、一部の契約について競争性のない随意契約を行ったが、これは、平成27年度の年金機構による個人情報流出事案による同年9月のサイバーセキュリティ対策本部長から厚生労働大臣への勧告に基づき、情報システムからインターネット環境を分離する措置などのセキュリティ対策を行う必要が生じたこと及び外国での資料調査のために資料を保管している現地施設等と契約を結ぶ必要があったためである。</t>
    <rPh sb="0" eb="2">
      <t>イッパン</t>
    </rPh>
    <rPh sb="2" eb="4">
      <t>キョウソウ</t>
    </rPh>
    <rPh sb="4" eb="6">
      <t>ニュウサツ</t>
    </rPh>
    <rPh sb="7" eb="9">
      <t>ジッシ</t>
    </rPh>
    <rPh sb="11" eb="13">
      <t>アンケン</t>
    </rPh>
    <rPh sb="17" eb="19">
      <t>フクスウ</t>
    </rPh>
    <rPh sb="19" eb="20">
      <t>シャ</t>
    </rPh>
    <rPh sb="21" eb="23">
      <t>オウサツ</t>
    </rPh>
    <rPh sb="169" eb="170">
      <t>オヨ</t>
    </rPh>
    <rPh sb="171" eb="173">
      <t>ガイコク</t>
    </rPh>
    <rPh sb="175" eb="177">
      <t>シリョウ</t>
    </rPh>
    <rPh sb="177" eb="179">
      <t>チョウサ</t>
    </rPh>
    <rPh sb="183" eb="185">
      <t>シリョウ</t>
    </rPh>
    <rPh sb="186" eb="188">
      <t>ホカン</t>
    </rPh>
    <rPh sb="192" eb="194">
      <t>ゲンチ</t>
    </rPh>
    <rPh sb="194" eb="196">
      <t>シセツ</t>
    </rPh>
    <rPh sb="196" eb="197">
      <t>トウ</t>
    </rPh>
    <rPh sb="198" eb="200">
      <t>ケイヤク</t>
    </rPh>
    <rPh sb="201" eb="202">
      <t>ムス</t>
    </rPh>
    <rPh sb="203" eb="205">
      <t>ヒツヨウ</t>
    </rPh>
    <phoneticPr fontId="5"/>
  </si>
  <si>
    <t>無</t>
  </si>
  <si>
    <t>ロシア連邦政府からの抑留者に関する資料情報の提供に基づく現地作業未執行による不用については、相手国の事情のためやむを得ないものである。なお、平成30年度末時点で複数の資料情報について情報提供を受けていることから、ロシア連邦政府等と協議のうえ早期に現地作業に着手できるようにする。また、現地作業により入手した資料については速やかに翻訳・解析を実施し、死亡者特定と関係遺族への通知に繋げる。</t>
    <rPh sb="3" eb="5">
      <t>レンポウ</t>
    </rPh>
    <rPh sb="5" eb="7">
      <t>セイフ</t>
    </rPh>
    <rPh sb="10" eb="13">
      <t>ヨクリュウシャ</t>
    </rPh>
    <rPh sb="14" eb="15">
      <t>カン</t>
    </rPh>
    <rPh sb="17" eb="19">
      <t>シリョウ</t>
    </rPh>
    <rPh sb="19" eb="21">
      <t>ジョウホウ</t>
    </rPh>
    <rPh sb="22" eb="24">
      <t>テイキョウ</t>
    </rPh>
    <rPh sb="25" eb="26">
      <t>モト</t>
    </rPh>
    <rPh sb="28" eb="30">
      <t>ゲンチ</t>
    </rPh>
    <rPh sb="30" eb="32">
      <t>サギョウ</t>
    </rPh>
    <rPh sb="32" eb="35">
      <t>ミシッコウ</t>
    </rPh>
    <rPh sb="38" eb="40">
      <t>フヨウ</t>
    </rPh>
    <rPh sb="46" eb="49">
      <t>アイテコク</t>
    </rPh>
    <rPh sb="50" eb="52">
      <t>ジジョウ</t>
    </rPh>
    <rPh sb="58" eb="59">
      <t>エ</t>
    </rPh>
    <rPh sb="70" eb="72">
      <t>ヘイセイ</t>
    </rPh>
    <rPh sb="74" eb="76">
      <t>ネンド</t>
    </rPh>
    <rPh sb="76" eb="77">
      <t>マツ</t>
    </rPh>
    <rPh sb="77" eb="79">
      <t>ジテン</t>
    </rPh>
    <rPh sb="80" eb="82">
      <t>フクスウ</t>
    </rPh>
    <rPh sb="83" eb="85">
      <t>シリョウ</t>
    </rPh>
    <rPh sb="85" eb="87">
      <t>ジョウホウ</t>
    </rPh>
    <rPh sb="91" eb="93">
      <t>ジョウホウ</t>
    </rPh>
    <rPh sb="93" eb="95">
      <t>テイキョウ</t>
    </rPh>
    <rPh sb="96" eb="97">
      <t>ウ</t>
    </rPh>
    <rPh sb="109" eb="111">
      <t>レンポウ</t>
    </rPh>
    <rPh sb="111" eb="113">
      <t>セイフ</t>
    </rPh>
    <rPh sb="113" eb="114">
      <t>トウ</t>
    </rPh>
    <rPh sb="115" eb="117">
      <t>キョウギ</t>
    </rPh>
    <rPh sb="120" eb="122">
      <t>ソウキ</t>
    </rPh>
    <rPh sb="123" eb="125">
      <t>ゲンチ</t>
    </rPh>
    <rPh sb="125" eb="127">
      <t>サギョウ</t>
    </rPh>
    <rPh sb="128" eb="130">
      <t>チャクシュ</t>
    </rPh>
    <rPh sb="142" eb="144">
      <t>ゲンチ</t>
    </rPh>
    <rPh sb="144" eb="146">
      <t>サギョウ</t>
    </rPh>
    <rPh sb="149" eb="151">
      <t>ニュウシュ</t>
    </rPh>
    <rPh sb="153" eb="155">
      <t>シリョウ</t>
    </rPh>
    <rPh sb="160" eb="161">
      <t>スミ</t>
    </rPh>
    <rPh sb="164" eb="166">
      <t>ホンヤク</t>
    </rPh>
    <rPh sb="167" eb="169">
      <t>カイセキ</t>
    </rPh>
    <rPh sb="170" eb="172">
      <t>ジッシ</t>
    </rPh>
    <phoneticPr fontId="5"/>
  </si>
  <si>
    <t>（株）ディ・アンド・ワイ</t>
  </si>
  <si>
    <t>クボタシステムズ株式会社</t>
  </si>
  <si>
    <t>(株)マイクロフィッシュ</t>
    <rPh sb="0" eb="3">
      <t>カブシキガイシャ</t>
    </rPh>
    <phoneticPr fontId="5"/>
  </si>
  <si>
    <t>画像情報検索システム運用支援・保守業務</t>
  </si>
  <si>
    <t>画像情報検索システムのデータ登録及び改修等</t>
  </si>
  <si>
    <t>戦没者等援護関係資料の電子化業務</t>
    <rPh sb="14" eb="16">
      <t>ギョウム</t>
    </rPh>
    <phoneticPr fontId="5"/>
  </si>
  <si>
    <t>ロシア連邦政府機関から提供された抑留関係資料翻訳業務</t>
    <rPh sb="3" eb="5">
      <t>レンポウ</t>
    </rPh>
    <rPh sb="5" eb="7">
      <t>セイフ</t>
    </rPh>
    <rPh sb="7" eb="9">
      <t>キカン</t>
    </rPh>
    <rPh sb="11" eb="13">
      <t>テイキョウ</t>
    </rPh>
    <rPh sb="16" eb="18">
      <t>ヨクリュウ</t>
    </rPh>
    <rPh sb="18" eb="20">
      <t>カンケイ</t>
    </rPh>
    <rPh sb="20" eb="22">
      <t>シリョウ</t>
    </rPh>
    <rPh sb="22" eb="24">
      <t>ホンヤク</t>
    </rPh>
    <rPh sb="24" eb="26">
      <t>ギョウム</t>
    </rPh>
    <phoneticPr fontId="5"/>
  </si>
  <si>
    <t>ロシア連邦政府機関から提供された抑留関係資料翻訳業務</t>
    <phoneticPr fontId="5"/>
  </si>
  <si>
    <t>カザフスタン共和国政府機関から提供された抑留関係資料翻訳業務</t>
    <rPh sb="6" eb="9">
      <t>キョウワコク</t>
    </rPh>
    <rPh sb="9" eb="11">
      <t>セイフ</t>
    </rPh>
    <rPh sb="11" eb="13">
      <t>キカン</t>
    </rPh>
    <rPh sb="15" eb="17">
      <t>テイキョウ</t>
    </rPh>
    <rPh sb="20" eb="22">
      <t>ヨクリュウ</t>
    </rPh>
    <rPh sb="22" eb="24">
      <t>カンケイ</t>
    </rPh>
    <rPh sb="24" eb="26">
      <t>シリョウ</t>
    </rPh>
    <rPh sb="26" eb="28">
      <t>ホンヤク</t>
    </rPh>
    <rPh sb="28" eb="30">
      <t>ギョウム</t>
    </rPh>
    <phoneticPr fontId="5"/>
  </si>
  <si>
    <t>カザフスタン共和国政府機関から提供された抑留関係資料翻訳業務</t>
    <phoneticPr fontId="5"/>
  </si>
  <si>
    <t>ロシア連邦政府機関から提供された抑留関係資料(個人資料）翻訳業務</t>
    <rPh sb="23" eb="25">
      <t>コジン</t>
    </rPh>
    <rPh sb="25" eb="27">
      <t>シリョウ</t>
    </rPh>
    <phoneticPr fontId="5"/>
  </si>
  <si>
    <t>ロシア連邦政府機関から提供された抑留関係資料(個人資料）翻訳業務</t>
    <phoneticPr fontId="5"/>
  </si>
  <si>
    <t>-</t>
    <phoneticPr fontId="5"/>
  </si>
  <si>
    <t>厚労省ＮＷにおける画像情報検索システムの運用保守等</t>
    <rPh sb="24" eb="25">
      <t>トウ</t>
    </rPh>
    <phoneticPr fontId="5"/>
  </si>
  <si>
    <t>ロシア連邦政府軍事古文書館</t>
  </si>
  <si>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</si>
  <si>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</si>
  <si>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</si>
  <si>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</si>
  <si>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</si>
  <si>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</si>
  <si>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</si>
  <si>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</si>
  <si>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資料調査作業用個室賃貸料</t>
    <rPh sb="0" eb="2">
      <t>シリョウ</t>
    </rPh>
    <rPh sb="2" eb="4">
      <t>チョウサ</t>
    </rPh>
    <phoneticPr fontId="5"/>
  </si>
  <si>
    <t>資料調査業務</t>
    <rPh sb="0" eb="2">
      <t>シリョウ</t>
    </rPh>
    <rPh sb="2" eb="4">
      <t>チョウサ</t>
    </rPh>
    <rPh sb="4" eb="6">
      <t>ギョウム</t>
    </rPh>
    <phoneticPr fontId="5"/>
  </si>
  <si>
    <t>リーテック(株)</t>
    <rPh sb="5" eb="8">
      <t>カブシキガイシャ</t>
    </rPh>
    <phoneticPr fontId="5"/>
  </si>
  <si>
    <t>画像情報システムに係る専用端末等の収集・運搬及び処分</t>
  </si>
  <si>
    <t>オスカージャパン（株）</t>
    <rPh sb="8" eb="11">
      <t>カブ</t>
    </rPh>
    <phoneticPr fontId="5"/>
  </si>
  <si>
    <t>ＡＯＳリーガルテック(株)</t>
    <rPh sb="10" eb="13">
      <t>カブシキガイシャ</t>
    </rPh>
    <phoneticPr fontId="5"/>
  </si>
  <si>
    <t>データ消去等業務一式</t>
    <phoneticPr fontId="5"/>
  </si>
  <si>
    <t>エムオーツーリスト（株）</t>
    <phoneticPr fontId="5"/>
  </si>
  <si>
    <t>現地資料調査における車両借上げ</t>
    <rPh sb="0" eb="2">
      <t>ゲンチ</t>
    </rPh>
    <rPh sb="2" eb="4">
      <t>シリョウ</t>
    </rPh>
    <rPh sb="4" eb="6">
      <t>チョウサ</t>
    </rPh>
    <rPh sb="10" eb="12">
      <t>シャリョウ</t>
    </rPh>
    <rPh sb="12" eb="14">
      <t>カリア</t>
    </rPh>
    <phoneticPr fontId="5"/>
  </si>
  <si>
    <t>旧陸海軍資料の搬送一式</t>
    <phoneticPr fontId="5"/>
  </si>
  <si>
    <t>協新流通デベロッパー（株）</t>
    <phoneticPr fontId="5"/>
  </si>
  <si>
    <t>（株）ディ・アンド・ワイ</t>
    <phoneticPr fontId="5"/>
  </si>
  <si>
    <t>モンゴル抑留関係資料翻訳業務</t>
    <rPh sb="4" eb="6">
      <t>ヨクリュウ</t>
    </rPh>
    <rPh sb="6" eb="8">
      <t>カンケイ</t>
    </rPh>
    <rPh sb="8" eb="10">
      <t>シリョウ</t>
    </rPh>
    <rPh sb="10" eb="12">
      <t>ホンヤク</t>
    </rPh>
    <rPh sb="12" eb="14">
      <t>ギョウム</t>
    </rPh>
    <phoneticPr fontId="5"/>
  </si>
  <si>
    <t>東武トップツアーズ（株）</t>
    <phoneticPr fontId="5"/>
  </si>
  <si>
    <t>(株)ビジョン</t>
    <rPh sb="0" eb="3">
      <t>カブシキガイシャ</t>
    </rPh>
    <phoneticPr fontId="5"/>
  </si>
  <si>
    <t>現地資料調査におけるWi-Fiルータ借上げ</t>
    <rPh sb="0" eb="2">
      <t>ゲンチ</t>
    </rPh>
    <rPh sb="2" eb="4">
      <t>シリョウ</t>
    </rPh>
    <rPh sb="4" eb="6">
      <t>チョウサ</t>
    </rPh>
    <rPh sb="18" eb="20">
      <t>カリア</t>
    </rPh>
    <phoneticPr fontId="5"/>
  </si>
  <si>
    <t>A</t>
  </si>
  <si>
    <t>クボタシステムズ株式会社</t>
    <phoneticPr fontId="5"/>
  </si>
  <si>
    <t>クボタシステムズ株式会社</t>
    <phoneticPr fontId="5"/>
  </si>
  <si>
    <t>画像情報検索システム運用支援・保守業務(H28.7～H31年度）</t>
    <rPh sb="29" eb="31">
      <t>ネンド</t>
    </rPh>
    <phoneticPr fontId="5"/>
  </si>
  <si>
    <t>-</t>
    <phoneticPr fontId="5"/>
  </si>
  <si>
    <t>138百万円
/550件</t>
    <rPh sb="3" eb="6">
      <t>ヒャクマンエン</t>
    </rPh>
    <rPh sb="11" eb="12">
      <t>ケン</t>
    </rPh>
    <phoneticPr fontId="5"/>
  </si>
  <si>
    <t>171百万円
/21件</t>
    <rPh sb="3" eb="6">
      <t>ヒャクマンエン</t>
    </rPh>
    <rPh sb="10" eb="11">
      <t>ケン</t>
    </rPh>
    <phoneticPr fontId="5"/>
  </si>
  <si>
    <t>単位当たりコスト＝Ｘ／Ｙ
（ Ｘ ／ Ｙ）
Ｘ：各年度執行額
Ｙ：各年度抑留者新規調査件数　　　　　　　</t>
    <rPh sb="24" eb="25">
      <t>カク</t>
    </rPh>
    <rPh sb="25" eb="27">
      <t>ネンド</t>
    </rPh>
    <rPh sb="27" eb="29">
      <t>シッコウ</t>
    </rPh>
    <rPh sb="29" eb="30">
      <t>ガク</t>
    </rPh>
    <rPh sb="33" eb="34">
      <t>カク</t>
    </rPh>
    <rPh sb="34" eb="36">
      <t>ネンド</t>
    </rPh>
    <rPh sb="39" eb="41">
      <t>シンキ</t>
    </rPh>
    <phoneticPr fontId="5"/>
  </si>
  <si>
    <t>C.百万円を超える支出がないため省略</t>
    <rPh sb="2" eb="5">
      <t>ヒャクマンエン</t>
    </rPh>
    <rPh sb="6" eb="7">
      <t>コ</t>
    </rPh>
    <rPh sb="9" eb="11">
      <t>シシュツ</t>
    </rPh>
    <rPh sb="16" eb="18">
      <t>ショウリャク</t>
    </rPh>
    <phoneticPr fontId="5"/>
  </si>
  <si>
    <t>-</t>
    <phoneticPr fontId="5"/>
  </si>
  <si>
    <t>-</t>
    <phoneticPr fontId="5"/>
  </si>
  <si>
    <t>現地資料調査における通訳業務</t>
    <rPh sb="0" eb="2">
      <t>ゲンチ</t>
    </rPh>
    <rPh sb="2" eb="4">
      <t>シリョウ</t>
    </rPh>
    <rPh sb="4" eb="6">
      <t>チョウサ</t>
    </rPh>
    <rPh sb="10" eb="12">
      <t>ツウヤク</t>
    </rPh>
    <rPh sb="12" eb="14">
      <t>ギョウム</t>
    </rPh>
    <phoneticPr fontId="5"/>
  </si>
  <si>
    <t>ロシア連邦政府等から提供された抑留者に関する資料のうち、平成30年4月に公表した資料の突合調査については、全て調査をすることができた。一方、新たな資料情報を入手した場合の現地作業については、平成30年度はロシア連邦政府から有用な資料情報の提供が少なかったため、予定通り実施することができなかったことから、不用を計上することとなった。</t>
    <rPh sb="28" eb="30">
      <t>ヘイセイ</t>
    </rPh>
    <rPh sb="32" eb="33">
      <t>ネン</t>
    </rPh>
    <rPh sb="34" eb="35">
      <t>ガツ</t>
    </rPh>
    <rPh sb="36" eb="38">
      <t>コウヒョウ</t>
    </rPh>
    <rPh sb="40" eb="42">
      <t>シリョウ</t>
    </rPh>
    <rPh sb="53" eb="54">
      <t>スベ</t>
    </rPh>
    <rPh sb="55" eb="57">
      <t>チョウサ</t>
    </rPh>
    <rPh sb="67" eb="69">
      <t>イッポウ</t>
    </rPh>
    <rPh sb="70" eb="71">
      <t>アラ</t>
    </rPh>
    <rPh sb="75" eb="77">
      <t>ジョウホウ</t>
    </rPh>
    <rPh sb="82" eb="84">
      <t>バアイ</t>
    </rPh>
    <rPh sb="85" eb="87">
      <t>ゲンチ</t>
    </rPh>
    <rPh sb="87" eb="89">
      <t>サギョウ</t>
    </rPh>
    <rPh sb="95" eb="97">
      <t>ヘイセイ</t>
    </rPh>
    <rPh sb="99" eb="101">
      <t>ネンド</t>
    </rPh>
    <rPh sb="119" eb="121">
      <t>テイキョウ</t>
    </rPh>
    <rPh sb="122" eb="123">
      <t>スク</t>
    </rPh>
    <rPh sb="130" eb="132">
      <t>ヨテイ</t>
    </rPh>
    <rPh sb="132" eb="133">
      <t>ドオ</t>
    </rPh>
    <rPh sb="152" eb="154">
      <t>フヨウ</t>
    </rPh>
    <rPh sb="155" eb="157">
      <t>ケイジョウ</t>
    </rPh>
    <phoneticPr fontId="5"/>
  </si>
  <si>
    <t>個人G</t>
    <rPh sb="0" eb="2">
      <t>コジン</t>
    </rPh>
    <phoneticPr fontId="5"/>
  </si>
  <si>
    <t>軍事古文書館職員職員雇上料</t>
  </si>
  <si>
    <t>東芝デジタルソリューションズ(株)</t>
    <rPh sb="14" eb="17">
      <t>カブシキガイシャ</t>
    </rPh>
    <phoneticPr fontId="5"/>
  </si>
  <si>
    <t>B.東芝デジタルソリューションズ(株)</t>
    <phoneticPr fontId="5"/>
  </si>
  <si>
    <t>厚労省ＮＷにおける画像情報検索システムの運用保守等</t>
    <rPh sb="0" eb="3">
      <t>コウロウショウ</t>
    </rPh>
    <rPh sb="9" eb="11">
      <t>ガゾウ</t>
    </rPh>
    <rPh sb="11" eb="13">
      <t>ジョウホウ</t>
    </rPh>
    <rPh sb="13" eb="15">
      <t>ケンサク</t>
    </rPh>
    <rPh sb="20" eb="22">
      <t>ウンヨウ</t>
    </rPh>
    <rPh sb="22" eb="24">
      <t>ホシュ</t>
    </rPh>
    <rPh sb="24" eb="25">
      <t>トウ</t>
    </rPh>
    <phoneticPr fontId="5"/>
  </si>
  <si>
    <t>国庫債務負担行為等</t>
  </si>
  <si>
    <t>点検対象外</t>
    <rPh sb="0" eb="2">
      <t>テンケン</t>
    </rPh>
    <rPh sb="2" eb="5">
      <t>タイショウガイ</t>
    </rPh>
    <phoneticPr fontId="5"/>
  </si>
  <si>
    <t>海外の抑留者に関する資料調査について、事業目的の達成度を踏まえ、予算額を圧縮すること。</t>
    <rPh sb="0" eb="2">
      <t>カイガイ</t>
    </rPh>
    <rPh sb="12" eb="14">
      <t>チョウサ</t>
    </rPh>
    <rPh sb="19" eb="21">
      <t>ジギョウ</t>
    </rPh>
    <phoneticPr fontId="5"/>
  </si>
  <si>
    <t>旧軍関係人事資料の電子化経費の増18百万円
抑留関係資料現地調査経費の減▲13百万円</t>
    <rPh sb="0" eb="1">
      <t>キュウ</t>
    </rPh>
    <rPh sb="1" eb="4">
      <t>グンカンケイ</t>
    </rPh>
    <rPh sb="4" eb="6">
      <t>ジンジ</t>
    </rPh>
    <rPh sb="6" eb="8">
      <t>シリョウ</t>
    </rPh>
    <rPh sb="9" eb="12">
      <t>デンシカ</t>
    </rPh>
    <rPh sb="12" eb="14">
      <t>ケイヒ</t>
    </rPh>
    <rPh sb="15" eb="16">
      <t>ゾウ</t>
    </rPh>
    <rPh sb="18" eb="21">
      <t>ヒャクマンエン</t>
    </rPh>
    <rPh sb="22" eb="24">
      <t>ヨクリュウ</t>
    </rPh>
    <rPh sb="24" eb="26">
      <t>カンケイ</t>
    </rPh>
    <rPh sb="26" eb="28">
      <t>シリョウ</t>
    </rPh>
    <rPh sb="28" eb="30">
      <t>ゲンチ</t>
    </rPh>
    <rPh sb="30" eb="32">
      <t>チョウサ</t>
    </rPh>
    <rPh sb="32" eb="34">
      <t>ケイヒ</t>
    </rPh>
    <rPh sb="35" eb="36">
      <t>ゲン</t>
    </rPh>
    <rPh sb="39" eb="42">
      <t>ヒャクマンエン</t>
    </rPh>
    <phoneticPr fontId="5"/>
  </si>
  <si>
    <t>抑留中死亡者の特定作業については、遺族等から多くの要望があることから、ロシア連邦政府等との協議を進めているところであるが、資料情報が減少しているため、相手国との協議状況等を踏まえて見直しを行い、必要経費を減額した。
一方で、旧陸海軍の人事関係資料については、多くが戦中及び戦後まもなく作成された資料であり劣化が進んでいるため、速やかにスキャニング及びデータ登録を進める必要があることから、所要額を要求してい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</si>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</sst>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152400</xdr:colOff>
      <xdr:row>740</xdr:row>
      <xdr:rowOff>152400</xdr:rowOff>
    </xdr:from>
    <xdr:to>
      <xdr:col>24</xdr:col>
      <xdr:colOff>70612</xdr:colOff>
      <xdr:row>742</xdr:row>
      <xdr:rowOff>17667</xdr:rowOff>
    </xdr:to>
    <xdr:sp macro="" textlink="">
      <xdr:nvSpPr>
        <xdr:cNvPr id="19" name="テキスト ボックス 18"/>
        <xdr:cNvSpPr txBox="1"/>
      </xdr:nvSpPr>
      <xdr:spPr>
        <a:xfrm>
          <a:off x="3352800" y="47653575"/>
          <a:ext cx="1518412" cy="570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138</a:t>
          </a:r>
          <a:r>
            <a:rPr kumimoji="1" lang="ja-JP" altLang="en-US" sz="1200">
              <a:latin typeface="ＭＳ ゴシック" pitchFamily="49" charset="-128"/>
              <a:ea typeface="ＭＳ ゴシック" pitchFamily="49" charset="-128"/>
            </a:rPr>
            <a:t>百万円</a:t>
          </a:r>
        </a:p>
      </xdr:txBody>
    </xdr:sp>
    <xdr:clientData/>
  </xdr:twoCellAnchor>
  <xdr:twoCellAnchor>
    <xdr:from>
      <xdr:col>23</xdr:col>
      <xdr:colOff>84426</xdr:colOff>
      <xdr:row>745</xdr:row>
      <xdr:rowOff>40678</xdr:rowOff>
    </xdr:from>
    <xdr:to>
      <xdr:col>34</xdr:col>
      <xdr:colOff>5803</xdr:colOff>
      <xdr:row>746</xdr:row>
      <xdr:rowOff>275535</xdr:rowOff>
    </xdr:to>
    <xdr:sp macro="" textlink="">
      <xdr:nvSpPr>
        <xdr:cNvPr id="20" name="テキスト ボックス 19"/>
        <xdr:cNvSpPr txBox="1"/>
      </xdr:nvSpPr>
      <xdr:spPr>
        <a:xfrm>
          <a:off x="4685001" y="49303978"/>
          <a:ext cx="2121652" cy="5872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Ａ  民間会社（３社）</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153546</xdr:colOff>
      <xdr:row>740</xdr:row>
      <xdr:rowOff>183369</xdr:rowOff>
    </xdr:from>
    <xdr:to>
      <xdr:col>31</xdr:col>
      <xdr:colOff>167028</xdr:colOff>
      <xdr:row>742</xdr:row>
      <xdr:rowOff>80010</xdr:rowOff>
    </xdr:to>
    <xdr:sp macro="" textlink="">
      <xdr:nvSpPr>
        <xdr:cNvPr id="21" name="テキスト ボックス 20"/>
        <xdr:cNvSpPr txBox="1"/>
      </xdr:nvSpPr>
      <xdr:spPr>
        <a:xfrm>
          <a:off x="5154171" y="47684544"/>
          <a:ext cx="1213632" cy="6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事務費</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23</xdr:col>
      <xdr:colOff>87548</xdr:colOff>
      <xdr:row>750</xdr:row>
      <xdr:rowOff>179756</xdr:rowOff>
    </xdr:from>
    <xdr:to>
      <xdr:col>34</xdr:col>
      <xdr:colOff>8925</xdr:colOff>
      <xdr:row>752</xdr:row>
      <xdr:rowOff>21307</xdr:rowOff>
    </xdr:to>
    <xdr:sp macro="" textlink="">
      <xdr:nvSpPr>
        <xdr:cNvPr id="22" name="テキスト ボックス 21"/>
        <xdr:cNvSpPr txBox="1"/>
      </xdr:nvSpPr>
      <xdr:spPr>
        <a:xfrm>
          <a:off x="4688123" y="51205181"/>
          <a:ext cx="2121652"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Ｂ  民間会社（</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６百万円</a:t>
          </a:r>
          <a:endParaRPr kumimoji="1" lang="en-US" altLang="ja-JP" sz="1200">
            <a:latin typeface="ＭＳ ゴシック" pitchFamily="49" charset="-128"/>
            <a:ea typeface="ＭＳ ゴシック" pitchFamily="49" charset="-128"/>
          </a:endParaRPr>
        </a:p>
      </xdr:txBody>
    </xdr:sp>
    <xdr:clientData/>
  </xdr:twoCellAnchor>
  <xdr:twoCellAnchor>
    <xdr:from>
      <xdr:col>20</xdr:col>
      <xdr:colOff>111507</xdr:colOff>
      <xdr:row>742</xdr:row>
      <xdr:rowOff>17666</xdr:rowOff>
    </xdr:from>
    <xdr:to>
      <xdr:col>23</xdr:col>
      <xdr:colOff>60338</xdr:colOff>
      <xdr:row>757</xdr:row>
      <xdr:rowOff>71955</xdr:rowOff>
    </xdr:to>
    <xdr:cxnSp macro="">
      <xdr:nvCxnSpPr>
        <xdr:cNvPr id="23" name="図形 11"/>
        <xdr:cNvCxnSpPr>
          <a:cxnSpLocks noChangeShapeType="1"/>
          <a:stCxn id="19" idx="2"/>
          <a:endCxn id="28" idx="1"/>
        </xdr:cNvCxnSpPr>
      </xdr:nvCxnSpPr>
      <xdr:spPr bwMode="auto">
        <a:xfrm rot="16200000" flipH="1">
          <a:off x="1558965" y="50776733"/>
          <a:ext cx="5654989" cy="548906"/>
        </a:xfrm>
        <a:prstGeom prst="bentConnector2">
          <a:avLst/>
        </a:prstGeom>
        <a:noFill/>
        <a:ln w="571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95777</xdr:colOff>
      <xdr:row>751</xdr:row>
      <xdr:rowOff>77974</xdr:rowOff>
    </xdr:from>
    <xdr:to>
      <xdr:col>23</xdr:col>
      <xdr:colOff>80934</xdr:colOff>
      <xdr:row>751</xdr:row>
      <xdr:rowOff>77974</xdr:rowOff>
    </xdr:to>
    <xdr:cxnSp macro="">
      <xdr:nvCxnSpPr>
        <xdr:cNvPr id="24" name="直線矢印コネクタ 23"/>
        <xdr:cNvCxnSpPr>
          <a:cxnSpLocks noChangeShapeType="1"/>
        </xdr:cNvCxnSpPr>
      </xdr:nvCxnSpPr>
      <xdr:spPr bwMode="auto">
        <a:xfrm>
          <a:off x="4096277" y="51455824"/>
          <a:ext cx="585232"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137303</xdr:colOff>
      <xdr:row>744</xdr:row>
      <xdr:rowOff>22533</xdr:rowOff>
    </xdr:from>
    <xdr:to>
      <xdr:col>36</xdr:col>
      <xdr:colOff>180836</xdr:colOff>
      <xdr:row>745</xdr:row>
      <xdr:rowOff>1422</xdr:rowOff>
    </xdr:to>
    <xdr:sp macro="" textlink="">
      <xdr:nvSpPr>
        <xdr:cNvPr id="25" name="正方形/長方形 24"/>
        <xdr:cNvSpPr/>
      </xdr:nvSpPr>
      <xdr:spPr>
        <a:xfrm>
          <a:off x="4337828" y="48933408"/>
          <a:ext cx="3043908" cy="331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一般競争入札（最低価格）</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25</xdr:col>
      <xdr:colOff>115231</xdr:colOff>
      <xdr:row>740</xdr:row>
      <xdr:rowOff>290945</xdr:rowOff>
    </xdr:from>
    <xdr:to>
      <xdr:col>32</xdr:col>
      <xdr:colOff>52197</xdr:colOff>
      <xdr:row>741</xdr:row>
      <xdr:rowOff>355461</xdr:rowOff>
    </xdr:to>
    <xdr:sp macro="" textlink="">
      <xdr:nvSpPr>
        <xdr:cNvPr id="26" name="大かっこ 25"/>
        <xdr:cNvSpPr/>
      </xdr:nvSpPr>
      <xdr:spPr>
        <a:xfrm>
          <a:off x="5115856" y="47792120"/>
          <a:ext cx="1337141" cy="4169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endParaRPr lang="ja-JP" altLang="en-US"/>
        </a:p>
      </xdr:txBody>
    </xdr:sp>
    <xdr:clientData/>
  </xdr:twoCellAnchor>
  <xdr:twoCellAnchor>
    <xdr:from>
      <xdr:col>21</xdr:col>
      <xdr:colOff>61072</xdr:colOff>
      <xdr:row>749</xdr:row>
      <xdr:rowOff>183720</xdr:rowOff>
    </xdr:from>
    <xdr:to>
      <xdr:col>36</xdr:col>
      <xdr:colOff>91269</xdr:colOff>
      <xdr:row>750</xdr:row>
      <xdr:rowOff>162610</xdr:rowOff>
    </xdr:to>
    <xdr:sp macro="" textlink="">
      <xdr:nvSpPr>
        <xdr:cNvPr id="27" name="正方形/長方形 26"/>
        <xdr:cNvSpPr/>
      </xdr:nvSpPr>
      <xdr:spPr>
        <a:xfrm>
          <a:off x="4261597" y="50856720"/>
          <a:ext cx="3030572" cy="331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随意契約（その他）</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23</xdr:col>
      <xdr:colOff>60337</xdr:colOff>
      <xdr:row>756</xdr:row>
      <xdr:rowOff>402913</xdr:rowOff>
    </xdr:from>
    <xdr:to>
      <xdr:col>34</xdr:col>
      <xdr:colOff>40822</xdr:colOff>
      <xdr:row>757</xdr:row>
      <xdr:rowOff>407749</xdr:rowOff>
    </xdr:to>
    <xdr:sp macro="" textlink="">
      <xdr:nvSpPr>
        <xdr:cNvPr id="28" name="テキスト ボックス 27"/>
        <xdr:cNvSpPr txBox="1"/>
      </xdr:nvSpPr>
      <xdr:spPr>
        <a:xfrm>
          <a:off x="4660912" y="53542888"/>
          <a:ext cx="2180760" cy="671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Ｃ  民間会社（</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３百万円</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169928</xdr:colOff>
      <xdr:row>756</xdr:row>
      <xdr:rowOff>53091</xdr:rowOff>
    </xdr:from>
    <xdr:to>
      <xdr:col>36</xdr:col>
      <xdr:colOff>200125</xdr:colOff>
      <xdr:row>756</xdr:row>
      <xdr:rowOff>263303</xdr:rowOff>
    </xdr:to>
    <xdr:sp macro="" textlink="">
      <xdr:nvSpPr>
        <xdr:cNvPr id="29" name="正方形/長方形 28"/>
        <xdr:cNvSpPr/>
      </xdr:nvSpPr>
      <xdr:spPr>
        <a:xfrm>
          <a:off x="4370453" y="53193066"/>
          <a:ext cx="3030572" cy="210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随意契約（少額）等</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20</xdr:col>
      <xdr:colOff>95777</xdr:colOff>
      <xdr:row>746</xdr:row>
      <xdr:rowOff>8700</xdr:rowOff>
    </xdr:from>
    <xdr:to>
      <xdr:col>23</xdr:col>
      <xdr:colOff>80934</xdr:colOff>
      <xdr:row>746</xdr:row>
      <xdr:rowOff>8700</xdr:rowOff>
    </xdr:to>
    <xdr:cxnSp macro="">
      <xdr:nvCxnSpPr>
        <xdr:cNvPr id="30" name="直線矢印コネクタ 29"/>
        <xdr:cNvCxnSpPr>
          <a:cxnSpLocks noChangeShapeType="1"/>
        </xdr:cNvCxnSpPr>
      </xdr:nvCxnSpPr>
      <xdr:spPr bwMode="auto">
        <a:xfrm>
          <a:off x="4096277" y="49624425"/>
          <a:ext cx="585232"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48090</xdr:colOff>
      <xdr:row>746</xdr:row>
      <xdr:rowOff>348837</xdr:rowOff>
    </xdr:from>
    <xdr:to>
      <xdr:col>43</xdr:col>
      <xdr:colOff>149679</xdr:colOff>
      <xdr:row>748</xdr:row>
      <xdr:rowOff>353784</xdr:rowOff>
    </xdr:to>
    <xdr:sp macro="" textlink="">
      <xdr:nvSpPr>
        <xdr:cNvPr id="31" name="大かっこ 30"/>
        <xdr:cNvSpPr/>
      </xdr:nvSpPr>
      <xdr:spPr>
        <a:xfrm>
          <a:off x="4648665" y="49964562"/>
          <a:ext cx="4102089" cy="709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ロシア連邦政府等から提供された抑留者関係資料等の翻訳・調査</a:t>
          </a:r>
          <a:r>
            <a:rPr kumimoji="1" lang="ja-JP" altLang="en-US" sz="1100">
              <a:solidFill>
                <a:schemeClr val="tx1"/>
              </a:solidFill>
              <a:effectLst/>
              <a:latin typeface="+mn-lt"/>
              <a:ea typeface="+mn-ea"/>
              <a:cs typeface="+mn-cs"/>
            </a:rPr>
            <a:t>や、関係資料の電子化等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twoCellAnchor>
    <xdr:from>
      <xdr:col>23</xdr:col>
      <xdr:colOff>40822</xdr:colOff>
      <xdr:row>752</xdr:row>
      <xdr:rowOff>136070</xdr:rowOff>
    </xdr:from>
    <xdr:to>
      <xdr:col>43</xdr:col>
      <xdr:colOff>95250</xdr:colOff>
      <xdr:row>754</xdr:row>
      <xdr:rowOff>347533</xdr:rowOff>
    </xdr:to>
    <xdr:sp macro="" textlink="">
      <xdr:nvSpPr>
        <xdr:cNvPr id="32" name="大かっこ 31"/>
        <xdr:cNvSpPr/>
      </xdr:nvSpPr>
      <xdr:spPr>
        <a:xfrm>
          <a:off x="4777579" y="50773029"/>
          <a:ext cx="4173347" cy="9065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en-US" sz="1100">
              <a:solidFill>
                <a:schemeClr val="tx1"/>
              </a:solidFill>
              <a:effectLst/>
              <a:latin typeface="+mn-lt"/>
              <a:ea typeface="+mn-ea"/>
              <a:cs typeface="+mn-cs"/>
            </a:rPr>
            <a:t>厚生労働省ＮＷシステムにおける画像情報検索システム専用端末等運用保守や戦没者援護関係資料の電子化における情報持ち出し可能性調査等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twoCellAnchor>
    <xdr:from>
      <xdr:col>23</xdr:col>
      <xdr:colOff>68036</xdr:colOff>
      <xdr:row>757</xdr:row>
      <xdr:rowOff>557893</xdr:rowOff>
    </xdr:from>
    <xdr:to>
      <xdr:col>43</xdr:col>
      <xdr:colOff>169625</xdr:colOff>
      <xdr:row>758</xdr:row>
      <xdr:rowOff>603662</xdr:rowOff>
    </xdr:to>
    <xdr:sp macro="" textlink="">
      <xdr:nvSpPr>
        <xdr:cNvPr id="33" name="大かっこ 32"/>
        <xdr:cNvSpPr/>
      </xdr:nvSpPr>
      <xdr:spPr>
        <a:xfrm>
          <a:off x="4668611" y="54364618"/>
          <a:ext cx="4102089" cy="7125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ロシア連邦政府等から提供された抑留者関係資料等の翻訳・調査</a:t>
          </a:r>
          <a:r>
            <a:rPr kumimoji="1" lang="ja-JP" altLang="en-US" sz="1100">
              <a:solidFill>
                <a:schemeClr val="tx1"/>
              </a:solidFill>
              <a:effectLst/>
              <a:latin typeface="+mn-lt"/>
              <a:ea typeface="+mn-ea"/>
              <a:cs typeface="+mn-cs"/>
            </a:rPr>
            <a:t>や、現地調査における車両借上げ等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4" zoomScaleNormal="75" zoomScaleSheetLayoutView="74"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731</v>
      </c>
      <c r="AT2" s="221"/>
      <c r="AU2" s="221"/>
      <c r="AV2" s="52" t="str">
        <f>IF(AW2="", "", "-")</f>
        <v/>
      </c>
      <c r="AW2" s="400"/>
      <c r="AX2" s="400"/>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569</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577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2" t="s">
        <v>166</v>
      </c>
      <c r="H5" s="563"/>
      <c r="I5" s="563"/>
      <c r="J5" s="563"/>
      <c r="K5" s="563"/>
      <c r="L5" s="563"/>
      <c r="M5" s="564" t="s">
        <v>66</v>
      </c>
      <c r="N5" s="565"/>
      <c r="O5" s="565"/>
      <c r="P5" s="565"/>
      <c r="Q5" s="565"/>
      <c r="R5" s="566"/>
      <c r="S5" s="567" t="s">
        <v>131</v>
      </c>
      <c r="T5" s="563"/>
      <c r="U5" s="563"/>
      <c r="V5" s="563"/>
      <c r="W5" s="563"/>
      <c r="X5" s="568"/>
      <c r="Y5" s="723" t="s">
        <v>3</v>
      </c>
      <c r="Z5" s="724"/>
      <c r="AA5" s="724"/>
      <c r="AB5" s="724"/>
      <c r="AC5" s="724"/>
      <c r="AD5" s="725"/>
      <c r="AE5" s="726" t="s">
        <v>570</v>
      </c>
      <c r="AF5" s="726"/>
      <c r="AG5" s="726"/>
      <c r="AH5" s="726"/>
      <c r="AI5" s="726"/>
      <c r="AJ5" s="726"/>
      <c r="AK5" s="726"/>
      <c r="AL5" s="726"/>
      <c r="AM5" s="726"/>
      <c r="AN5" s="726"/>
      <c r="AO5" s="726"/>
      <c r="AP5" s="727"/>
      <c r="AQ5" s="728" t="s">
        <v>571</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113.25" customHeight="1" x14ac:dyDescent="0.15">
      <c r="A7" s="836" t="s">
        <v>22</v>
      </c>
      <c r="B7" s="837"/>
      <c r="C7" s="837"/>
      <c r="D7" s="837"/>
      <c r="E7" s="837"/>
      <c r="F7" s="838"/>
      <c r="G7" s="839" t="s">
        <v>565</v>
      </c>
      <c r="H7" s="840"/>
      <c r="I7" s="840"/>
      <c r="J7" s="840"/>
      <c r="K7" s="840"/>
      <c r="L7" s="840"/>
      <c r="M7" s="840"/>
      <c r="N7" s="840"/>
      <c r="O7" s="840"/>
      <c r="P7" s="840"/>
      <c r="Q7" s="840"/>
      <c r="R7" s="840"/>
      <c r="S7" s="840"/>
      <c r="T7" s="840"/>
      <c r="U7" s="840"/>
      <c r="V7" s="840"/>
      <c r="W7" s="840"/>
      <c r="X7" s="841"/>
      <c r="Y7" s="398" t="s">
        <v>514</v>
      </c>
      <c r="Z7" s="297"/>
      <c r="AA7" s="297"/>
      <c r="AB7" s="297"/>
      <c r="AC7" s="297"/>
      <c r="AD7" s="399"/>
      <c r="AE7" s="386" t="s">
        <v>578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378</v>
      </c>
      <c r="B8" s="837"/>
      <c r="C8" s="837"/>
      <c r="D8" s="837"/>
      <c r="E8" s="837"/>
      <c r="F8" s="838"/>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6"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7"/>
    </row>
    <row r="9" spans="1:50" ht="58.5" customHeight="1" x14ac:dyDescent="0.15">
      <c r="A9" s="145" t="s">
        <v>23</v>
      </c>
      <c r="B9" s="146"/>
      <c r="C9" s="146"/>
      <c r="D9" s="146"/>
      <c r="E9" s="146"/>
      <c r="F9" s="146"/>
      <c r="G9" s="576" t="s">
        <v>579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8" t="s">
        <v>30</v>
      </c>
      <c r="B10" s="749"/>
      <c r="C10" s="749"/>
      <c r="D10" s="749"/>
      <c r="E10" s="749"/>
      <c r="F10" s="749"/>
      <c r="G10" s="681" t="s">
        <v>580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8"/>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51"/>
    </row>
    <row r="13" spans="1:50" ht="21" customHeight="1" x14ac:dyDescent="0.15">
      <c r="A13" s="142"/>
      <c r="B13" s="143"/>
      <c r="C13" s="143"/>
      <c r="D13" s="143"/>
      <c r="E13" s="143"/>
      <c r="F13" s="144"/>
      <c r="G13" s="752" t="s">
        <v>6</v>
      </c>
      <c r="H13" s="753"/>
      <c r="I13" s="643" t="s">
        <v>7</v>
      </c>
      <c r="J13" s="644"/>
      <c r="K13" s="644"/>
      <c r="L13" s="644"/>
      <c r="M13" s="644"/>
      <c r="N13" s="644"/>
      <c r="O13" s="645"/>
      <c r="P13" s="108">
        <v>238</v>
      </c>
      <c r="Q13" s="109"/>
      <c r="R13" s="109"/>
      <c r="S13" s="109"/>
      <c r="T13" s="109"/>
      <c r="U13" s="109"/>
      <c r="V13" s="110"/>
      <c r="W13" s="108">
        <v>209</v>
      </c>
      <c r="X13" s="109"/>
      <c r="Y13" s="109"/>
      <c r="Z13" s="109"/>
      <c r="AA13" s="109"/>
      <c r="AB13" s="109"/>
      <c r="AC13" s="110"/>
      <c r="AD13" s="108">
        <v>218</v>
      </c>
      <c r="AE13" s="109"/>
      <c r="AF13" s="109"/>
      <c r="AG13" s="109"/>
      <c r="AH13" s="109"/>
      <c r="AI13" s="109"/>
      <c r="AJ13" s="110"/>
      <c r="AK13" s="108">
        <v>171</v>
      </c>
      <c r="AL13" s="109"/>
      <c r="AM13" s="109"/>
      <c r="AN13" s="109"/>
      <c r="AO13" s="109"/>
      <c r="AP13" s="109"/>
      <c r="AQ13" s="110"/>
      <c r="AR13" s="105">
        <v>175</v>
      </c>
      <c r="AS13" s="106"/>
      <c r="AT13" s="106"/>
      <c r="AU13" s="106"/>
      <c r="AV13" s="106"/>
      <c r="AW13" s="106"/>
      <c r="AX13" s="397"/>
    </row>
    <row r="14" spans="1:50" ht="21" customHeight="1" x14ac:dyDescent="0.15">
      <c r="A14" s="142"/>
      <c r="B14" s="143"/>
      <c r="C14" s="143"/>
      <c r="D14" s="143"/>
      <c r="E14" s="143"/>
      <c r="F14" s="144"/>
      <c r="G14" s="754"/>
      <c r="H14" s="755"/>
      <c r="I14" s="579" t="s">
        <v>8</v>
      </c>
      <c r="J14" s="637"/>
      <c r="K14" s="637"/>
      <c r="L14" s="637"/>
      <c r="M14" s="637"/>
      <c r="N14" s="637"/>
      <c r="O14" s="638"/>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4"/>
      <c r="H15" s="755"/>
      <c r="I15" s="579" t="s">
        <v>51</v>
      </c>
      <c r="J15" s="580"/>
      <c r="K15" s="580"/>
      <c r="L15" s="580"/>
      <c r="M15" s="580"/>
      <c r="N15" s="580"/>
      <c r="O15" s="581"/>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4"/>
      <c r="H16" s="755"/>
      <c r="I16" s="579" t="s">
        <v>52</v>
      </c>
      <c r="J16" s="580"/>
      <c r="K16" s="580"/>
      <c r="L16" s="580"/>
      <c r="M16" s="580"/>
      <c r="N16" s="580"/>
      <c r="O16" s="581"/>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4"/>
      <c r="H17" s="755"/>
      <c r="I17" s="579" t="s">
        <v>50</v>
      </c>
      <c r="J17" s="637"/>
      <c r="K17" s="637"/>
      <c r="L17" s="637"/>
      <c r="M17" s="637"/>
      <c r="N17" s="637"/>
      <c r="O17" s="638"/>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6"/>
      <c r="H18" s="757"/>
      <c r="I18" s="743" t="s">
        <v>20</v>
      </c>
      <c r="J18" s="744"/>
      <c r="K18" s="744"/>
      <c r="L18" s="744"/>
      <c r="M18" s="744"/>
      <c r="N18" s="744"/>
      <c r="O18" s="745"/>
      <c r="P18" s="114">
        <f>SUM(P13:V17)</f>
        <v>238</v>
      </c>
      <c r="Q18" s="115"/>
      <c r="R18" s="115"/>
      <c r="S18" s="115"/>
      <c r="T18" s="115"/>
      <c r="U18" s="115"/>
      <c r="V18" s="116"/>
      <c r="W18" s="114">
        <f>SUM(W13:AC17)</f>
        <v>209</v>
      </c>
      <c r="X18" s="115"/>
      <c r="Y18" s="115"/>
      <c r="Z18" s="115"/>
      <c r="AA18" s="115"/>
      <c r="AB18" s="115"/>
      <c r="AC18" s="116"/>
      <c r="AD18" s="114">
        <f>SUM(AD13:AJ17)</f>
        <v>218</v>
      </c>
      <c r="AE18" s="115"/>
      <c r="AF18" s="115"/>
      <c r="AG18" s="115"/>
      <c r="AH18" s="115"/>
      <c r="AI18" s="115"/>
      <c r="AJ18" s="116"/>
      <c r="AK18" s="114">
        <f>SUM(AK13:AQ17)</f>
        <v>171</v>
      </c>
      <c r="AL18" s="115"/>
      <c r="AM18" s="115"/>
      <c r="AN18" s="115"/>
      <c r="AO18" s="115"/>
      <c r="AP18" s="115"/>
      <c r="AQ18" s="116"/>
      <c r="AR18" s="114">
        <f>SUM(AR13:AX17)</f>
        <v>175</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196</v>
      </c>
      <c r="Q19" s="109"/>
      <c r="R19" s="109"/>
      <c r="S19" s="109"/>
      <c r="T19" s="109"/>
      <c r="U19" s="109"/>
      <c r="V19" s="110"/>
      <c r="W19" s="108">
        <v>135</v>
      </c>
      <c r="X19" s="109"/>
      <c r="Y19" s="109"/>
      <c r="Z19" s="109"/>
      <c r="AA19" s="109"/>
      <c r="AB19" s="109"/>
      <c r="AC19" s="110"/>
      <c r="AD19" s="108">
        <v>144</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0.82352941176470584</v>
      </c>
      <c r="Q20" s="544"/>
      <c r="R20" s="544"/>
      <c r="S20" s="544"/>
      <c r="T20" s="544"/>
      <c r="U20" s="544"/>
      <c r="V20" s="544"/>
      <c r="W20" s="544">
        <f t="shared" ref="W20" si="0">IF(W18=0, "-", SUM(W19)/W18)</f>
        <v>0.64593301435406703</v>
      </c>
      <c r="X20" s="544"/>
      <c r="Y20" s="544"/>
      <c r="Z20" s="544"/>
      <c r="AA20" s="544"/>
      <c r="AB20" s="544"/>
      <c r="AC20" s="544"/>
      <c r="AD20" s="544">
        <f t="shared" ref="AD20" si="1">IF(AD18=0, "-", SUM(AD19)/AD18)</f>
        <v>0.66055045871559637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6" t="s">
        <v>477</v>
      </c>
      <c r="H21" s="937"/>
      <c r="I21" s="937"/>
      <c r="J21" s="937"/>
      <c r="K21" s="937"/>
      <c r="L21" s="937"/>
      <c r="M21" s="937"/>
      <c r="N21" s="937"/>
      <c r="O21" s="937"/>
      <c r="P21" s="544">
        <f>IF(P19=0, "-", SUM(P19)/SUM(P13,P14))</f>
        <v>0.82352941176470584</v>
      </c>
      <c r="Q21" s="544"/>
      <c r="R21" s="544"/>
      <c r="S21" s="544"/>
      <c r="T21" s="544"/>
      <c r="U21" s="544"/>
      <c r="V21" s="544"/>
      <c r="W21" s="544">
        <f t="shared" ref="W21" si="2">IF(W19=0, "-", SUM(W19)/SUM(W13,W14))</f>
        <v>0.64593301435406703</v>
      </c>
      <c r="X21" s="544"/>
      <c r="Y21" s="544"/>
      <c r="Z21" s="544"/>
      <c r="AA21" s="544"/>
      <c r="AB21" s="544"/>
      <c r="AC21" s="544"/>
      <c r="AD21" s="544">
        <f t="shared" ref="AD21" si="3">IF(AD19=0, "-", SUM(AD19)/SUM(AD13,AD14))</f>
        <v>0.66055045871559637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168</v>
      </c>
      <c r="Q23" s="106"/>
      <c r="R23" s="106"/>
      <c r="S23" s="106"/>
      <c r="T23" s="106"/>
      <c r="U23" s="106"/>
      <c r="V23" s="107"/>
      <c r="W23" s="105">
        <v>172</v>
      </c>
      <c r="X23" s="106"/>
      <c r="Y23" s="106"/>
      <c r="Z23" s="106"/>
      <c r="AA23" s="106"/>
      <c r="AB23" s="106"/>
      <c r="AC23" s="107"/>
      <c r="AD23" s="209" t="s">
        <v>703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3</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171</v>
      </c>
      <c r="Q29" s="109"/>
      <c r="R29" s="109"/>
      <c r="S29" s="109"/>
      <c r="T29" s="109"/>
      <c r="U29" s="109"/>
      <c r="V29" s="110"/>
      <c r="W29" s="228">
        <f>AR13</f>
        <v>175</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472</v>
      </c>
      <c r="B30" s="515"/>
      <c r="C30" s="515"/>
      <c r="D30" s="515"/>
      <c r="E30" s="515"/>
      <c r="F30" s="516"/>
      <c r="G30" s="655" t="s">
        <v>265</v>
      </c>
      <c r="H30" s="393"/>
      <c r="I30" s="393"/>
      <c r="J30" s="393"/>
      <c r="K30" s="393"/>
      <c r="L30" s="393"/>
      <c r="M30" s="393"/>
      <c r="N30" s="393"/>
      <c r="O30" s="583"/>
      <c r="P30" s="582" t="s">
        <v>59</v>
      </c>
      <c r="Q30" s="393"/>
      <c r="R30" s="393"/>
      <c r="S30" s="393"/>
      <c r="T30" s="393"/>
      <c r="U30" s="393"/>
      <c r="V30" s="393"/>
      <c r="W30" s="393"/>
      <c r="X30" s="583"/>
      <c r="Y30" s="470"/>
      <c r="Z30" s="471"/>
      <c r="AA30" s="472"/>
      <c r="AB30" s="389" t="s">
        <v>11</v>
      </c>
      <c r="AC30" s="390"/>
      <c r="AD30" s="391"/>
      <c r="AE30" s="389" t="s">
        <v>534</v>
      </c>
      <c r="AF30" s="390"/>
      <c r="AG30" s="390"/>
      <c r="AH30" s="391"/>
      <c r="AI30" s="389" t="s">
        <v>531</v>
      </c>
      <c r="AJ30" s="390"/>
      <c r="AK30" s="390"/>
      <c r="AL30" s="391"/>
      <c r="AM30" s="392" t="s">
        <v>526</v>
      </c>
      <c r="AN30" s="392"/>
      <c r="AO30" s="392"/>
      <c r="AP30" s="389"/>
      <c r="AQ30" s="646" t="s">
        <v>354</v>
      </c>
      <c r="AR30" s="647"/>
      <c r="AS30" s="647"/>
      <c r="AT30" s="648"/>
      <c r="AU30" s="393" t="s">
        <v>253</v>
      </c>
      <c r="AV30" s="393"/>
      <c r="AW30" s="393"/>
      <c r="AX30" s="394"/>
    </row>
    <row r="31" spans="1:50" ht="18.75" customHeight="1" x14ac:dyDescent="0.15">
      <c r="A31" s="517"/>
      <c r="B31" s="518"/>
      <c r="C31" s="518"/>
      <c r="D31" s="518"/>
      <c r="E31" s="518"/>
      <c r="F31" s="519"/>
      <c r="G31" s="571"/>
      <c r="H31" s="382"/>
      <c r="I31" s="382"/>
      <c r="J31" s="382"/>
      <c r="K31" s="382"/>
      <c r="L31" s="382"/>
      <c r="M31" s="382"/>
      <c r="N31" s="382"/>
      <c r="O31" s="572"/>
      <c r="P31" s="584"/>
      <c r="Q31" s="382"/>
      <c r="R31" s="382"/>
      <c r="S31" s="382"/>
      <c r="T31" s="382"/>
      <c r="U31" s="382"/>
      <c r="V31" s="382"/>
      <c r="W31" s="382"/>
      <c r="X31" s="572"/>
      <c r="Y31" s="473"/>
      <c r="Z31" s="474"/>
      <c r="AA31" s="475"/>
      <c r="AB31" s="335"/>
      <c r="AC31" s="336"/>
      <c r="AD31" s="337"/>
      <c r="AE31" s="335"/>
      <c r="AF31" s="336"/>
      <c r="AG31" s="336"/>
      <c r="AH31" s="337"/>
      <c r="AI31" s="335"/>
      <c r="AJ31" s="336"/>
      <c r="AK31" s="336"/>
      <c r="AL31" s="337"/>
      <c r="AM31" s="379"/>
      <c r="AN31" s="379"/>
      <c r="AO31" s="379"/>
      <c r="AP31" s="335"/>
      <c r="AQ31" s="218"/>
      <c r="AR31" s="136"/>
      <c r="AS31" s="137" t="s">
        <v>355</v>
      </c>
      <c r="AT31" s="172"/>
      <c r="AU31" s="272">
        <v>31</v>
      </c>
      <c r="AV31" s="272"/>
      <c r="AW31" s="382" t="s">
        <v>300</v>
      </c>
      <c r="AX31" s="383"/>
    </row>
    <row r="32" spans="1:50" ht="36.75" customHeight="1" x14ac:dyDescent="0.15">
      <c r="A32" s="520"/>
      <c r="B32" s="518"/>
      <c r="C32" s="518"/>
      <c r="D32" s="518"/>
      <c r="E32" s="518"/>
      <c r="F32" s="519"/>
      <c r="G32" s="545" t="s">
        <v>584</v>
      </c>
      <c r="H32" s="546"/>
      <c r="I32" s="546"/>
      <c r="J32" s="546"/>
      <c r="K32" s="546"/>
      <c r="L32" s="546"/>
      <c r="M32" s="546"/>
      <c r="N32" s="546"/>
      <c r="O32" s="547"/>
      <c r="P32" s="160" t="s">
        <v>585</v>
      </c>
      <c r="Q32" s="161"/>
      <c r="R32" s="161"/>
      <c r="S32" s="161"/>
      <c r="T32" s="161"/>
      <c r="U32" s="161"/>
      <c r="V32" s="161"/>
      <c r="W32" s="161"/>
      <c r="X32" s="232"/>
      <c r="Y32" s="341" t="s">
        <v>12</v>
      </c>
      <c r="Z32" s="554"/>
      <c r="AA32" s="555"/>
      <c r="AB32" s="527" t="s">
        <v>586</v>
      </c>
      <c r="AC32" s="527"/>
      <c r="AD32" s="527"/>
      <c r="AE32" s="367">
        <v>100</v>
      </c>
      <c r="AF32" s="368"/>
      <c r="AG32" s="368"/>
      <c r="AH32" s="368"/>
      <c r="AI32" s="367" t="s">
        <v>573</v>
      </c>
      <c r="AJ32" s="368"/>
      <c r="AK32" s="368"/>
      <c r="AL32" s="368"/>
      <c r="AM32" s="367" t="s">
        <v>573</v>
      </c>
      <c r="AN32" s="368"/>
      <c r="AO32" s="368"/>
      <c r="AP32" s="368"/>
      <c r="AQ32" s="111" t="s">
        <v>573</v>
      </c>
      <c r="AR32" s="112"/>
      <c r="AS32" s="112"/>
      <c r="AT32" s="113"/>
      <c r="AU32" s="368" t="s">
        <v>582</v>
      </c>
      <c r="AV32" s="368"/>
      <c r="AW32" s="368"/>
      <c r="AX32" s="370"/>
    </row>
    <row r="33" spans="1:50" ht="36.75" customHeight="1" x14ac:dyDescent="0.15">
      <c r="A33" s="521"/>
      <c r="B33" s="522"/>
      <c r="C33" s="522"/>
      <c r="D33" s="522"/>
      <c r="E33" s="522"/>
      <c r="F33" s="523"/>
      <c r="G33" s="548"/>
      <c r="H33" s="549"/>
      <c r="I33" s="549"/>
      <c r="J33" s="549"/>
      <c r="K33" s="549"/>
      <c r="L33" s="549"/>
      <c r="M33" s="549"/>
      <c r="N33" s="549"/>
      <c r="O33" s="550"/>
      <c r="P33" s="429"/>
      <c r="Q33" s="234"/>
      <c r="R33" s="234"/>
      <c r="S33" s="234"/>
      <c r="T33" s="234"/>
      <c r="U33" s="234"/>
      <c r="V33" s="234"/>
      <c r="W33" s="234"/>
      <c r="X33" s="235"/>
      <c r="Y33" s="304" t="s">
        <v>54</v>
      </c>
      <c r="Z33" s="299"/>
      <c r="AA33" s="300"/>
      <c r="AB33" s="527" t="s">
        <v>575</v>
      </c>
      <c r="AC33" s="527"/>
      <c r="AD33" s="527"/>
      <c r="AE33" s="367">
        <v>100</v>
      </c>
      <c r="AF33" s="368"/>
      <c r="AG33" s="368"/>
      <c r="AH33" s="368"/>
      <c r="AI33" s="367" t="s">
        <v>573</v>
      </c>
      <c r="AJ33" s="368"/>
      <c r="AK33" s="368"/>
      <c r="AL33" s="368"/>
      <c r="AM33" s="367" t="s">
        <v>573</v>
      </c>
      <c r="AN33" s="368"/>
      <c r="AO33" s="368"/>
      <c r="AP33" s="368"/>
      <c r="AQ33" s="111" t="s">
        <v>573</v>
      </c>
      <c r="AR33" s="112"/>
      <c r="AS33" s="112"/>
      <c r="AT33" s="113"/>
      <c r="AU33" s="368" t="s">
        <v>583</v>
      </c>
      <c r="AV33" s="368"/>
      <c r="AW33" s="368"/>
      <c r="AX33" s="370"/>
    </row>
    <row r="34" spans="1:50" ht="36.75" customHeight="1" x14ac:dyDescent="0.15">
      <c r="A34" s="520"/>
      <c r="B34" s="518"/>
      <c r="C34" s="518"/>
      <c r="D34" s="518"/>
      <c r="E34" s="518"/>
      <c r="F34" s="519"/>
      <c r="G34" s="551"/>
      <c r="H34" s="552"/>
      <c r="I34" s="552"/>
      <c r="J34" s="552"/>
      <c r="K34" s="552"/>
      <c r="L34" s="552"/>
      <c r="M34" s="552"/>
      <c r="N34" s="552"/>
      <c r="O34" s="553"/>
      <c r="P34" s="163"/>
      <c r="Q34" s="164"/>
      <c r="R34" s="164"/>
      <c r="S34" s="164"/>
      <c r="T34" s="164"/>
      <c r="U34" s="164"/>
      <c r="V34" s="164"/>
      <c r="W34" s="164"/>
      <c r="X34" s="237"/>
      <c r="Y34" s="304" t="s">
        <v>13</v>
      </c>
      <c r="Z34" s="299"/>
      <c r="AA34" s="300"/>
      <c r="AB34" s="502" t="s">
        <v>301</v>
      </c>
      <c r="AC34" s="502"/>
      <c r="AD34" s="502"/>
      <c r="AE34" s="367">
        <v>100</v>
      </c>
      <c r="AF34" s="368"/>
      <c r="AG34" s="368"/>
      <c r="AH34" s="368"/>
      <c r="AI34" s="367" t="s">
        <v>573</v>
      </c>
      <c r="AJ34" s="368"/>
      <c r="AK34" s="368"/>
      <c r="AL34" s="368"/>
      <c r="AM34" s="367" t="s">
        <v>573</v>
      </c>
      <c r="AN34" s="368"/>
      <c r="AO34" s="368"/>
      <c r="AP34" s="368"/>
      <c r="AQ34" s="111" t="s">
        <v>573</v>
      </c>
      <c r="AR34" s="112"/>
      <c r="AS34" s="112"/>
      <c r="AT34" s="113"/>
      <c r="AU34" s="368" t="s">
        <v>573</v>
      </c>
      <c r="AV34" s="368"/>
      <c r="AW34" s="368"/>
      <c r="AX34" s="370"/>
    </row>
    <row r="35" spans="1:50" ht="23.25" customHeight="1" x14ac:dyDescent="0.15">
      <c r="A35" s="907" t="s">
        <v>504</v>
      </c>
      <c r="B35" s="908"/>
      <c r="C35" s="908"/>
      <c r="D35" s="908"/>
      <c r="E35" s="908"/>
      <c r="F35" s="909"/>
      <c r="G35" s="913" t="s">
        <v>590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9" t="s">
        <v>472</v>
      </c>
      <c r="B37" s="650"/>
      <c r="C37" s="650"/>
      <c r="D37" s="650"/>
      <c r="E37" s="650"/>
      <c r="F37" s="651"/>
      <c r="G37" s="569" t="s">
        <v>265</v>
      </c>
      <c r="H37" s="384"/>
      <c r="I37" s="384"/>
      <c r="J37" s="384"/>
      <c r="K37" s="384"/>
      <c r="L37" s="384"/>
      <c r="M37" s="384"/>
      <c r="N37" s="384"/>
      <c r="O37" s="570"/>
      <c r="P37" s="639" t="s">
        <v>59</v>
      </c>
      <c r="Q37" s="384"/>
      <c r="R37" s="384"/>
      <c r="S37" s="384"/>
      <c r="T37" s="384"/>
      <c r="U37" s="384"/>
      <c r="V37" s="384"/>
      <c r="W37" s="384"/>
      <c r="X37" s="570"/>
      <c r="Y37" s="640"/>
      <c r="Z37" s="641"/>
      <c r="AA37" s="642"/>
      <c r="AB37" s="371" t="s">
        <v>11</v>
      </c>
      <c r="AC37" s="372"/>
      <c r="AD37" s="373"/>
      <c r="AE37" s="371" t="s">
        <v>534</v>
      </c>
      <c r="AF37" s="372"/>
      <c r="AG37" s="372"/>
      <c r="AH37" s="373"/>
      <c r="AI37" s="371" t="s">
        <v>531</v>
      </c>
      <c r="AJ37" s="372"/>
      <c r="AK37" s="372"/>
      <c r="AL37" s="373"/>
      <c r="AM37" s="378" t="s">
        <v>526</v>
      </c>
      <c r="AN37" s="378"/>
      <c r="AO37" s="378"/>
      <c r="AP37" s="371"/>
      <c r="AQ37" s="268" t="s">
        <v>354</v>
      </c>
      <c r="AR37" s="269"/>
      <c r="AS37" s="269"/>
      <c r="AT37" s="270"/>
      <c r="AU37" s="384" t="s">
        <v>253</v>
      </c>
      <c r="AV37" s="384"/>
      <c r="AW37" s="384"/>
      <c r="AX37" s="385"/>
    </row>
    <row r="38" spans="1:50" ht="18.75" customHeight="1" x14ac:dyDescent="0.15">
      <c r="A38" s="517"/>
      <c r="B38" s="518"/>
      <c r="C38" s="518"/>
      <c r="D38" s="518"/>
      <c r="E38" s="518"/>
      <c r="F38" s="519"/>
      <c r="G38" s="571"/>
      <c r="H38" s="382"/>
      <c r="I38" s="382"/>
      <c r="J38" s="382"/>
      <c r="K38" s="382"/>
      <c r="L38" s="382"/>
      <c r="M38" s="382"/>
      <c r="N38" s="382"/>
      <c r="O38" s="572"/>
      <c r="P38" s="584"/>
      <c r="Q38" s="382"/>
      <c r="R38" s="382"/>
      <c r="S38" s="382"/>
      <c r="T38" s="382"/>
      <c r="U38" s="382"/>
      <c r="V38" s="382"/>
      <c r="W38" s="382"/>
      <c r="X38" s="572"/>
      <c r="Y38" s="473"/>
      <c r="Z38" s="474"/>
      <c r="AA38" s="475"/>
      <c r="AB38" s="335"/>
      <c r="AC38" s="336"/>
      <c r="AD38" s="337"/>
      <c r="AE38" s="335"/>
      <c r="AF38" s="336"/>
      <c r="AG38" s="336"/>
      <c r="AH38" s="337"/>
      <c r="AI38" s="335"/>
      <c r="AJ38" s="336"/>
      <c r="AK38" s="336"/>
      <c r="AL38" s="337"/>
      <c r="AM38" s="379"/>
      <c r="AN38" s="379"/>
      <c r="AO38" s="379"/>
      <c r="AP38" s="335"/>
      <c r="AQ38" s="218" t="s">
        <v>593</v>
      </c>
      <c r="AR38" s="136"/>
      <c r="AS38" s="137" t="s">
        <v>355</v>
      </c>
      <c r="AT38" s="172"/>
      <c r="AU38" s="272">
        <v>31</v>
      </c>
      <c r="AV38" s="272"/>
      <c r="AW38" s="382" t="s">
        <v>300</v>
      </c>
      <c r="AX38" s="383"/>
    </row>
    <row r="39" spans="1:50" ht="35.25" customHeight="1" x14ac:dyDescent="0.15">
      <c r="A39" s="520"/>
      <c r="B39" s="518"/>
      <c r="C39" s="518"/>
      <c r="D39" s="518"/>
      <c r="E39" s="518"/>
      <c r="F39" s="519"/>
      <c r="G39" s="545" t="s">
        <v>587</v>
      </c>
      <c r="H39" s="546"/>
      <c r="I39" s="546"/>
      <c r="J39" s="546"/>
      <c r="K39" s="546"/>
      <c r="L39" s="546"/>
      <c r="M39" s="546"/>
      <c r="N39" s="546"/>
      <c r="O39" s="547"/>
      <c r="P39" s="160" t="s">
        <v>588</v>
      </c>
      <c r="Q39" s="161"/>
      <c r="R39" s="161"/>
      <c r="S39" s="161"/>
      <c r="T39" s="161"/>
      <c r="U39" s="161"/>
      <c r="V39" s="161"/>
      <c r="W39" s="161"/>
      <c r="X39" s="232"/>
      <c r="Y39" s="341" t="s">
        <v>12</v>
      </c>
      <c r="Z39" s="554"/>
      <c r="AA39" s="555"/>
      <c r="AB39" s="527" t="s">
        <v>575</v>
      </c>
      <c r="AC39" s="527"/>
      <c r="AD39" s="527"/>
      <c r="AE39" s="367" t="s">
        <v>589</v>
      </c>
      <c r="AF39" s="368"/>
      <c r="AG39" s="368"/>
      <c r="AH39" s="368"/>
      <c r="AI39" s="367">
        <v>100</v>
      </c>
      <c r="AJ39" s="368"/>
      <c r="AK39" s="368"/>
      <c r="AL39" s="368"/>
      <c r="AM39" s="367">
        <v>100</v>
      </c>
      <c r="AN39" s="368"/>
      <c r="AO39" s="368"/>
      <c r="AP39" s="368"/>
      <c r="AQ39" s="111" t="s">
        <v>594</v>
      </c>
      <c r="AR39" s="112"/>
      <c r="AS39" s="112"/>
      <c r="AT39" s="113"/>
      <c r="AU39" s="368" t="s">
        <v>591</v>
      </c>
      <c r="AV39" s="368"/>
      <c r="AW39" s="368"/>
      <c r="AX39" s="370"/>
    </row>
    <row r="40" spans="1:50" ht="35.25" customHeight="1" x14ac:dyDescent="0.15">
      <c r="A40" s="521"/>
      <c r="B40" s="522"/>
      <c r="C40" s="522"/>
      <c r="D40" s="522"/>
      <c r="E40" s="522"/>
      <c r="F40" s="523"/>
      <c r="G40" s="548"/>
      <c r="H40" s="549"/>
      <c r="I40" s="549"/>
      <c r="J40" s="549"/>
      <c r="K40" s="549"/>
      <c r="L40" s="549"/>
      <c r="M40" s="549"/>
      <c r="N40" s="549"/>
      <c r="O40" s="550"/>
      <c r="P40" s="429"/>
      <c r="Q40" s="234"/>
      <c r="R40" s="234"/>
      <c r="S40" s="234"/>
      <c r="T40" s="234"/>
      <c r="U40" s="234"/>
      <c r="V40" s="234"/>
      <c r="W40" s="234"/>
      <c r="X40" s="235"/>
      <c r="Y40" s="304" t="s">
        <v>54</v>
      </c>
      <c r="Z40" s="299"/>
      <c r="AA40" s="300"/>
      <c r="AB40" s="527" t="s">
        <v>576</v>
      </c>
      <c r="AC40" s="527"/>
      <c r="AD40" s="527"/>
      <c r="AE40" s="367" t="s">
        <v>589</v>
      </c>
      <c r="AF40" s="368"/>
      <c r="AG40" s="368"/>
      <c r="AH40" s="368"/>
      <c r="AI40" s="367">
        <v>100</v>
      </c>
      <c r="AJ40" s="368"/>
      <c r="AK40" s="368"/>
      <c r="AL40" s="368"/>
      <c r="AM40" s="367">
        <v>100</v>
      </c>
      <c r="AN40" s="368"/>
      <c r="AO40" s="368"/>
      <c r="AP40" s="368"/>
      <c r="AQ40" s="111" t="s">
        <v>593</v>
      </c>
      <c r="AR40" s="112"/>
      <c r="AS40" s="112"/>
      <c r="AT40" s="113"/>
      <c r="AU40" s="367">
        <v>100</v>
      </c>
      <c r="AV40" s="368"/>
      <c r="AW40" s="368"/>
      <c r="AX40" s="370"/>
    </row>
    <row r="41" spans="1:50" ht="35.25" customHeight="1" x14ac:dyDescent="0.15">
      <c r="A41" s="652"/>
      <c r="B41" s="653"/>
      <c r="C41" s="653"/>
      <c r="D41" s="653"/>
      <c r="E41" s="653"/>
      <c r="F41" s="654"/>
      <c r="G41" s="551"/>
      <c r="H41" s="552"/>
      <c r="I41" s="552"/>
      <c r="J41" s="552"/>
      <c r="K41" s="552"/>
      <c r="L41" s="552"/>
      <c r="M41" s="552"/>
      <c r="N41" s="552"/>
      <c r="O41" s="553"/>
      <c r="P41" s="163"/>
      <c r="Q41" s="164"/>
      <c r="R41" s="164"/>
      <c r="S41" s="164"/>
      <c r="T41" s="164"/>
      <c r="U41" s="164"/>
      <c r="V41" s="164"/>
      <c r="W41" s="164"/>
      <c r="X41" s="237"/>
      <c r="Y41" s="304" t="s">
        <v>13</v>
      </c>
      <c r="Z41" s="299"/>
      <c r="AA41" s="300"/>
      <c r="AB41" s="502" t="s">
        <v>301</v>
      </c>
      <c r="AC41" s="502"/>
      <c r="AD41" s="502"/>
      <c r="AE41" s="367" t="s">
        <v>589</v>
      </c>
      <c r="AF41" s="368"/>
      <c r="AG41" s="368"/>
      <c r="AH41" s="368"/>
      <c r="AI41" s="367">
        <v>100</v>
      </c>
      <c r="AJ41" s="368"/>
      <c r="AK41" s="368"/>
      <c r="AL41" s="368"/>
      <c r="AM41" s="367">
        <v>100</v>
      </c>
      <c r="AN41" s="368"/>
      <c r="AO41" s="368"/>
      <c r="AP41" s="368"/>
      <c r="AQ41" s="111" t="s">
        <v>589</v>
      </c>
      <c r="AR41" s="112"/>
      <c r="AS41" s="112"/>
      <c r="AT41" s="113"/>
      <c r="AU41" s="368" t="s">
        <v>592</v>
      </c>
      <c r="AV41" s="368"/>
      <c r="AW41" s="368"/>
      <c r="AX41" s="370"/>
    </row>
    <row r="42" spans="1:50" ht="23.25" customHeight="1" x14ac:dyDescent="0.15">
      <c r="A42" s="907" t="s">
        <v>504</v>
      </c>
      <c r="B42" s="908"/>
      <c r="C42" s="908"/>
      <c r="D42" s="908"/>
      <c r="E42" s="908"/>
      <c r="F42" s="909"/>
      <c r="G42" s="913" t="s">
        <v>590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9" t="s">
        <v>472</v>
      </c>
      <c r="B44" s="650"/>
      <c r="C44" s="650"/>
      <c r="D44" s="650"/>
      <c r="E44" s="650"/>
      <c r="F44" s="651"/>
      <c r="G44" s="569" t="s">
        <v>265</v>
      </c>
      <c r="H44" s="384"/>
      <c r="I44" s="384"/>
      <c r="J44" s="384"/>
      <c r="K44" s="384"/>
      <c r="L44" s="384"/>
      <c r="M44" s="384"/>
      <c r="N44" s="384"/>
      <c r="O44" s="570"/>
      <c r="P44" s="639" t="s">
        <v>59</v>
      </c>
      <c r="Q44" s="384"/>
      <c r="R44" s="384"/>
      <c r="S44" s="384"/>
      <c r="T44" s="384"/>
      <c r="U44" s="384"/>
      <c r="V44" s="384"/>
      <c r="W44" s="384"/>
      <c r="X44" s="570"/>
      <c r="Y44" s="640"/>
      <c r="Z44" s="641"/>
      <c r="AA44" s="642"/>
      <c r="AB44" s="371" t="s">
        <v>11</v>
      </c>
      <c r="AC44" s="372"/>
      <c r="AD44" s="373"/>
      <c r="AE44" s="371" t="s">
        <v>534</v>
      </c>
      <c r="AF44" s="372"/>
      <c r="AG44" s="372"/>
      <c r="AH44" s="373"/>
      <c r="AI44" s="371" t="s">
        <v>531</v>
      </c>
      <c r="AJ44" s="372"/>
      <c r="AK44" s="372"/>
      <c r="AL44" s="373"/>
      <c r="AM44" s="378" t="s">
        <v>526</v>
      </c>
      <c r="AN44" s="378"/>
      <c r="AO44" s="378"/>
      <c r="AP44" s="371"/>
      <c r="AQ44" s="268" t="s">
        <v>354</v>
      </c>
      <c r="AR44" s="269"/>
      <c r="AS44" s="269"/>
      <c r="AT44" s="270"/>
      <c r="AU44" s="384" t="s">
        <v>253</v>
      </c>
      <c r="AV44" s="384"/>
      <c r="AW44" s="384"/>
      <c r="AX44" s="385"/>
    </row>
    <row r="45" spans="1:50" ht="18.75" hidden="1" customHeight="1" x14ac:dyDescent="0.15">
      <c r="A45" s="517"/>
      <c r="B45" s="518"/>
      <c r="C45" s="518"/>
      <c r="D45" s="518"/>
      <c r="E45" s="518"/>
      <c r="F45" s="519"/>
      <c r="G45" s="571"/>
      <c r="H45" s="382"/>
      <c r="I45" s="382"/>
      <c r="J45" s="382"/>
      <c r="K45" s="382"/>
      <c r="L45" s="382"/>
      <c r="M45" s="382"/>
      <c r="N45" s="382"/>
      <c r="O45" s="572"/>
      <c r="P45" s="584"/>
      <c r="Q45" s="382"/>
      <c r="R45" s="382"/>
      <c r="S45" s="382"/>
      <c r="T45" s="382"/>
      <c r="U45" s="382"/>
      <c r="V45" s="382"/>
      <c r="W45" s="382"/>
      <c r="X45" s="572"/>
      <c r="Y45" s="473"/>
      <c r="Z45" s="474"/>
      <c r="AA45" s="475"/>
      <c r="AB45" s="335"/>
      <c r="AC45" s="336"/>
      <c r="AD45" s="337"/>
      <c r="AE45" s="335"/>
      <c r="AF45" s="336"/>
      <c r="AG45" s="336"/>
      <c r="AH45" s="337"/>
      <c r="AI45" s="335"/>
      <c r="AJ45" s="336"/>
      <c r="AK45" s="336"/>
      <c r="AL45" s="337"/>
      <c r="AM45" s="379"/>
      <c r="AN45" s="379"/>
      <c r="AO45" s="379"/>
      <c r="AP45" s="335"/>
      <c r="AQ45" s="218"/>
      <c r="AR45" s="136"/>
      <c r="AS45" s="137" t="s">
        <v>355</v>
      </c>
      <c r="AT45" s="172"/>
      <c r="AU45" s="272"/>
      <c r="AV45" s="272"/>
      <c r="AW45" s="382" t="s">
        <v>300</v>
      </c>
      <c r="AX45" s="383"/>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2"/>
      <c r="Y46" s="341" t="s">
        <v>12</v>
      </c>
      <c r="Z46" s="554"/>
      <c r="AA46" s="555"/>
      <c r="AB46" s="662"/>
      <c r="AC46" s="662"/>
      <c r="AD46" s="66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750"/>
      <c r="AC47" s="750"/>
      <c r="AD47" s="75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2"/>
      <c r="B48" s="653"/>
      <c r="C48" s="653"/>
      <c r="D48" s="653"/>
      <c r="E48" s="653"/>
      <c r="F48" s="654"/>
      <c r="G48" s="551"/>
      <c r="H48" s="552"/>
      <c r="I48" s="552"/>
      <c r="J48" s="552"/>
      <c r="K48" s="552"/>
      <c r="L48" s="552"/>
      <c r="M48" s="552"/>
      <c r="N48" s="552"/>
      <c r="O48" s="553"/>
      <c r="P48" s="164"/>
      <c r="Q48" s="164"/>
      <c r="R48" s="164"/>
      <c r="S48" s="164"/>
      <c r="T48" s="164"/>
      <c r="U48" s="164"/>
      <c r="V48" s="164"/>
      <c r="W48" s="164"/>
      <c r="X48" s="237"/>
      <c r="Y48" s="304" t="s">
        <v>13</v>
      </c>
      <c r="Z48" s="299"/>
      <c r="AA48" s="300"/>
      <c r="AB48" s="502" t="s">
        <v>301</v>
      </c>
      <c r="AC48" s="502"/>
      <c r="AD48" s="50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7" t="s">
        <v>472</v>
      </c>
      <c r="B51" s="518"/>
      <c r="C51" s="518"/>
      <c r="D51" s="518"/>
      <c r="E51" s="518"/>
      <c r="F51" s="519"/>
      <c r="G51" s="569" t="s">
        <v>265</v>
      </c>
      <c r="H51" s="384"/>
      <c r="I51" s="384"/>
      <c r="J51" s="384"/>
      <c r="K51" s="384"/>
      <c r="L51" s="384"/>
      <c r="M51" s="384"/>
      <c r="N51" s="384"/>
      <c r="O51" s="570"/>
      <c r="P51" s="639" t="s">
        <v>59</v>
      </c>
      <c r="Q51" s="384"/>
      <c r="R51" s="384"/>
      <c r="S51" s="384"/>
      <c r="T51" s="384"/>
      <c r="U51" s="384"/>
      <c r="V51" s="384"/>
      <c r="W51" s="384"/>
      <c r="X51" s="570"/>
      <c r="Y51" s="640"/>
      <c r="Z51" s="641"/>
      <c r="AA51" s="642"/>
      <c r="AB51" s="371" t="s">
        <v>11</v>
      </c>
      <c r="AC51" s="372"/>
      <c r="AD51" s="373"/>
      <c r="AE51" s="371" t="s">
        <v>534</v>
      </c>
      <c r="AF51" s="372"/>
      <c r="AG51" s="372"/>
      <c r="AH51" s="373"/>
      <c r="AI51" s="371" t="s">
        <v>531</v>
      </c>
      <c r="AJ51" s="372"/>
      <c r="AK51" s="372"/>
      <c r="AL51" s="373"/>
      <c r="AM51" s="378" t="s">
        <v>527</v>
      </c>
      <c r="AN51" s="378"/>
      <c r="AO51" s="378"/>
      <c r="AP51" s="371"/>
      <c r="AQ51" s="268" t="s">
        <v>354</v>
      </c>
      <c r="AR51" s="269"/>
      <c r="AS51" s="269"/>
      <c r="AT51" s="270"/>
      <c r="AU51" s="380" t="s">
        <v>253</v>
      </c>
      <c r="AV51" s="380"/>
      <c r="AW51" s="380"/>
      <c r="AX51" s="381"/>
    </row>
    <row r="52" spans="1:50" ht="18.75" hidden="1" customHeight="1" x14ac:dyDescent="0.15">
      <c r="A52" s="517"/>
      <c r="B52" s="518"/>
      <c r="C52" s="518"/>
      <c r="D52" s="518"/>
      <c r="E52" s="518"/>
      <c r="F52" s="519"/>
      <c r="G52" s="571"/>
      <c r="H52" s="382"/>
      <c r="I52" s="382"/>
      <c r="J52" s="382"/>
      <c r="K52" s="382"/>
      <c r="L52" s="382"/>
      <c r="M52" s="382"/>
      <c r="N52" s="382"/>
      <c r="O52" s="572"/>
      <c r="P52" s="584"/>
      <c r="Q52" s="382"/>
      <c r="R52" s="382"/>
      <c r="S52" s="382"/>
      <c r="T52" s="382"/>
      <c r="U52" s="382"/>
      <c r="V52" s="382"/>
      <c r="W52" s="382"/>
      <c r="X52" s="572"/>
      <c r="Y52" s="473"/>
      <c r="Z52" s="474"/>
      <c r="AA52" s="475"/>
      <c r="AB52" s="335"/>
      <c r="AC52" s="336"/>
      <c r="AD52" s="337"/>
      <c r="AE52" s="335"/>
      <c r="AF52" s="336"/>
      <c r="AG52" s="336"/>
      <c r="AH52" s="337"/>
      <c r="AI52" s="335"/>
      <c r="AJ52" s="336"/>
      <c r="AK52" s="336"/>
      <c r="AL52" s="337"/>
      <c r="AM52" s="379"/>
      <c r="AN52" s="379"/>
      <c r="AO52" s="379"/>
      <c r="AP52" s="335"/>
      <c r="AQ52" s="218"/>
      <c r="AR52" s="136"/>
      <c r="AS52" s="137" t="s">
        <v>355</v>
      </c>
      <c r="AT52" s="172"/>
      <c r="AU52" s="272"/>
      <c r="AV52" s="272"/>
      <c r="AW52" s="382" t="s">
        <v>300</v>
      </c>
      <c r="AX52" s="383"/>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2"/>
      <c r="Y53" s="341" t="s">
        <v>12</v>
      </c>
      <c r="Z53" s="554"/>
      <c r="AA53" s="555"/>
      <c r="AB53" s="662"/>
      <c r="AC53" s="662"/>
      <c r="AD53" s="66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750"/>
      <c r="AC54" s="750"/>
      <c r="AD54" s="75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2"/>
      <c r="B55" s="653"/>
      <c r="C55" s="653"/>
      <c r="D55" s="653"/>
      <c r="E55" s="653"/>
      <c r="F55" s="654"/>
      <c r="G55" s="551"/>
      <c r="H55" s="552"/>
      <c r="I55" s="552"/>
      <c r="J55" s="552"/>
      <c r="K55" s="552"/>
      <c r="L55" s="552"/>
      <c r="M55" s="552"/>
      <c r="N55" s="552"/>
      <c r="O55" s="553"/>
      <c r="P55" s="164"/>
      <c r="Q55" s="164"/>
      <c r="R55" s="164"/>
      <c r="S55" s="164"/>
      <c r="T55" s="164"/>
      <c r="U55" s="164"/>
      <c r="V55" s="164"/>
      <c r="W55" s="164"/>
      <c r="X55" s="237"/>
      <c r="Y55" s="304" t="s">
        <v>13</v>
      </c>
      <c r="Z55" s="299"/>
      <c r="AA55" s="300"/>
      <c r="AB55" s="466" t="s">
        <v>14</v>
      </c>
      <c r="AC55" s="466"/>
      <c r="AD55" s="46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7" t="s">
        <v>472</v>
      </c>
      <c r="B58" s="518"/>
      <c r="C58" s="518"/>
      <c r="D58" s="518"/>
      <c r="E58" s="518"/>
      <c r="F58" s="519"/>
      <c r="G58" s="569" t="s">
        <v>265</v>
      </c>
      <c r="H58" s="384"/>
      <c r="I58" s="384"/>
      <c r="J58" s="384"/>
      <c r="K58" s="384"/>
      <c r="L58" s="384"/>
      <c r="M58" s="384"/>
      <c r="N58" s="384"/>
      <c r="O58" s="570"/>
      <c r="P58" s="639" t="s">
        <v>59</v>
      </c>
      <c r="Q58" s="384"/>
      <c r="R58" s="384"/>
      <c r="S58" s="384"/>
      <c r="T58" s="384"/>
      <c r="U58" s="384"/>
      <c r="V58" s="384"/>
      <c r="W58" s="384"/>
      <c r="X58" s="570"/>
      <c r="Y58" s="640"/>
      <c r="Z58" s="641"/>
      <c r="AA58" s="642"/>
      <c r="AB58" s="371" t="s">
        <v>11</v>
      </c>
      <c r="AC58" s="372"/>
      <c r="AD58" s="373"/>
      <c r="AE58" s="371" t="s">
        <v>535</v>
      </c>
      <c r="AF58" s="372"/>
      <c r="AG58" s="372"/>
      <c r="AH58" s="373"/>
      <c r="AI58" s="371" t="s">
        <v>531</v>
      </c>
      <c r="AJ58" s="372"/>
      <c r="AK58" s="372"/>
      <c r="AL58" s="373"/>
      <c r="AM58" s="378" t="s">
        <v>526</v>
      </c>
      <c r="AN58" s="378"/>
      <c r="AO58" s="378"/>
      <c r="AP58" s="371"/>
      <c r="AQ58" s="268" t="s">
        <v>354</v>
      </c>
      <c r="AR58" s="269"/>
      <c r="AS58" s="269"/>
      <c r="AT58" s="270"/>
      <c r="AU58" s="380" t="s">
        <v>253</v>
      </c>
      <c r="AV58" s="380"/>
      <c r="AW58" s="380"/>
      <c r="AX58" s="381"/>
    </row>
    <row r="59" spans="1:50" ht="18.75" hidden="1" customHeight="1" x14ac:dyDescent="0.15">
      <c r="A59" s="517"/>
      <c r="B59" s="518"/>
      <c r="C59" s="518"/>
      <c r="D59" s="518"/>
      <c r="E59" s="518"/>
      <c r="F59" s="519"/>
      <c r="G59" s="571"/>
      <c r="H59" s="382"/>
      <c r="I59" s="382"/>
      <c r="J59" s="382"/>
      <c r="K59" s="382"/>
      <c r="L59" s="382"/>
      <c r="M59" s="382"/>
      <c r="N59" s="382"/>
      <c r="O59" s="572"/>
      <c r="P59" s="584"/>
      <c r="Q59" s="382"/>
      <c r="R59" s="382"/>
      <c r="S59" s="382"/>
      <c r="T59" s="382"/>
      <c r="U59" s="382"/>
      <c r="V59" s="382"/>
      <c r="W59" s="382"/>
      <c r="X59" s="572"/>
      <c r="Y59" s="473"/>
      <c r="Z59" s="474"/>
      <c r="AA59" s="475"/>
      <c r="AB59" s="335"/>
      <c r="AC59" s="336"/>
      <c r="AD59" s="337"/>
      <c r="AE59" s="335"/>
      <c r="AF59" s="336"/>
      <c r="AG59" s="336"/>
      <c r="AH59" s="337"/>
      <c r="AI59" s="335"/>
      <c r="AJ59" s="336"/>
      <c r="AK59" s="336"/>
      <c r="AL59" s="337"/>
      <c r="AM59" s="379"/>
      <c r="AN59" s="379"/>
      <c r="AO59" s="379"/>
      <c r="AP59" s="335"/>
      <c r="AQ59" s="218"/>
      <c r="AR59" s="136"/>
      <c r="AS59" s="137" t="s">
        <v>355</v>
      </c>
      <c r="AT59" s="172"/>
      <c r="AU59" s="272"/>
      <c r="AV59" s="272"/>
      <c r="AW59" s="382" t="s">
        <v>300</v>
      </c>
      <c r="AX59" s="383"/>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2"/>
      <c r="Y60" s="341" t="s">
        <v>12</v>
      </c>
      <c r="Z60" s="554"/>
      <c r="AA60" s="555"/>
      <c r="AB60" s="662"/>
      <c r="AC60" s="662"/>
      <c r="AD60" s="66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750"/>
      <c r="AC61" s="750"/>
      <c r="AD61" s="75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7"/>
      <c r="Y62" s="304" t="s">
        <v>13</v>
      </c>
      <c r="Z62" s="299"/>
      <c r="AA62" s="300"/>
      <c r="AB62" s="502" t="s">
        <v>14</v>
      </c>
      <c r="AC62" s="502"/>
      <c r="AD62" s="50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473</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468</v>
      </c>
      <c r="X65" s="880"/>
      <c r="Y65" s="883"/>
      <c r="Z65" s="883"/>
      <c r="AA65" s="884"/>
      <c r="AB65" s="877" t="s">
        <v>11</v>
      </c>
      <c r="AC65" s="873"/>
      <c r="AD65" s="874"/>
      <c r="AE65" s="371" t="s">
        <v>534</v>
      </c>
      <c r="AF65" s="372"/>
      <c r="AG65" s="372"/>
      <c r="AH65" s="373"/>
      <c r="AI65" s="371" t="s">
        <v>531</v>
      </c>
      <c r="AJ65" s="372"/>
      <c r="AK65" s="372"/>
      <c r="AL65" s="373"/>
      <c r="AM65" s="378" t="s">
        <v>526</v>
      </c>
      <c r="AN65" s="378"/>
      <c r="AO65" s="378"/>
      <c r="AP65" s="371"/>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6"/>
      <c r="AG66" s="336"/>
      <c r="AH66" s="337"/>
      <c r="AI66" s="335"/>
      <c r="AJ66" s="336"/>
      <c r="AK66" s="336"/>
      <c r="AL66" s="337"/>
      <c r="AM66" s="379"/>
      <c r="AN66" s="379"/>
      <c r="AO66" s="379"/>
      <c r="AP66" s="335"/>
      <c r="AQ66" s="271"/>
      <c r="AR66" s="272"/>
      <c r="AS66" s="875" t="s">
        <v>355</v>
      </c>
      <c r="AT66" s="876"/>
      <c r="AU66" s="272"/>
      <c r="AV66" s="272"/>
      <c r="AW66" s="875" t="s">
        <v>471</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494</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494</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495</v>
      </c>
      <c r="AC69" s="985"/>
      <c r="AD69" s="985"/>
      <c r="AE69" s="824"/>
      <c r="AF69" s="825"/>
      <c r="AG69" s="825"/>
      <c r="AH69" s="825"/>
      <c r="AI69" s="824"/>
      <c r="AJ69" s="825"/>
      <c r="AK69" s="825"/>
      <c r="AL69" s="825"/>
      <c r="AM69" s="824"/>
      <c r="AN69" s="825"/>
      <c r="AO69" s="825"/>
      <c r="AP69" s="825"/>
      <c r="AQ69" s="367"/>
      <c r="AR69" s="368"/>
      <c r="AS69" s="368"/>
      <c r="AT69" s="369"/>
      <c r="AU69" s="368"/>
      <c r="AV69" s="368"/>
      <c r="AW69" s="368"/>
      <c r="AX69" s="370"/>
    </row>
    <row r="70" spans="1:50" ht="23.25" hidden="1" customHeight="1" x14ac:dyDescent="0.15">
      <c r="A70" s="861" t="s">
        <v>478</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493</v>
      </c>
      <c r="X70" s="954"/>
      <c r="Y70" s="959" t="s">
        <v>12</v>
      </c>
      <c r="Z70" s="959"/>
      <c r="AA70" s="960"/>
      <c r="AB70" s="961" t="s">
        <v>494</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494</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495</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7" t="s">
        <v>473</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1" t="s">
        <v>534</v>
      </c>
      <c r="AF73" s="372"/>
      <c r="AG73" s="372"/>
      <c r="AH73" s="373"/>
      <c r="AI73" s="371" t="s">
        <v>531</v>
      </c>
      <c r="AJ73" s="372"/>
      <c r="AK73" s="372"/>
      <c r="AL73" s="373"/>
      <c r="AM73" s="378" t="s">
        <v>526</v>
      </c>
      <c r="AN73" s="378"/>
      <c r="AO73" s="378"/>
      <c r="AP73" s="371"/>
      <c r="AQ73" s="176" t="s">
        <v>354</v>
      </c>
      <c r="AR73" s="169"/>
      <c r="AS73" s="169"/>
      <c r="AT73" s="170"/>
      <c r="AU73" s="274"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5"/>
      <c r="AF74" s="336"/>
      <c r="AG74" s="336"/>
      <c r="AH74" s="337"/>
      <c r="AI74" s="335"/>
      <c r="AJ74" s="336"/>
      <c r="AK74" s="336"/>
      <c r="AL74" s="337"/>
      <c r="AM74" s="379"/>
      <c r="AN74" s="379"/>
      <c r="AO74" s="379"/>
      <c r="AP74" s="335"/>
      <c r="AQ74" s="218"/>
      <c r="AR74" s="136"/>
      <c r="AS74" s="137" t="s">
        <v>355</v>
      </c>
      <c r="AT74" s="172"/>
      <c r="AU74" s="218"/>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0"/>
      <c r="B76" s="851"/>
      <c r="C76" s="851"/>
      <c r="D76" s="851"/>
      <c r="E76" s="851"/>
      <c r="F76" s="852"/>
      <c r="G76" s="792"/>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0"/>
      <c r="B77" s="851"/>
      <c r="C77" s="851"/>
      <c r="D77" s="851"/>
      <c r="E77" s="851"/>
      <c r="F77" s="852"/>
      <c r="G77" s="79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1" t="s">
        <v>507</v>
      </c>
      <c r="B78" s="922"/>
      <c r="C78" s="922"/>
      <c r="D78" s="922"/>
      <c r="E78" s="919" t="s">
        <v>450</v>
      </c>
      <c r="F78" s="920"/>
      <c r="G78" s="57" t="s">
        <v>357</v>
      </c>
      <c r="H78" s="802"/>
      <c r="I78" s="245"/>
      <c r="J78" s="245"/>
      <c r="K78" s="245"/>
      <c r="L78" s="245"/>
      <c r="M78" s="245"/>
      <c r="N78" s="245"/>
      <c r="O78" s="803"/>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467</v>
      </c>
      <c r="AP79" s="149"/>
      <c r="AQ79" s="149"/>
      <c r="AR79" s="81" t="s">
        <v>465</v>
      </c>
      <c r="AS79" s="148"/>
      <c r="AT79" s="149"/>
      <c r="AU79" s="149"/>
      <c r="AV79" s="149"/>
      <c r="AW79" s="149"/>
      <c r="AX79" s="150"/>
    </row>
    <row r="80" spans="1:50" ht="18.75" hidden="1" customHeight="1" x14ac:dyDescent="0.15">
      <c r="A80" s="524" t="s">
        <v>266</v>
      </c>
      <c r="B80" s="856" t="s">
        <v>464</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5"/>
      <c r="B81" s="859"/>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5"/>
      <c r="B82" s="859"/>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6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9"/>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6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0"/>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3" t="s">
        <v>11</v>
      </c>
      <c r="AC85" s="464"/>
      <c r="AD85" s="465"/>
      <c r="AE85" s="371" t="s">
        <v>534</v>
      </c>
      <c r="AF85" s="372"/>
      <c r="AG85" s="372"/>
      <c r="AH85" s="373"/>
      <c r="AI85" s="371" t="s">
        <v>531</v>
      </c>
      <c r="AJ85" s="372"/>
      <c r="AK85" s="372"/>
      <c r="AL85" s="373"/>
      <c r="AM85" s="378" t="s">
        <v>526</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5"/>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73"/>
      <c r="Z86" s="174"/>
      <c r="AA86" s="175"/>
      <c r="AB86" s="335"/>
      <c r="AC86" s="336"/>
      <c r="AD86" s="337"/>
      <c r="AE86" s="335"/>
      <c r="AF86" s="336"/>
      <c r="AG86" s="336"/>
      <c r="AH86" s="337"/>
      <c r="AI86" s="335"/>
      <c r="AJ86" s="336"/>
      <c r="AK86" s="336"/>
      <c r="AL86" s="337"/>
      <c r="AM86" s="379"/>
      <c r="AN86" s="379"/>
      <c r="AO86" s="379"/>
      <c r="AP86" s="335"/>
      <c r="AQ86" s="271"/>
      <c r="AR86" s="272"/>
      <c r="AS86" s="137" t="s">
        <v>355</v>
      </c>
      <c r="AT86" s="172"/>
      <c r="AU86" s="272"/>
      <c r="AV86" s="272"/>
      <c r="AW86" s="382" t="s">
        <v>300</v>
      </c>
      <c r="AX86" s="383"/>
      <c r="AY86" s="10"/>
      <c r="AZ86" s="10"/>
      <c r="BA86" s="10"/>
      <c r="BB86" s="10"/>
      <c r="BC86" s="10"/>
      <c r="BD86" s="10"/>
      <c r="BE86" s="10"/>
      <c r="BF86" s="10"/>
      <c r="BG86" s="10"/>
      <c r="BH86" s="10"/>
    </row>
    <row r="87" spans="1:60" ht="23.25" hidden="1" customHeight="1" x14ac:dyDescent="0.15">
      <c r="A87" s="525"/>
      <c r="B87" s="556"/>
      <c r="C87" s="556"/>
      <c r="D87" s="556"/>
      <c r="E87" s="556"/>
      <c r="F87" s="557"/>
      <c r="G87" s="231"/>
      <c r="H87" s="161"/>
      <c r="I87" s="161"/>
      <c r="J87" s="161"/>
      <c r="K87" s="161"/>
      <c r="L87" s="161"/>
      <c r="M87" s="161"/>
      <c r="N87" s="161"/>
      <c r="O87" s="232"/>
      <c r="P87" s="161"/>
      <c r="Q87" s="809"/>
      <c r="R87" s="809"/>
      <c r="S87" s="809"/>
      <c r="T87" s="809"/>
      <c r="U87" s="809"/>
      <c r="V87" s="809"/>
      <c r="W87" s="809"/>
      <c r="X87" s="810"/>
      <c r="Y87" s="765" t="s">
        <v>62</v>
      </c>
      <c r="Z87" s="766"/>
      <c r="AA87" s="767"/>
      <c r="AB87" s="662"/>
      <c r="AC87" s="662"/>
      <c r="AD87" s="662"/>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5"/>
      <c r="B88" s="556"/>
      <c r="C88" s="556"/>
      <c r="D88" s="556"/>
      <c r="E88" s="556"/>
      <c r="F88" s="557"/>
      <c r="G88" s="233"/>
      <c r="H88" s="234"/>
      <c r="I88" s="234"/>
      <c r="J88" s="234"/>
      <c r="K88" s="234"/>
      <c r="L88" s="234"/>
      <c r="M88" s="234"/>
      <c r="N88" s="234"/>
      <c r="O88" s="235"/>
      <c r="P88" s="811"/>
      <c r="Q88" s="811"/>
      <c r="R88" s="811"/>
      <c r="S88" s="811"/>
      <c r="T88" s="811"/>
      <c r="U88" s="811"/>
      <c r="V88" s="811"/>
      <c r="W88" s="811"/>
      <c r="X88" s="812"/>
      <c r="Y88" s="738" t="s">
        <v>54</v>
      </c>
      <c r="Z88" s="739"/>
      <c r="AA88" s="740"/>
      <c r="AB88" s="750"/>
      <c r="AC88" s="750"/>
      <c r="AD88" s="750"/>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5"/>
      <c r="B89" s="558"/>
      <c r="C89" s="558"/>
      <c r="D89" s="558"/>
      <c r="E89" s="558"/>
      <c r="F89" s="559"/>
      <c r="G89" s="236"/>
      <c r="H89" s="164"/>
      <c r="I89" s="164"/>
      <c r="J89" s="164"/>
      <c r="K89" s="164"/>
      <c r="L89" s="164"/>
      <c r="M89" s="164"/>
      <c r="N89" s="164"/>
      <c r="O89" s="237"/>
      <c r="P89" s="305"/>
      <c r="Q89" s="305"/>
      <c r="R89" s="305"/>
      <c r="S89" s="305"/>
      <c r="T89" s="305"/>
      <c r="U89" s="305"/>
      <c r="V89" s="305"/>
      <c r="W89" s="305"/>
      <c r="X89" s="813"/>
      <c r="Y89" s="738" t="s">
        <v>13</v>
      </c>
      <c r="Z89" s="739"/>
      <c r="AA89" s="740"/>
      <c r="AB89" s="466" t="s">
        <v>14</v>
      </c>
      <c r="AC89" s="466"/>
      <c r="AD89" s="466"/>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3" t="s">
        <v>11</v>
      </c>
      <c r="AC90" s="464"/>
      <c r="AD90" s="465"/>
      <c r="AE90" s="371" t="s">
        <v>534</v>
      </c>
      <c r="AF90" s="372"/>
      <c r="AG90" s="372"/>
      <c r="AH90" s="373"/>
      <c r="AI90" s="371" t="s">
        <v>531</v>
      </c>
      <c r="AJ90" s="372"/>
      <c r="AK90" s="372"/>
      <c r="AL90" s="373"/>
      <c r="AM90" s="378" t="s">
        <v>526</v>
      </c>
      <c r="AN90" s="378"/>
      <c r="AO90" s="378"/>
      <c r="AP90" s="371"/>
      <c r="AQ90" s="176" t="s">
        <v>354</v>
      </c>
      <c r="AR90" s="169"/>
      <c r="AS90" s="169"/>
      <c r="AT90" s="170"/>
      <c r="AU90" s="376" t="s">
        <v>253</v>
      </c>
      <c r="AV90" s="376"/>
      <c r="AW90" s="376"/>
      <c r="AX90" s="377"/>
    </row>
    <row r="91" spans="1:60" ht="18.75" hidden="1" customHeight="1" x14ac:dyDescent="0.15">
      <c r="A91" s="525"/>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73"/>
      <c r="Z91" s="174"/>
      <c r="AA91" s="175"/>
      <c r="AB91" s="335"/>
      <c r="AC91" s="336"/>
      <c r="AD91" s="337"/>
      <c r="AE91" s="335"/>
      <c r="AF91" s="336"/>
      <c r="AG91" s="336"/>
      <c r="AH91" s="337"/>
      <c r="AI91" s="335"/>
      <c r="AJ91" s="336"/>
      <c r="AK91" s="336"/>
      <c r="AL91" s="337"/>
      <c r="AM91" s="379"/>
      <c r="AN91" s="379"/>
      <c r="AO91" s="379"/>
      <c r="AP91" s="335"/>
      <c r="AQ91" s="271"/>
      <c r="AR91" s="272"/>
      <c r="AS91" s="137" t="s">
        <v>355</v>
      </c>
      <c r="AT91" s="172"/>
      <c r="AU91" s="272"/>
      <c r="AV91" s="272"/>
      <c r="AW91" s="382" t="s">
        <v>300</v>
      </c>
      <c r="AX91" s="383"/>
      <c r="AY91" s="10"/>
      <c r="AZ91" s="10"/>
      <c r="BA91" s="10"/>
      <c r="BB91" s="10"/>
      <c r="BC91" s="10"/>
    </row>
    <row r="92" spans="1:60" ht="23.25" hidden="1" customHeight="1" x14ac:dyDescent="0.15">
      <c r="A92" s="525"/>
      <c r="B92" s="556"/>
      <c r="C92" s="556"/>
      <c r="D92" s="556"/>
      <c r="E92" s="556"/>
      <c r="F92" s="557"/>
      <c r="G92" s="231"/>
      <c r="H92" s="161"/>
      <c r="I92" s="161"/>
      <c r="J92" s="161"/>
      <c r="K92" s="161"/>
      <c r="L92" s="161"/>
      <c r="M92" s="161"/>
      <c r="N92" s="161"/>
      <c r="O92" s="232"/>
      <c r="P92" s="161"/>
      <c r="Q92" s="809"/>
      <c r="R92" s="809"/>
      <c r="S92" s="809"/>
      <c r="T92" s="809"/>
      <c r="U92" s="809"/>
      <c r="V92" s="809"/>
      <c r="W92" s="809"/>
      <c r="X92" s="810"/>
      <c r="Y92" s="765" t="s">
        <v>62</v>
      </c>
      <c r="Z92" s="766"/>
      <c r="AA92" s="767"/>
      <c r="AB92" s="662"/>
      <c r="AC92" s="662"/>
      <c r="AD92" s="662"/>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5"/>
      <c r="B93" s="556"/>
      <c r="C93" s="556"/>
      <c r="D93" s="556"/>
      <c r="E93" s="556"/>
      <c r="F93" s="557"/>
      <c r="G93" s="233"/>
      <c r="H93" s="234"/>
      <c r="I93" s="234"/>
      <c r="J93" s="234"/>
      <c r="K93" s="234"/>
      <c r="L93" s="234"/>
      <c r="M93" s="234"/>
      <c r="N93" s="234"/>
      <c r="O93" s="235"/>
      <c r="P93" s="811"/>
      <c r="Q93" s="811"/>
      <c r="R93" s="811"/>
      <c r="S93" s="811"/>
      <c r="T93" s="811"/>
      <c r="U93" s="811"/>
      <c r="V93" s="811"/>
      <c r="W93" s="811"/>
      <c r="X93" s="812"/>
      <c r="Y93" s="738" t="s">
        <v>54</v>
      </c>
      <c r="Z93" s="739"/>
      <c r="AA93" s="740"/>
      <c r="AB93" s="750"/>
      <c r="AC93" s="750"/>
      <c r="AD93" s="750"/>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5"/>
      <c r="B94" s="558"/>
      <c r="C94" s="558"/>
      <c r="D94" s="558"/>
      <c r="E94" s="558"/>
      <c r="F94" s="559"/>
      <c r="G94" s="236"/>
      <c r="H94" s="164"/>
      <c r="I94" s="164"/>
      <c r="J94" s="164"/>
      <c r="K94" s="164"/>
      <c r="L94" s="164"/>
      <c r="M94" s="164"/>
      <c r="N94" s="164"/>
      <c r="O94" s="237"/>
      <c r="P94" s="305"/>
      <c r="Q94" s="305"/>
      <c r="R94" s="305"/>
      <c r="S94" s="305"/>
      <c r="T94" s="305"/>
      <c r="U94" s="305"/>
      <c r="V94" s="305"/>
      <c r="W94" s="305"/>
      <c r="X94" s="813"/>
      <c r="Y94" s="738" t="s">
        <v>13</v>
      </c>
      <c r="Z94" s="739"/>
      <c r="AA94" s="740"/>
      <c r="AB94" s="466" t="s">
        <v>14</v>
      </c>
      <c r="AC94" s="466"/>
      <c r="AD94" s="466"/>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5"/>
      <c r="B95" s="556" t="s">
        <v>264</v>
      </c>
      <c r="C95" s="556"/>
      <c r="D95" s="556"/>
      <c r="E95" s="556"/>
      <c r="F95" s="557"/>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3" t="s">
        <v>11</v>
      </c>
      <c r="AC95" s="464"/>
      <c r="AD95" s="465"/>
      <c r="AE95" s="371" t="s">
        <v>534</v>
      </c>
      <c r="AF95" s="372"/>
      <c r="AG95" s="372"/>
      <c r="AH95" s="373"/>
      <c r="AI95" s="371" t="s">
        <v>531</v>
      </c>
      <c r="AJ95" s="372"/>
      <c r="AK95" s="372"/>
      <c r="AL95" s="373"/>
      <c r="AM95" s="378" t="s">
        <v>526</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73"/>
      <c r="Z96" s="174"/>
      <c r="AA96" s="175"/>
      <c r="AB96" s="335"/>
      <c r="AC96" s="336"/>
      <c r="AD96" s="337"/>
      <c r="AE96" s="335"/>
      <c r="AF96" s="336"/>
      <c r="AG96" s="336"/>
      <c r="AH96" s="337"/>
      <c r="AI96" s="335"/>
      <c r="AJ96" s="336"/>
      <c r="AK96" s="336"/>
      <c r="AL96" s="337"/>
      <c r="AM96" s="379"/>
      <c r="AN96" s="379"/>
      <c r="AO96" s="379"/>
      <c r="AP96" s="335"/>
      <c r="AQ96" s="271"/>
      <c r="AR96" s="272"/>
      <c r="AS96" s="137" t="s">
        <v>355</v>
      </c>
      <c r="AT96" s="172"/>
      <c r="AU96" s="272"/>
      <c r="AV96" s="272"/>
      <c r="AW96" s="382" t="s">
        <v>300</v>
      </c>
      <c r="AX96" s="383"/>
    </row>
    <row r="97" spans="1:60" ht="23.25" hidden="1" customHeight="1" x14ac:dyDescent="0.15">
      <c r="A97" s="525"/>
      <c r="B97" s="556"/>
      <c r="C97" s="556"/>
      <c r="D97" s="556"/>
      <c r="E97" s="556"/>
      <c r="F97" s="557"/>
      <c r="G97" s="231"/>
      <c r="H97" s="161"/>
      <c r="I97" s="161"/>
      <c r="J97" s="161"/>
      <c r="K97" s="161"/>
      <c r="L97" s="161"/>
      <c r="M97" s="161"/>
      <c r="N97" s="161"/>
      <c r="O97" s="232"/>
      <c r="P97" s="161"/>
      <c r="Q97" s="809"/>
      <c r="R97" s="809"/>
      <c r="S97" s="809"/>
      <c r="T97" s="809"/>
      <c r="U97" s="809"/>
      <c r="V97" s="809"/>
      <c r="W97" s="809"/>
      <c r="X97" s="810"/>
      <c r="Y97" s="765" t="s">
        <v>62</v>
      </c>
      <c r="Z97" s="766"/>
      <c r="AA97" s="76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5"/>
      <c r="B98" s="556"/>
      <c r="C98" s="556"/>
      <c r="D98" s="556"/>
      <c r="E98" s="556"/>
      <c r="F98" s="557"/>
      <c r="G98" s="233"/>
      <c r="H98" s="234"/>
      <c r="I98" s="234"/>
      <c r="J98" s="234"/>
      <c r="K98" s="234"/>
      <c r="L98" s="234"/>
      <c r="M98" s="234"/>
      <c r="N98" s="234"/>
      <c r="O98" s="235"/>
      <c r="P98" s="811"/>
      <c r="Q98" s="811"/>
      <c r="R98" s="811"/>
      <c r="S98" s="811"/>
      <c r="T98" s="811"/>
      <c r="U98" s="811"/>
      <c r="V98" s="811"/>
      <c r="W98" s="811"/>
      <c r="X98" s="812"/>
      <c r="Y98" s="738" t="s">
        <v>54</v>
      </c>
      <c r="Z98" s="739"/>
      <c r="AA98" s="740"/>
      <c r="AB98" s="301"/>
      <c r="AC98" s="302"/>
      <c r="AD98" s="303"/>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6"/>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5" t="s">
        <v>13</v>
      </c>
      <c r="Z99" s="486"/>
      <c r="AA99" s="487"/>
      <c r="AB99" s="467" t="s">
        <v>14</v>
      </c>
      <c r="AC99" s="468"/>
      <c r="AD99" s="46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534</v>
      </c>
      <c r="AF100" s="834"/>
      <c r="AG100" s="834"/>
      <c r="AH100" s="835"/>
      <c r="AI100" s="833" t="s">
        <v>531</v>
      </c>
      <c r="AJ100" s="834"/>
      <c r="AK100" s="834"/>
      <c r="AL100" s="835"/>
      <c r="AM100" s="833" t="s">
        <v>527</v>
      </c>
      <c r="AN100" s="834"/>
      <c r="AO100" s="834"/>
      <c r="AP100" s="835"/>
      <c r="AQ100" s="938" t="s">
        <v>520</v>
      </c>
      <c r="AR100" s="939"/>
      <c r="AS100" s="939"/>
      <c r="AT100" s="940"/>
      <c r="AU100" s="938" t="s">
        <v>517</v>
      </c>
      <c r="AV100" s="939"/>
      <c r="AW100" s="939"/>
      <c r="AX100" s="941"/>
    </row>
    <row r="101" spans="1:60" ht="28.5" customHeight="1" x14ac:dyDescent="0.15">
      <c r="A101" s="496"/>
      <c r="B101" s="497"/>
      <c r="C101" s="497"/>
      <c r="D101" s="497"/>
      <c r="E101" s="497"/>
      <c r="F101" s="498"/>
      <c r="G101" s="161" t="s">
        <v>595</v>
      </c>
      <c r="H101" s="161"/>
      <c r="I101" s="161"/>
      <c r="J101" s="161"/>
      <c r="K101" s="161"/>
      <c r="L101" s="161"/>
      <c r="M101" s="161"/>
      <c r="N101" s="161"/>
      <c r="O101" s="161"/>
      <c r="P101" s="161"/>
      <c r="Q101" s="161"/>
      <c r="R101" s="161"/>
      <c r="S101" s="161"/>
      <c r="T101" s="161"/>
      <c r="U101" s="161"/>
      <c r="V101" s="161"/>
      <c r="W101" s="161"/>
      <c r="X101" s="232"/>
      <c r="Y101" s="823" t="s">
        <v>55</v>
      </c>
      <c r="Z101" s="724"/>
      <c r="AA101" s="725"/>
      <c r="AB101" s="662" t="s">
        <v>596</v>
      </c>
      <c r="AC101" s="662"/>
      <c r="AD101" s="662"/>
      <c r="AE101" s="367">
        <v>7112</v>
      </c>
      <c r="AF101" s="368"/>
      <c r="AG101" s="368"/>
      <c r="AH101" s="369"/>
      <c r="AI101" s="367" t="s">
        <v>573</v>
      </c>
      <c r="AJ101" s="368"/>
      <c r="AK101" s="368"/>
      <c r="AL101" s="369"/>
      <c r="AM101" s="367" t="s">
        <v>573</v>
      </c>
      <c r="AN101" s="368"/>
      <c r="AO101" s="368"/>
      <c r="AP101" s="369"/>
      <c r="AQ101" s="367" t="s">
        <v>597</v>
      </c>
      <c r="AR101" s="368"/>
      <c r="AS101" s="368"/>
      <c r="AT101" s="369"/>
      <c r="AU101" s="367" t="s">
        <v>597</v>
      </c>
      <c r="AV101" s="368"/>
      <c r="AW101" s="368"/>
      <c r="AX101" s="369"/>
    </row>
    <row r="102" spans="1:60" ht="28.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7"/>
      <c r="Y102" s="479" t="s">
        <v>56</v>
      </c>
      <c r="Z102" s="342"/>
      <c r="AA102" s="343"/>
      <c r="AB102" s="662" t="s">
        <v>596</v>
      </c>
      <c r="AC102" s="662"/>
      <c r="AD102" s="662"/>
      <c r="AE102" s="361">
        <v>7000</v>
      </c>
      <c r="AF102" s="361"/>
      <c r="AG102" s="361"/>
      <c r="AH102" s="361"/>
      <c r="AI102" s="361" t="s">
        <v>573</v>
      </c>
      <c r="AJ102" s="361"/>
      <c r="AK102" s="361"/>
      <c r="AL102" s="361"/>
      <c r="AM102" s="361" t="s">
        <v>573</v>
      </c>
      <c r="AN102" s="361"/>
      <c r="AO102" s="361"/>
      <c r="AP102" s="361"/>
      <c r="AQ102" s="824" t="s">
        <v>597</v>
      </c>
      <c r="AR102" s="825"/>
      <c r="AS102" s="825"/>
      <c r="AT102" s="826"/>
      <c r="AU102" s="824" t="s">
        <v>589</v>
      </c>
      <c r="AV102" s="825"/>
      <c r="AW102" s="825"/>
      <c r="AX102" s="826"/>
    </row>
    <row r="103" spans="1:60" ht="31.5" customHeight="1" x14ac:dyDescent="0.15">
      <c r="A103" s="493" t="s">
        <v>474</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4" t="s">
        <v>11</v>
      </c>
      <c r="AC103" s="299"/>
      <c r="AD103" s="300"/>
      <c r="AE103" s="304" t="s">
        <v>534</v>
      </c>
      <c r="AF103" s="299"/>
      <c r="AG103" s="299"/>
      <c r="AH103" s="300"/>
      <c r="AI103" s="304" t="s">
        <v>531</v>
      </c>
      <c r="AJ103" s="299"/>
      <c r="AK103" s="299"/>
      <c r="AL103" s="300"/>
      <c r="AM103" s="304" t="s">
        <v>527</v>
      </c>
      <c r="AN103" s="299"/>
      <c r="AO103" s="299"/>
      <c r="AP103" s="300"/>
      <c r="AQ103" s="363" t="s">
        <v>520</v>
      </c>
      <c r="AR103" s="364"/>
      <c r="AS103" s="364"/>
      <c r="AT103" s="365"/>
      <c r="AU103" s="363" t="s">
        <v>517</v>
      </c>
      <c r="AV103" s="364"/>
      <c r="AW103" s="364"/>
      <c r="AX103" s="366"/>
    </row>
    <row r="104" spans="1:60" ht="23.25" customHeight="1" x14ac:dyDescent="0.15">
      <c r="A104" s="496"/>
      <c r="B104" s="497"/>
      <c r="C104" s="497"/>
      <c r="D104" s="497"/>
      <c r="E104" s="497"/>
      <c r="F104" s="498"/>
      <c r="G104" s="161" t="s">
        <v>598</v>
      </c>
      <c r="H104" s="161"/>
      <c r="I104" s="161"/>
      <c r="J104" s="161"/>
      <c r="K104" s="161"/>
      <c r="L104" s="161"/>
      <c r="M104" s="161"/>
      <c r="N104" s="161"/>
      <c r="O104" s="161"/>
      <c r="P104" s="161"/>
      <c r="Q104" s="161"/>
      <c r="R104" s="161"/>
      <c r="S104" s="161"/>
      <c r="T104" s="161"/>
      <c r="U104" s="161"/>
      <c r="V104" s="161"/>
      <c r="W104" s="161"/>
      <c r="X104" s="232"/>
      <c r="Y104" s="482" t="s">
        <v>55</v>
      </c>
      <c r="Z104" s="483"/>
      <c r="AA104" s="484"/>
      <c r="AB104" s="476" t="s">
        <v>596</v>
      </c>
      <c r="AC104" s="477"/>
      <c r="AD104" s="478"/>
      <c r="AE104" s="367" t="s">
        <v>573</v>
      </c>
      <c r="AF104" s="368"/>
      <c r="AG104" s="368"/>
      <c r="AH104" s="369"/>
      <c r="AI104" s="367">
        <v>1093</v>
      </c>
      <c r="AJ104" s="368"/>
      <c r="AK104" s="368"/>
      <c r="AL104" s="369"/>
      <c r="AM104" s="367">
        <v>550</v>
      </c>
      <c r="AN104" s="368"/>
      <c r="AO104" s="368"/>
      <c r="AP104" s="369"/>
      <c r="AQ104" s="367" t="s">
        <v>599</v>
      </c>
      <c r="AR104" s="368"/>
      <c r="AS104" s="368"/>
      <c r="AT104" s="369"/>
      <c r="AU104" s="367" t="s">
        <v>589</v>
      </c>
      <c r="AV104" s="368"/>
      <c r="AW104" s="368"/>
      <c r="AX104" s="369"/>
    </row>
    <row r="105" spans="1:60" ht="23.25"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7"/>
      <c r="Y105" s="479" t="s">
        <v>56</v>
      </c>
      <c r="Z105" s="480"/>
      <c r="AA105" s="481"/>
      <c r="AB105" s="409" t="s">
        <v>596</v>
      </c>
      <c r="AC105" s="410"/>
      <c r="AD105" s="411"/>
      <c r="AE105" s="361" t="s">
        <v>573</v>
      </c>
      <c r="AF105" s="361"/>
      <c r="AG105" s="361"/>
      <c r="AH105" s="361"/>
      <c r="AI105" s="361">
        <v>1093</v>
      </c>
      <c r="AJ105" s="361"/>
      <c r="AK105" s="361"/>
      <c r="AL105" s="361"/>
      <c r="AM105" s="361">
        <v>550</v>
      </c>
      <c r="AN105" s="361"/>
      <c r="AO105" s="361"/>
      <c r="AP105" s="361"/>
      <c r="AQ105" s="367">
        <v>21</v>
      </c>
      <c r="AR105" s="368"/>
      <c r="AS105" s="368"/>
      <c r="AT105" s="369"/>
      <c r="AU105" s="824" t="s">
        <v>589</v>
      </c>
      <c r="AV105" s="825"/>
      <c r="AW105" s="825"/>
      <c r="AX105" s="826"/>
    </row>
    <row r="106" spans="1:60" ht="31.5" hidden="1" customHeight="1" x14ac:dyDescent="0.15">
      <c r="A106" s="493" t="s">
        <v>474</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4" t="s">
        <v>11</v>
      </c>
      <c r="AC106" s="299"/>
      <c r="AD106" s="300"/>
      <c r="AE106" s="304" t="s">
        <v>534</v>
      </c>
      <c r="AF106" s="299"/>
      <c r="AG106" s="299"/>
      <c r="AH106" s="300"/>
      <c r="AI106" s="304" t="s">
        <v>531</v>
      </c>
      <c r="AJ106" s="299"/>
      <c r="AK106" s="299"/>
      <c r="AL106" s="300"/>
      <c r="AM106" s="304" t="s">
        <v>526</v>
      </c>
      <c r="AN106" s="299"/>
      <c r="AO106" s="299"/>
      <c r="AP106" s="300"/>
      <c r="AQ106" s="363" t="s">
        <v>520</v>
      </c>
      <c r="AR106" s="364"/>
      <c r="AS106" s="364"/>
      <c r="AT106" s="365"/>
      <c r="AU106" s="363" t="s">
        <v>517</v>
      </c>
      <c r="AV106" s="364"/>
      <c r="AW106" s="364"/>
      <c r="AX106" s="366"/>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2"/>
      <c r="Y107" s="482" t="s">
        <v>55</v>
      </c>
      <c r="Z107" s="483"/>
      <c r="AA107" s="484"/>
      <c r="AB107" s="476"/>
      <c r="AC107" s="477"/>
      <c r="AD107" s="478"/>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7"/>
      <c r="Y108" s="479" t="s">
        <v>56</v>
      </c>
      <c r="Z108" s="480"/>
      <c r="AA108" s="481"/>
      <c r="AB108" s="409"/>
      <c r="AC108" s="410"/>
      <c r="AD108" s="411"/>
      <c r="AE108" s="361"/>
      <c r="AF108" s="361"/>
      <c r="AG108" s="361"/>
      <c r="AH108" s="361"/>
      <c r="AI108" s="361"/>
      <c r="AJ108" s="361"/>
      <c r="AK108" s="361"/>
      <c r="AL108" s="361"/>
      <c r="AM108" s="361"/>
      <c r="AN108" s="361"/>
      <c r="AO108" s="361"/>
      <c r="AP108" s="361"/>
      <c r="AQ108" s="367"/>
      <c r="AR108" s="368"/>
      <c r="AS108" s="368"/>
      <c r="AT108" s="369"/>
      <c r="AU108" s="824"/>
      <c r="AV108" s="825"/>
      <c r="AW108" s="825"/>
      <c r="AX108" s="826"/>
    </row>
    <row r="109" spans="1:60" ht="31.5" hidden="1" customHeight="1" x14ac:dyDescent="0.15">
      <c r="A109" s="493" t="s">
        <v>474</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4" t="s">
        <v>11</v>
      </c>
      <c r="AC109" s="299"/>
      <c r="AD109" s="300"/>
      <c r="AE109" s="304" t="s">
        <v>534</v>
      </c>
      <c r="AF109" s="299"/>
      <c r="AG109" s="299"/>
      <c r="AH109" s="300"/>
      <c r="AI109" s="304" t="s">
        <v>531</v>
      </c>
      <c r="AJ109" s="299"/>
      <c r="AK109" s="299"/>
      <c r="AL109" s="300"/>
      <c r="AM109" s="304" t="s">
        <v>527</v>
      </c>
      <c r="AN109" s="299"/>
      <c r="AO109" s="299"/>
      <c r="AP109" s="300"/>
      <c r="AQ109" s="363" t="s">
        <v>520</v>
      </c>
      <c r="AR109" s="364"/>
      <c r="AS109" s="364"/>
      <c r="AT109" s="365"/>
      <c r="AU109" s="363" t="s">
        <v>517</v>
      </c>
      <c r="AV109" s="364"/>
      <c r="AW109" s="364"/>
      <c r="AX109" s="366"/>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2"/>
      <c r="Y110" s="482" t="s">
        <v>55</v>
      </c>
      <c r="Z110" s="483"/>
      <c r="AA110" s="484"/>
      <c r="AB110" s="476"/>
      <c r="AC110" s="477"/>
      <c r="AD110" s="478"/>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7"/>
      <c r="Y111" s="479" t="s">
        <v>56</v>
      </c>
      <c r="Z111" s="480"/>
      <c r="AA111" s="481"/>
      <c r="AB111" s="409"/>
      <c r="AC111" s="410"/>
      <c r="AD111" s="411"/>
      <c r="AE111" s="361"/>
      <c r="AF111" s="361"/>
      <c r="AG111" s="361"/>
      <c r="AH111" s="361"/>
      <c r="AI111" s="361"/>
      <c r="AJ111" s="361"/>
      <c r="AK111" s="361"/>
      <c r="AL111" s="361"/>
      <c r="AM111" s="361"/>
      <c r="AN111" s="361"/>
      <c r="AO111" s="361"/>
      <c r="AP111" s="361"/>
      <c r="AQ111" s="367"/>
      <c r="AR111" s="368"/>
      <c r="AS111" s="368"/>
      <c r="AT111" s="369"/>
      <c r="AU111" s="824"/>
      <c r="AV111" s="825"/>
      <c r="AW111" s="825"/>
      <c r="AX111" s="826"/>
    </row>
    <row r="112" spans="1:60" ht="31.5" hidden="1" customHeight="1" x14ac:dyDescent="0.15">
      <c r="A112" s="493" t="s">
        <v>474</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4" t="s">
        <v>11</v>
      </c>
      <c r="AC112" s="299"/>
      <c r="AD112" s="300"/>
      <c r="AE112" s="304" t="s">
        <v>534</v>
      </c>
      <c r="AF112" s="299"/>
      <c r="AG112" s="299"/>
      <c r="AH112" s="300"/>
      <c r="AI112" s="304" t="s">
        <v>531</v>
      </c>
      <c r="AJ112" s="299"/>
      <c r="AK112" s="299"/>
      <c r="AL112" s="300"/>
      <c r="AM112" s="304" t="s">
        <v>526</v>
      </c>
      <c r="AN112" s="299"/>
      <c r="AO112" s="299"/>
      <c r="AP112" s="300"/>
      <c r="AQ112" s="363" t="s">
        <v>520</v>
      </c>
      <c r="AR112" s="364"/>
      <c r="AS112" s="364"/>
      <c r="AT112" s="365"/>
      <c r="AU112" s="363" t="s">
        <v>517</v>
      </c>
      <c r="AV112" s="364"/>
      <c r="AW112" s="364"/>
      <c r="AX112" s="366"/>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2"/>
      <c r="Y113" s="482" t="s">
        <v>55</v>
      </c>
      <c r="Z113" s="483"/>
      <c r="AA113" s="484"/>
      <c r="AB113" s="476"/>
      <c r="AC113" s="477"/>
      <c r="AD113" s="478"/>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7"/>
      <c r="Y114" s="479" t="s">
        <v>56</v>
      </c>
      <c r="Z114" s="480"/>
      <c r="AA114" s="481"/>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534</v>
      </c>
      <c r="AF115" s="299"/>
      <c r="AG115" s="299"/>
      <c r="AH115" s="300"/>
      <c r="AI115" s="304" t="s">
        <v>531</v>
      </c>
      <c r="AJ115" s="299"/>
      <c r="AK115" s="299"/>
      <c r="AL115" s="300"/>
      <c r="AM115" s="304" t="s">
        <v>526</v>
      </c>
      <c r="AN115" s="299"/>
      <c r="AO115" s="299"/>
      <c r="AP115" s="300"/>
      <c r="AQ115" s="338" t="s">
        <v>521</v>
      </c>
      <c r="AR115" s="339"/>
      <c r="AS115" s="339"/>
      <c r="AT115" s="339"/>
      <c r="AU115" s="339"/>
      <c r="AV115" s="339"/>
      <c r="AW115" s="339"/>
      <c r="AX115" s="340"/>
    </row>
    <row r="116" spans="1:50" ht="23.25" customHeight="1" x14ac:dyDescent="0.15">
      <c r="A116" s="293"/>
      <c r="B116" s="294"/>
      <c r="C116" s="294"/>
      <c r="D116" s="294"/>
      <c r="E116" s="294"/>
      <c r="F116" s="295"/>
      <c r="G116" s="354" t="s">
        <v>689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602</v>
      </c>
      <c r="AC116" s="302"/>
      <c r="AD116" s="303"/>
      <c r="AE116" s="361">
        <v>3</v>
      </c>
      <c r="AF116" s="361"/>
      <c r="AG116" s="361"/>
      <c r="AH116" s="361"/>
      <c r="AI116" s="361">
        <v>12</v>
      </c>
      <c r="AJ116" s="361"/>
      <c r="AK116" s="361"/>
      <c r="AL116" s="361"/>
      <c r="AM116" s="361">
        <v>25</v>
      </c>
      <c r="AN116" s="361"/>
      <c r="AO116" s="361"/>
      <c r="AP116" s="361"/>
      <c r="AQ116" s="367">
        <v>814</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603</v>
      </c>
      <c r="AC117" s="345"/>
      <c r="AD117" s="346"/>
      <c r="AE117" s="462" t="s">
        <v>600</v>
      </c>
      <c r="AF117" s="307"/>
      <c r="AG117" s="307"/>
      <c r="AH117" s="307"/>
      <c r="AI117" s="462" t="s">
        <v>601</v>
      </c>
      <c r="AJ117" s="307"/>
      <c r="AK117" s="307"/>
      <c r="AL117" s="307"/>
      <c r="AM117" s="462" t="s">
        <v>687</v>
      </c>
      <c r="AN117" s="307"/>
      <c r="AO117" s="307"/>
      <c r="AP117" s="307"/>
      <c r="AQ117" s="462" t="s">
        <v>688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534</v>
      </c>
      <c r="AF118" s="299"/>
      <c r="AG118" s="299"/>
      <c r="AH118" s="300"/>
      <c r="AI118" s="304" t="s">
        <v>531</v>
      </c>
      <c r="AJ118" s="299"/>
      <c r="AK118" s="299"/>
      <c r="AL118" s="300"/>
      <c r="AM118" s="304" t="s">
        <v>526</v>
      </c>
      <c r="AN118" s="299"/>
      <c r="AO118" s="299"/>
      <c r="AP118" s="300"/>
      <c r="AQ118" s="338" t="s">
        <v>521</v>
      </c>
      <c r="AR118" s="339"/>
      <c r="AS118" s="339"/>
      <c r="AT118" s="339"/>
      <c r="AU118" s="339"/>
      <c r="AV118" s="339"/>
      <c r="AW118" s="339"/>
      <c r="AX118" s="340"/>
    </row>
    <row r="119" spans="1:50" ht="23.25" hidden="1" customHeight="1" x14ac:dyDescent="0.15">
      <c r="A119" s="293"/>
      <c r="B119" s="294"/>
      <c r="C119" s="294"/>
      <c r="D119" s="294"/>
      <c r="E119" s="294"/>
      <c r="F119" s="295"/>
      <c r="G119" s="354" t="s">
        <v>482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481</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534</v>
      </c>
      <c r="AF121" s="299"/>
      <c r="AG121" s="299"/>
      <c r="AH121" s="300"/>
      <c r="AI121" s="304" t="s">
        <v>531</v>
      </c>
      <c r="AJ121" s="299"/>
      <c r="AK121" s="299"/>
      <c r="AL121" s="300"/>
      <c r="AM121" s="304" t="s">
        <v>526</v>
      </c>
      <c r="AN121" s="299"/>
      <c r="AO121" s="299"/>
      <c r="AP121" s="300"/>
      <c r="AQ121" s="338" t="s">
        <v>521</v>
      </c>
      <c r="AR121" s="339"/>
      <c r="AS121" s="339"/>
      <c r="AT121" s="339"/>
      <c r="AU121" s="339"/>
      <c r="AV121" s="339"/>
      <c r="AW121" s="339"/>
      <c r="AX121" s="340"/>
    </row>
    <row r="122" spans="1:50" ht="23.25" hidden="1" customHeight="1" x14ac:dyDescent="0.15">
      <c r="A122" s="293"/>
      <c r="B122" s="294"/>
      <c r="C122" s="294"/>
      <c r="D122" s="294"/>
      <c r="E122" s="294"/>
      <c r="F122" s="295"/>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535</v>
      </c>
      <c r="AF124" s="299"/>
      <c r="AG124" s="299"/>
      <c r="AH124" s="300"/>
      <c r="AI124" s="304" t="s">
        <v>531</v>
      </c>
      <c r="AJ124" s="299"/>
      <c r="AK124" s="299"/>
      <c r="AL124" s="300"/>
      <c r="AM124" s="304" t="s">
        <v>526</v>
      </c>
      <c r="AN124" s="299"/>
      <c r="AO124" s="299"/>
      <c r="AP124" s="300"/>
      <c r="AQ124" s="338" t="s">
        <v>521</v>
      </c>
      <c r="AR124" s="339"/>
      <c r="AS124" s="339"/>
      <c r="AT124" s="339"/>
      <c r="AU124" s="339"/>
      <c r="AV124" s="339"/>
      <c r="AW124" s="339"/>
      <c r="AX124" s="340"/>
    </row>
    <row r="125" spans="1:50" ht="23.25" hidden="1" customHeight="1" x14ac:dyDescent="0.15">
      <c r="A125" s="293"/>
      <c r="B125" s="294"/>
      <c r="C125" s="294"/>
      <c r="D125" s="294"/>
      <c r="E125" s="294"/>
      <c r="F125" s="295"/>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481</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534</v>
      </c>
      <c r="AF127" s="299"/>
      <c r="AG127" s="299"/>
      <c r="AH127" s="300"/>
      <c r="AI127" s="304" t="s">
        <v>531</v>
      </c>
      <c r="AJ127" s="299"/>
      <c r="AK127" s="299"/>
      <c r="AL127" s="300"/>
      <c r="AM127" s="304" t="s">
        <v>526</v>
      </c>
      <c r="AN127" s="299"/>
      <c r="AO127" s="299"/>
      <c r="AP127" s="300"/>
      <c r="AQ127" s="338" t="s">
        <v>521</v>
      </c>
      <c r="AR127" s="339"/>
      <c r="AS127" s="339"/>
      <c r="AT127" s="339"/>
      <c r="AU127" s="339"/>
      <c r="AV127" s="339"/>
      <c r="AW127" s="339"/>
      <c r="AX127" s="340"/>
    </row>
    <row r="128" spans="1:50" ht="23.25" hidden="1" customHeight="1" x14ac:dyDescent="0.15">
      <c r="A128" s="293"/>
      <c r="B128" s="294"/>
      <c r="C128" s="294"/>
      <c r="D128" s="294"/>
      <c r="E128" s="294"/>
      <c r="F128" s="295"/>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481</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3" t="s">
        <v>564</v>
      </c>
      <c r="B130" s="1001"/>
      <c r="C130" s="1000" t="s">
        <v>358</v>
      </c>
      <c r="D130" s="1001"/>
      <c r="E130" s="309" t="s">
        <v>387</v>
      </c>
      <c r="F130" s="310"/>
      <c r="G130" s="311" t="s">
        <v>604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3"/>
      <c r="C131" s="252"/>
      <c r="D131" s="253"/>
      <c r="E131" s="239" t="s">
        <v>386</v>
      </c>
      <c r="F131" s="240"/>
      <c r="G131" s="236" t="s">
        <v>605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4"/>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609</v>
      </c>
      <c r="AR133" s="272"/>
      <c r="AS133" s="137" t="s">
        <v>355</v>
      </c>
      <c r="AT133" s="172"/>
      <c r="AU133" s="136">
        <v>31</v>
      </c>
      <c r="AV133" s="136"/>
      <c r="AW133" s="137" t="s">
        <v>300</v>
      </c>
      <c r="AX133" s="138"/>
    </row>
    <row r="134" spans="1:50" ht="39.75" customHeight="1" x14ac:dyDescent="0.15">
      <c r="A134" s="1004"/>
      <c r="B134" s="253"/>
      <c r="C134" s="252"/>
      <c r="D134" s="253"/>
      <c r="E134" s="252"/>
      <c r="F134" s="315"/>
      <c r="G134" s="231" t="s">
        <v>606</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607</v>
      </c>
      <c r="AC134" s="222"/>
      <c r="AD134" s="222"/>
      <c r="AE134" s="267" t="s">
        <v>573</v>
      </c>
      <c r="AF134" s="112"/>
      <c r="AG134" s="112"/>
      <c r="AH134" s="112"/>
      <c r="AI134" s="267">
        <v>100</v>
      </c>
      <c r="AJ134" s="112"/>
      <c r="AK134" s="112"/>
      <c r="AL134" s="112"/>
      <c r="AM134" s="267">
        <v>100</v>
      </c>
      <c r="AN134" s="112"/>
      <c r="AO134" s="112"/>
      <c r="AP134" s="112"/>
      <c r="AQ134" s="267" t="s">
        <v>589</v>
      </c>
      <c r="AR134" s="112"/>
      <c r="AS134" s="112"/>
      <c r="AT134" s="112"/>
      <c r="AU134" s="267" t="s">
        <v>589</v>
      </c>
      <c r="AV134" s="112"/>
      <c r="AW134" s="112"/>
      <c r="AX134" s="223"/>
    </row>
    <row r="135" spans="1:50" ht="39.75" customHeight="1" x14ac:dyDescent="0.15">
      <c r="A135" s="1004"/>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608</v>
      </c>
      <c r="AC135" s="133"/>
      <c r="AD135" s="133"/>
      <c r="AE135" s="267" t="s">
        <v>573</v>
      </c>
      <c r="AF135" s="112"/>
      <c r="AG135" s="112"/>
      <c r="AH135" s="112"/>
      <c r="AI135" s="267">
        <v>100</v>
      </c>
      <c r="AJ135" s="112"/>
      <c r="AK135" s="112"/>
      <c r="AL135" s="112"/>
      <c r="AM135" s="267">
        <v>100</v>
      </c>
      <c r="AN135" s="112"/>
      <c r="AO135" s="112"/>
      <c r="AP135" s="112"/>
      <c r="AQ135" s="267" t="s">
        <v>589</v>
      </c>
      <c r="AR135" s="112"/>
      <c r="AS135" s="112"/>
      <c r="AT135" s="112"/>
      <c r="AU135" s="267">
        <v>100</v>
      </c>
      <c r="AV135" s="112"/>
      <c r="AW135" s="112"/>
      <c r="AX135" s="223"/>
    </row>
    <row r="136" spans="1:50" ht="18.75" hidden="1" customHeight="1" x14ac:dyDescent="0.15">
      <c r="A136" s="100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4"/>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4"/>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4"/>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4"/>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4"/>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4"/>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4"/>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4"/>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4"/>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4"/>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4"/>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4"/>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4"/>
      <c r="B152" s="253"/>
      <c r="C152" s="252"/>
      <c r="D152" s="253"/>
      <c r="E152" s="252"/>
      <c r="F152" s="315"/>
      <c r="G152" s="273"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8"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4"/>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4"/>
      <c r="B154" s="253"/>
      <c r="C154" s="252"/>
      <c r="D154" s="253"/>
      <c r="E154" s="252"/>
      <c r="F154" s="315"/>
      <c r="G154" s="231" t="s">
        <v>610</v>
      </c>
      <c r="H154" s="161"/>
      <c r="I154" s="161"/>
      <c r="J154" s="161"/>
      <c r="K154" s="161"/>
      <c r="L154" s="161"/>
      <c r="M154" s="161"/>
      <c r="N154" s="161"/>
      <c r="O154" s="161"/>
      <c r="P154" s="232"/>
      <c r="Q154" s="160" t="s">
        <v>589</v>
      </c>
      <c r="R154" s="161"/>
      <c r="S154" s="161"/>
      <c r="T154" s="161"/>
      <c r="U154" s="161"/>
      <c r="V154" s="161"/>
      <c r="W154" s="161"/>
      <c r="X154" s="161"/>
      <c r="Y154" s="161"/>
      <c r="Z154" s="161"/>
      <c r="AA154" s="933"/>
      <c r="AB154" s="256" t="s">
        <v>611</v>
      </c>
      <c r="AC154" s="257"/>
      <c r="AD154" s="257"/>
      <c r="AE154" s="262" t="s">
        <v>612</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4"/>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4"/>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4"/>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4"/>
      <c r="AB157" s="258"/>
      <c r="AC157" s="259"/>
      <c r="AD157" s="259"/>
      <c r="AE157" s="160" t="s">
        <v>612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4"/>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5"/>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3"/>
      <c r="C159" s="252"/>
      <c r="D159" s="253"/>
      <c r="E159" s="252"/>
      <c r="F159" s="315"/>
      <c r="G159" s="273"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8" t="s">
        <v>459</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4"/>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5"/>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3"/>
      <c r="C166" s="252"/>
      <c r="D166" s="253"/>
      <c r="E166" s="252"/>
      <c r="F166" s="315"/>
      <c r="G166" s="273"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8" t="s">
        <v>459</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4"/>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5"/>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3"/>
      <c r="C173" s="252"/>
      <c r="D173" s="253"/>
      <c r="E173" s="252"/>
      <c r="F173" s="315"/>
      <c r="G173" s="273"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8" t="s">
        <v>459</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4"/>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5"/>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3"/>
      <c r="C180" s="252"/>
      <c r="D180" s="253"/>
      <c r="E180" s="252"/>
      <c r="F180" s="315"/>
      <c r="G180" s="273"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8" t="s">
        <v>459</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4"/>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5"/>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4"/>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4"/>
      <c r="B188" s="253"/>
      <c r="C188" s="252"/>
      <c r="D188" s="253"/>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4"/>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4"/>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4"/>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4"/>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4"/>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4"/>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4"/>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4"/>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4"/>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4"/>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4"/>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4"/>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4"/>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4"/>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4"/>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4"/>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4"/>
      <c r="B212" s="253"/>
      <c r="C212" s="252"/>
      <c r="D212" s="253"/>
      <c r="E212" s="252"/>
      <c r="F212" s="315"/>
      <c r="G212" s="273"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8"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4"/>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3"/>
      <c r="C214" s="252"/>
      <c r="D214" s="253"/>
      <c r="E214" s="252"/>
      <c r="F214" s="315"/>
      <c r="G214" s="231"/>
      <c r="H214" s="161"/>
      <c r="I214" s="161"/>
      <c r="J214" s="161"/>
      <c r="K214" s="161"/>
      <c r="L214" s="161"/>
      <c r="M214" s="161"/>
      <c r="N214" s="161"/>
      <c r="O214" s="161"/>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3"/>
      <c r="C218" s="252"/>
      <c r="D218" s="253"/>
      <c r="E218" s="252"/>
      <c r="F218" s="315"/>
      <c r="G218" s="236"/>
      <c r="H218" s="164"/>
      <c r="I218" s="164"/>
      <c r="J218" s="164"/>
      <c r="K218" s="164"/>
      <c r="L218" s="164"/>
      <c r="M218" s="164"/>
      <c r="N218" s="164"/>
      <c r="O218" s="164"/>
      <c r="P218" s="237"/>
      <c r="Q218" s="997"/>
      <c r="R218" s="998"/>
      <c r="S218" s="998"/>
      <c r="T218" s="998"/>
      <c r="U218" s="998"/>
      <c r="V218" s="998"/>
      <c r="W218" s="998"/>
      <c r="X218" s="998"/>
      <c r="Y218" s="998"/>
      <c r="Z218" s="998"/>
      <c r="AA218" s="999"/>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3"/>
      <c r="C219" s="252"/>
      <c r="D219" s="253"/>
      <c r="E219" s="252"/>
      <c r="F219" s="315"/>
      <c r="G219" s="273"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8" t="s">
        <v>459</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3"/>
      <c r="C221" s="252"/>
      <c r="D221" s="253"/>
      <c r="E221" s="252"/>
      <c r="F221" s="315"/>
      <c r="G221" s="231"/>
      <c r="H221" s="161"/>
      <c r="I221" s="161"/>
      <c r="J221" s="161"/>
      <c r="K221" s="161"/>
      <c r="L221" s="161"/>
      <c r="M221" s="161"/>
      <c r="N221" s="161"/>
      <c r="O221" s="161"/>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3"/>
      <c r="C225" s="252"/>
      <c r="D225" s="253"/>
      <c r="E225" s="252"/>
      <c r="F225" s="315"/>
      <c r="G225" s="236"/>
      <c r="H225" s="164"/>
      <c r="I225" s="164"/>
      <c r="J225" s="164"/>
      <c r="K225" s="164"/>
      <c r="L225" s="164"/>
      <c r="M225" s="164"/>
      <c r="N225" s="164"/>
      <c r="O225" s="164"/>
      <c r="P225" s="237"/>
      <c r="Q225" s="997"/>
      <c r="R225" s="998"/>
      <c r="S225" s="998"/>
      <c r="T225" s="998"/>
      <c r="U225" s="998"/>
      <c r="V225" s="998"/>
      <c r="W225" s="998"/>
      <c r="X225" s="998"/>
      <c r="Y225" s="998"/>
      <c r="Z225" s="998"/>
      <c r="AA225" s="999"/>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3"/>
      <c r="C226" s="252"/>
      <c r="D226" s="253"/>
      <c r="E226" s="252"/>
      <c r="F226" s="315"/>
      <c r="G226" s="273"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8" t="s">
        <v>459</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3"/>
      <c r="C228" s="252"/>
      <c r="D228" s="253"/>
      <c r="E228" s="252"/>
      <c r="F228" s="315"/>
      <c r="G228" s="231"/>
      <c r="H228" s="161"/>
      <c r="I228" s="161"/>
      <c r="J228" s="161"/>
      <c r="K228" s="161"/>
      <c r="L228" s="161"/>
      <c r="M228" s="161"/>
      <c r="N228" s="161"/>
      <c r="O228" s="161"/>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3"/>
      <c r="C232" s="252"/>
      <c r="D232" s="253"/>
      <c r="E232" s="252"/>
      <c r="F232" s="315"/>
      <c r="G232" s="236"/>
      <c r="H232" s="164"/>
      <c r="I232" s="164"/>
      <c r="J232" s="164"/>
      <c r="K232" s="164"/>
      <c r="L232" s="164"/>
      <c r="M232" s="164"/>
      <c r="N232" s="164"/>
      <c r="O232" s="164"/>
      <c r="P232" s="237"/>
      <c r="Q232" s="997"/>
      <c r="R232" s="998"/>
      <c r="S232" s="998"/>
      <c r="T232" s="998"/>
      <c r="U232" s="998"/>
      <c r="V232" s="998"/>
      <c r="W232" s="998"/>
      <c r="X232" s="998"/>
      <c r="Y232" s="998"/>
      <c r="Z232" s="998"/>
      <c r="AA232" s="999"/>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3"/>
      <c r="C233" s="252"/>
      <c r="D233" s="253"/>
      <c r="E233" s="252"/>
      <c r="F233" s="315"/>
      <c r="G233" s="273"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8" t="s">
        <v>459</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3"/>
      <c r="C235" s="252"/>
      <c r="D235" s="253"/>
      <c r="E235" s="252"/>
      <c r="F235" s="315"/>
      <c r="G235" s="231"/>
      <c r="H235" s="161"/>
      <c r="I235" s="161"/>
      <c r="J235" s="161"/>
      <c r="K235" s="161"/>
      <c r="L235" s="161"/>
      <c r="M235" s="161"/>
      <c r="N235" s="161"/>
      <c r="O235" s="161"/>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3"/>
      <c r="C239" s="252"/>
      <c r="D239" s="253"/>
      <c r="E239" s="252"/>
      <c r="F239" s="315"/>
      <c r="G239" s="236"/>
      <c r="H239" s="164"/>
      <c r="I239" s="164"/>
      <c r="J239" s="164"/>
      <c r="K239" s="164"/>
      <c r="L239" s="164"/>
      <c r="M239" s="164"/>
      <c r="N239" s="164"/>
      <c r="O239" s="164"/>
      <c r="P239" s="237"/>
      <c r="Q239" s="997"/>
      <c r="R239" s="998"/>
      <c r="S239" s="998"/>
      <c r="T239" s="998"/>
      <c r="U239" s="998"/>
      <c r="V239" s="998"/>
      <c r="W239" s="998"/>
      <c r="X239" s="998"/>
      <c r="Y239" s="998"/>
      <c r="Z239" s="998"/>
      <c r="AA239" s="999"/>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3"/>
      <c r="C240" s="252"/>
      <c r="D240" s="253"/>
      <c r="E240" s="252"/>
      <c r="F240" s="315"/>
      <c r="G240" s="273"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8" t="s">
        <v>459</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3"/>
      <c r="C242" s="252"/>
      <c r="D242" s="253"/>
      <c r="E242" s="252"/>
      <c r="F242" s="315"/>
      <c r="G242" s="231"/>
      <c r="H242" s="161"/>
      <c r="I242" s="161"/>
      <c r="J242" s="161"/>
      <c r="K242" s="161"/>
      <c r="L242" s="161"/>
      <c r="M242" s="161"/>
      <c r="N242" s="161"/>
      <c r="O242" s="161"/>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3"/>
      <c r="C246" s="252"/>
      <c r="D246" s="253"/>
      <c r="E246" s="316"/>
      <c r="F246" s="317"/>
      <c r="G246" s="236"/>
      <c r="H246" s="164"/>
      <c r="I246" s="164"/>
      <c r="J246" s="164"/>
      <c r="K246" s="164"/>
      <c r="L246" s="164"/>
      <c r="M246" s="164"/>
      <c r="N246" s="164"/>
      <c r="O246" s="164"/>
      <c r="P246" s="237"/>
      <c r="Q246" s="997"/>
      <c r="R246" s="998"/>
      <c r="S246" s="998"/>
      <c r="T246" s="998"/>
      <c r="U246" s="998"/>
      <c r="V246" s="998"/>
      <c r="W246" s="998"/>
      <c r="X246" s="998"/>
      <c r="Y246" s="998"/>
      <c r="Z246" s="998"/>
      <c r="AA246" s="999"/>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4"/>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4"/>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4"/>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4"/>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4"/>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4"/>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4"/>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4"/>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4"/>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4"/>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4"/>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4"/>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4"/>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4"/>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4"/>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4"/>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4"/>
      <c r="B272" s="253"/>
      <c r="C272" s="252"/>
      <c r="D272" s="253"/>
      <c r="E272" s="252"/>
      <c r="F272" s="315"/>
      <c r="G272" s="273"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8"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4"/>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3"/>
      <c r="C274" s="252"/>
      <c r="D274" s="253"/>
      <c r="E274" s="252"/>
      <c r="F274" s="315"/>
      <c r="G274" s="231"/>
      <c r="H274" s="161"/>
      <c r="I274" s="161"/>
      <c r="J274" s="161"/>
      <c r="K274" s="161"/>
      <c r="L274" s="161"/>
      <c r="M274" s="161"/>
      <c r="N274" s="161"/>
      <c r="O274" s="161"/>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3"/>
      <c r="C278" s="252"/>
      <c r="D278" s="253"/>
      <c r="E278" s="252"/>
      <c r="F278" s="315"/>
      <c r="G278" s="236"/>
      <c r="H278" s="164"/>
      <c r="I278" s="164"/>
      <c r="J278" s="164"/>
      <c r="K278" s="164"/>
      <c r="L278" s="164"/>
      <c r="M278" s="164"/>
      <c r="N278" s="164"/>
      <c r="O278" s="164"/>
      <c r="P278" s="237"/>
      <c r="Q278" s="997"/>
      <c r="R278" s="998"/>
      <c r="S278" s="998"/>
      <c r="T278" s="998"/>
      <c r="U278" s="998"/>
      <c r="V278" s="998"/>
      <c r="W278" s="998"/>
      <c r="X278" s="998"/>
      <c r="Y278" s="998"/>
      <c r="Z278" s="998"/>
      <c r="AA278" s="999"/>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3"/>
      <c r="C279" s="252"/>
      <c r="D279" s="253"/>
      <c r="E279" s="252"/>
      <c r="F279" s="315"/>
      <c r="G279" s="273"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8" t="s">
        <v>459</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3"/>
      <c r="C281" s="252"/>
      <c r="D281" s="253"/>
      <c r="E281" s="252"/>
      <c r="F281" s="315"/>
      <c r="G281" s="231"/>
      <c r="H281" s="161"/>
      <c r="I281" s="161"/>
      <c r="J281" s="161"/>
      <c r="K281" s="161"/>
      <c r="L281" s="161"/>
      <c r="M281" s="161"/>
      <c r="N281" s="161"/>
      <c r="O281" s="161"/>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3"/>
      <c r="C285" s="252"/>
      <c r="D285" s="253"/>
      <c r="E285" s="252"/>
      <c r="F285" s="315"/>
      <c r="G285" s="236"/>
      <c r="H285" s="164"/>
      <c r="I285" s="164"/>
      <c r="J285" s="164"/>
      <c r="K285" s="164"/>
      <c r="L285" s="164"/>
      <c r="M285" s="164"/>
      <c r="N285" s="164"/>
      <c r="O285" s="164"/>
      <c r="P285" s="237"/>
      <c r="Q285" s="997"/>
      <c r="R285" s="998"/>
      <c r="S285" s="998"/>
      <c r="T285" s="998"/>
      <c r="U285" s="998"/>
      <c r="V285" s="998"/>
      <c r="W285" s="998"/>
      <c r="X285" s="998"/>
      <c r="Y285" s="998"/>
      <c r="Z285" s="998"/>
      <c r="AA285" s="999"/>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3"/>
      <c r="C286" s="252"/>
      <c r="D286" s="253"/>
      <c r="E286" s="252"/>
      <c r="F286" s="315"/>
      <c r="G286" s="273"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8" t="s">
        <v>459</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3"/>
      <c r="C288" s="252"/>
      <c r="D288" s="253"/>
      <c r="E288" s="252"/>
      <c r="F288" s="315"/>
      <c r="G288" s="231"/>
      <c r="H288" s="161"/>
      <c r="I288" s="161"/>
      <c r="J288" s="161"/>
      <c r="K288" s="161"/>
      <c r="L288" s="161"/>
      <c r="M288" s="161"/>
      <c r="N288" s="161"/>
      <c r="O288" s="161"/>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3"/>
      <c r="C292" s="252"/>
      <c r="D292" s="253"/>
      <c r="E292" s="252"/>
      <c r="F292" s="315"/>
      <c r="G292" s="236"/>
      <c r="H292" s="164"/>
      <c r="I292" s="164"/>
      <c r="J292" s="164"/>
      <c r="K292" s="164"/>
      <c r="L292" s="164"/>
      <c r="M292" s="164"/>
      <c r="N292" s="164"/>
      <c r="O292" s="164"/>
      <c r="P292" s="237"/>
      <c r="Q292" s="997"/>
      <c r="R292" s="998"/>
      <c r="S292" s="998"/>
      <c r="T292" s="998"/>
      <c r="U292" s="998"/>
      <c r="V292" s="998"/>
      <c r="W292" s="998"/>
      <c r="X292" s="998"/>
      <c r="Y292" s="998"/>
      <c r="Z292" s="998"/>
      <c r="AA292" s="999"/>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3"/>
      <c r="C293" s="252"/>
      <c r="D293" s="253"/>
      <c r="E293" s="252"/>
      <c r="F293" s="315"/>
      <c r="G293" s="273"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8" t="s">
        <v>459</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3"/>
      <c r="C295" s="252"/>
      <c r="D295" s="253"/>
      <c r="E295" s="252"/>
      <c r="F295" s="315"/>
      <c r="G295" s="231"/>
      <c r="H295" s="161"/>
      <c r="I295" s="161"/>
      <c r="J295" s="161"/>
      <c r="K295" s="161"/>
      <c r="L295" s="161"/>
      <c r="M295" s="161"/>
      <c r="N295" s="161"/>
      <c r="O295" s="161"/>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3"/>
      <c r="C299" s="252"/>
      <c r="D299" s="253"/>
      <c r="E299" s="252"/>
      <c r="F299" s="315"/>
      <c r="G299" s="236"/>
      <c r="H299" s="164"/>
      <c r="I299" s="164"/>
      <c r="J299" s="164"/>
      <c r="K299" s="164"/>
      <c r="L299" s="164"/>
      <c r="M299" s="164"/>
      <c r="N299" s="164"/>
      <c r="O299" s="164"/>
      <c r="P299" s="237"/>
      <c r="Q299" s="997"/>
      <c r="R299" s="998"/>
      <c r="S299" s="998"/>
      <c r="T299" s="998"/>
      <c r="U299" s="998"/>
      <c r="V299" s="998"/>
      <c r="W299" s="998"/>
      <c r="X299" s="998"/>
      <c r="Y299" s="998"/>
      <c r="Z299" s="998"/>
      <c r="AA299" s="999"/>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3"/>
      <c r="C300" s="252"/>
      <c r="D300" s="253"/>
      <c r="E300" s="252"/>
      <c r="F300" s="315"/>
      <c r="G300" s="273"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8" t="s">
        <v>459</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3"/>
      <c r="C302" s="252"/>
      <c r="D302" s="253"/>
      <c r="E302" s="252"/>
      <c r="F302" s="315"/>
      <c r="G302" s="231"/>
      <c r="H302" s="161"/>
      <c r="I302" s="161"/>
      <c r="J302" s="161"/>
      <c r="K302" s="161"/>
      <c r="L302" s="161"/>
      <c r="M302" s="161"/>
      <c r="N302" s="161"/>
      <c r="O302" s="161"/>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3"/>
      <c r="C306" s="252"/>
      <c r="D306" s="253"/>
      <c r="E306" s="316"/>
      <c r="F306" s="317"/>
      <c r="G306" s="236"/>
      <c r="H306" s="164"/>
      <c r="I306" s="164"/>
      <c r="J306" s="164"/>
      <c r="K306" s="164"/>
      <c r="L306" s="164"/>
      <c r="M306" s="164"/>
      <c r="N306" s="164"/>
      <c r="O306" s="164"/>
      <c r="P306" s="237"/>
      <c r="Q306" s="997"/>
      <c r="R306" s="998"/>
      <c r="S306" s="998"/>
      <c r="T306" s="998"/>
      <c r="U306" s="998"/>
      <c r="V306" s="998"/>
      <c r="W306" s="998"/>
      <c r="X306" s="998"/>
      <c r="Y306" s="998"/>
      <c r="Z306" s="998"/>
      <c r="AA306" s="999"/>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4"/>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4"/>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4"/>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4"/>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4"/>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4"/>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4"/>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4"/>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4"/>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4"/>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4"/>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4"/>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4"/>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4"/>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4"/>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4"/>
      <c r="B332" s="253"/>
      <c r="C332" s="252"/>
      <c r="D332" s="253"/>
      <c r="E332" s="252"/>
      <c r="F332" s="315"/>
      <c r="G332" s="273"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8"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4"/>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3"/>
      <c r="C334" s="252"/>
      <c r="D334" s="253"/>
      <c r="E334" s="252"/>
      <c r="F334" s="315"/>
      <c r="G334" s="231"/>
      <c r="H334" s="161"/>
      <c r="I334" s="161"/>
      <c r="J334" s="161"/>
      <c r="K334" s="161"/>
      <c r="L334" s="161"/>
      <c r="M334" s="161"/>
      <c r="N334" s="161"/>
      <c r="O334" s="161"/>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3"/>
      <c r="C338" s="252"/>
      <c r="D338" s="253"/>
      <c r="E338" s="252"/>
      <c r="F338" s="315"/>
      <c r="G338" s="236"/>
      <c r="H338" s="164"/>
      <c r="I338" s="164"/>
      <c r="J338" s="164"/>
      <c r="K338" s="164"/>
      <c r="L338" s="164"/>
      <c r="M338" s="164"/>
      <c r="N338" s="164"/>
      <c r="O338" s="164"/>
      <c r="P338" s="237"/>
      <c r="Q338" s="997"/>
      <c r="R338" s="998"/>
      <c r="S338" s="998"/>
      <c r="T338" s="998"/>
      <c r="U338" s="998"/>
      <c r="V338" s="998"/>
      <c r="W338" s="998"/>
      <c r="X338" s="998"/>
      <c r="Y338" s="998"/>
      <c r="Z338" s="998"/>
      <c r="AA338" s="999"/>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3"/>
      <c r="C339" s="252"/>
      <c r="D339" s="253"/>
      <c r="E339" s="252"/>
      <c r="F339" s="315"/>
      <c r="G339" s="273"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8" t="s">
        <v>459</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3"/>
      <c r="C341" s="252"/>
      <c r="D341" s="253"/>
      <c r="E341" s="252"/>
      <c r="F341" s="315"/>
      <c r="G341" s="231"/>
      <c r="H341" s="161"/>
      <c r="I341" s="161"/>
      <c r="J341" s="161"/>
      <c r="K341" s="161"/>
      <c r="L341" s="161"/>
      <c r="M341" s="161"/>
      <c r="N341" s="161"/>
      <c r="O341" s="161"/>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3"/>
      <c r="C345" s="252"/>
      <c r="D345" s="253"/>
      <c r="E345" s="252"/>
      <c r="F345" s="315"/>
      <c r="G345" s="236"/>
      <c r="H345" s="164"/>
      <c r="I345" s="164"/>
      <c r="J345" s="164"/>
      <c r="K345" s="164"/>
      <c r="L345" s="164"/>
      <c r="M345" s="164"/>
      <c r="N345" s="164"/>
      <c r="O345" s="164"/>
      <c r="P345" s="237"/>
      <c r="Q345" s="997"/>
      <c r="R345" s="998"/>
      <c r="S345" s="998"/>
      <c r="T345" s="998"/>
      <c r="U345" s="998"/>
      <c r="V345" s="998"/>
      <c r="W345" s="998"/>
      <c r="X345" s="998"/>
      <c r="Y345" s="998"/>
      <c r="Z345" s="998"/>
      <c r="AA345" s="999"/>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3"/>
      <c r="C346" s="252"/>
      <c r="D346" s="253"/>
      <c r="E346" s="252"/>
      <c r="F346" s="315"/>
      <c r="G346" s="273"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8" t="s">
        <v>459</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3"/>
      <c r="C348" s="252"/>
      <c r="D348" s="253"/>
      <c r="E348" s="252"/>
      <c r="F348" s="315"/>
      <c r="G348" s="231"/>
      <c r="H348" s="161"/>
      <c r="I348" s="161"/>
      <c r="J348" s="161"/>
      <c r="K348" s="161"/>
      <c r="L348" s="161"/>
      <c r="M348" s="161"/>
      <c r="N348" s="161"/>
      <c r="O348" s="161"/>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3"/>
      <c r="C352" s="252"/>
      <c r="D352" s="253"/>
      <c r="E352" s="252"/>
      <c r="F352" s="315"/>
      <c r="G352" s="236"/>
      <c r="H352" s="164"/>
      <c r="I352" s="164"/>
      <c r="J352" s="164"/>
      <c r="K352" s="164"/>
      <c r="L352" s="164"/>
      <c r="M352" s="164"/>
      <c r="N352" s="164"/>
      <c r="O352" s="164"/>
      <c r="P352" s="237"/>
      <c r="Q352" s="997"/>
      <c r="R352" s="998"/>
      <c r="S352" s="998"/>
      <c r="T352" s="998"/>
      <c r="U352" s="998"/>
      <c r="V352" s="998"/>
      <c r="W352" s="998"/>
      <c r="X352" s="998"/>
      <c r="Y352" s="998"/>
      <c r="Z352" s="998"/>
      <c r="AA352" s="999"/>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3"/>
      <c r="C353" s="252"/>
      <c r="D353" s="253"/>
      <c r="E353" s="252"/>
      <c r="F353" s="315"/>
      <c r="G353" s="273"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8" t="s">
        <v>459</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3"/>
      <c r="C355" s="252"/>
      <c r="D355" s="253"/>
      <c r="E355" s="252"/>
      <c r="F355" s="315"/>
      <c r="G355" s="231"/>
      <c r="H355" s="161"/>
      <c r="I355" s="161"/>
      <c r="J355" s="161"/>
      <c r="K355" s="161"/>
      <c r="L355" s="161"/>
      <c r="M355" s="161"/>
      <c r="N355" s="161"/>
      <c r="O355" s="161"/>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3"/>
      <c r="C359" s="252"/>
      <c r="D359" s="253"/>
      <c r="E359" s="252"/>
      <c r="F359" s="315"/>
      <c r="G359" s="236"/>
      <c r="H359" s="164"/>
      <c r="I359" s="164"/>
      <c r="J359" s="164"/>
      <c r="K359" s="164"/>
      <c r="L359" s="164"/>
      <c r="M359" s="164"/>
      <c r="N359" s="164"/>
      <c r="O359" s="164"/>
      <c r="P359" s="237"/>
      <c r="Q359" s="997"/>
      <c r="R359" s="998"/>
      <c r="S359" s="998"/>
      <c r="T359" s="998"/>
      <c r="U359" s="998"/>
      <c r="V359" s="998"/>
      <c r="W359" s="998"/>
      <c r="X359" s="998"/>
      <c r="Y359" s="998"/>
      <c r="Z359" s="998"/>
      <c r="AA359" s="999"/>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3"/>
      <c r="C360" s="252"/>
      <c r="D360" s="253"/>
      <c r="E360" s="252"/>
      <c r="F360" s="315"/>
      <c r="G360" s="273"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8" t="s">
        <v>459</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3"/>
      <c r="C362" s="252"/>
      <c r="D362" s="253"/>
      <c r="E362" s="252"/>
      <c r="F362" s="315"/>
      <c r="G362" s="231"/>
      <c r="H362" s="161"/>
      <c r="I362" s="161"/>
      <c r="J362" s="161"/>
      <c r="K362" s="161"/>
      <c r="L362" s="161"/>
      <c r="M362" s="161"/>
      <c r="N362" s="161"/>
      <c r="O362" s="161"/>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3"/>
      <c r="C366" s="252"/>
      <c r="D366" s="253"/>
      <c r="E366" s="316"/>
      <c r="F366" s="317"/>
      <c r="G366" s="236"/>
      <c r="H366" s="164"/>
      <c r="I366" s="164"/>
      <c r="J366" s="164"/>
      <c r="K366" s="164"/>
      <c r="L366" s="164"/>
      <c r="M366" s="164"/>
      <c r="N366" s="164"/>
      <c r="O366" s="164"/>
      <c r="P366" s="237"/>
      <c r="Q366" s="997"/>
      <c r="R366" s="998"/>
      <c r="S366" s="998"/>
      <c r="T366" s="998"/>
      <c r="U366" s="998"/>
      <c r="V366" s="998"/>
      <c r="W366" s="998"/>
      <c r="X366" s="998"/>
      <c r="Y366" s="998"/>
      <c r="Z366" s="998"/>
      <c r="AA366" s="999"/>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4"/>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4"/>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4"/>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4"/>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4"/>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4"/>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4"/>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4"/>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4"/>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4"/>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4"/>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4"/>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4"/>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4"/>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4"/>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4"/>
      <c r="B392" s="253"/>
      <c r="C392" s="252"/>
      <c r="D392" s="253"/>
      <c r="E392" s="252"/>
      <c r="F392" s="315"/>
      <c r="G392" s="273"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8"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4"/>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3"/>
      <c r="C394" s="252"/>
      <c r="D394" s="253"/>
      <c r="E394" s="252"/>
      <c r="F394" s="315"/>
      <c r="G394" s="231"/>
      <c r="H394" s="161"/>
      <c r="I394" s="161"/>
      <c r="J394" s="161"/>
      <c r="K394" s="161"/>
      <c r="L394" s="161"/>
      <c r="M394" s="161"/>
      <c r="N394" s="161"/>
      <c r="O394" s="161"/>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3"/>
      <c r="C398" s="252"/>
      <c r="D398" s="253"/>
      <c r="E398" s="252"/>
      <c r="F398" s="315"/>
      <c r="G398" s="236"/>
      <c r="H398" s="164"/>
      <c r="I398" s="164"/>
      <c r="J398" s="164"/>
      <c r="K398" s="164"/>
      <c r="L398" s="164"/>
      <c r="M398" s="164"/>
      <c r="N398" s="164"/>
      <c r="O398" s="164"/>
      <c r="P398" s="237"/>
      <c r="Q398" s="997"/>
      <c r="R398" s="998"/>
      <c r="S398" s="998"/>
      <c r="T398" s="998"/>
      <c r="U398" s="998"/>
      <c r="V398" s="998"/>
      <c r="W398" s="998"/>
      <c r="X398" s="998"/>
      <c r="Y398" s="998"/>
      <c r="Z398" s="998"/>
      <c r="AA398" s="999"/>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3"/>
      <c r="C399" s="252"/>
      <c r="D399" s="253"/>
      <c r="E399" s="252"/>
      <c r="F399" s="315"/>
      <c r="G399" s="273"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8" t="s">
        <v>459</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3"/>
      <c r="C401" s="252"/>
      <c r="D401" s="253"/>
      <c r="E401" s="252"/>
      <c r="F401" s="315"/>
      <c r="G401" s="231"/>
      <c r="H401" s="161"/>
      <c r="I401" s="161"/>
      <c r="J401" s="161"/>
      <c r="K401" s="161"/>
      <c r="L401" s="161"/>
      <c r="M401" s="161"/>
      <c r="N401" s="161"/>
      <c r="O401" s="161"/>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3"/>
      <c r="C405" s="252"/>
      <c r="D405" s="253"/>
      <c r="E405" s="252"/>
      <c r="F405" s="315"/>
      <c r="G405" s="236"/>
      <c r="H405" s="164"/>
      <c r="I405" s="164"/>
      <c r="J405" s="164"/>
      <c r="K405" s="164"/>
      <c r="L405" s="164"/>
      <c r="M405" s="164"/>
      <c r="N405" s="164"/>
      <c r="O405" s="164"/>
      <c r="P405" s="237"/>
      <c r="Q405" s="997"/>
      <c r="R405" s="998"/>
      <c r="S405" s="998"/>
      <c r="T405" s="998"/>
      <c r="U405" s="998"/>
      <c r="V405" s="998"/>
      <c r="W405" s="998"/>
      <c r="X405" s="998"/>
      <c r="Y405" s="998"/>
      <c r="Z405" s="998"/>
      <c r="AA405" s="999"/>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3"/>
      <c r="C406" s="252"/>
      <c r="D406" s="253"/>
      <c r="E406" s="252"/>
      <c r="F406" s="315"/>
      <c r="G406" s="273"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8" t="s">
        <v>459</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3"/>
      <c r="C408" s="252"/>
      <c r="D408" s="253"/>
      <c r="E408" s="252"/>
      <c r="F408" s="315"/>
      <c r="G408" s="231"/>
      <c r="H408" s="161"/>
      <c r="I408" s="161"/>
      <c r="J408" s="161"/>
      <c r="K408" s="161"/>
      <c r="L408" s="161"/>
      <c r="M408" s="161"/>
      <c r="N408" s="161"/>
      <c r="O408" s="161"/>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3"/>
      <c r="C412" s="252"/>
      <c r="D412" s="253"/>
      <c r="E412" s="252"/>
      <c r="F412" s="315"/>
      <c r="G412" s="236"/>
      <c r="H412" s="164"/>
      <c r="I412" s="164"/>
      <c r="J412" s="164"/>
      <c r="K412" s="164"/>
      <c r="L412" s="164"/>
      <c r="M412" s="164"/>
      <c r="N412" s="164"/>
      <c r="O412" s="164"/>
      <c r="P412" s="237"/>
      <c r="Q412" s="997"/>
      <c r="R412" s="998"/>
      <c r="S412" s="998"/>
      <c r="T412" s="998"/>
      <c r="U412" s="998"/>
      <c r="V412" s="998"/>
      <c r="W412" s="998"/>
      <c r="X412" s="998"/>
      <c r="Y412" s="998"/>
      <c r="Z412" s="998"/>
      <c r="AA412" s="999"/>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3"/>
      <c r="C413" s="252"/>
      <c r="D413" s="253"/>
      <c r="E413" s="252"/>
      <c r="F413" s="315"/>
      <c r="G413" s="273"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8" t="s">
        <v>459</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3"/>
      <c r="C415" s="252"/>
      <c r="D415" s="253"/>
      <c r="E415" s="252"/>
      <c r="F415" s="315"/>
      <c r="G415" s="231"/>
      <c r="H415" s="161"/>
      <c r="I415" s="161"/>
      <c r="J415" s="161"/>
      <c r="K415" s="161"/>
      <c r="L415" s="161"/>
      <c r="M415" s="161"/>
      <c r="N415" s="161"/>
      <c r="O415" s="161"/>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3"/>
      <c r="C419" s="252"/>
      <c r="D419" s="253"/>
      <c r="E419" s="252"/>
      <c r="F419" s="315"/>
      <c r="G419" s="236"/>
      <c r="H419" s="164"/>
      <c r="I419" s="164"/>
      <c r="J419" s="164"/>
      <c r="K419" s="164"/>
      <c r="L419" s="164"/>
      <c r="M419" s="164"/>
      <c r="N419" s="164"/>
      <c r="O419" s="164"/>
      <c r="P419" s="237"/>
      <c r="Q419" s="997"/>
      <c r="R419" s="998"/>
      <c r="S419" s="998"/>
      <c r="T419" s="998"/>
      <c r="U419" s="998"/>
      <c r="V419" s="998"/>
      <c r="W419" s="998"/>
      <c r="X419" s="998"/>
      <c r="Y419" s="998"/>
      <c r="Z419" s="998"/>
      <c r="AA419" s="999"/>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3"/>
      <c r="C420" s="252"/>
      <c r="D420" s="253"/>
      <c r="E420" s="252"/>
      <c r="F420" s="315"/>
      <c r="G420" s="273"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8" t="s">
        <v>459</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3"/>
      <c r="C422" s="252"/>
      <c r="D422" s="253"/>
      <c r="E422" s="252"/>
      <c r="F422" s="315"/>
      <c r="G422" s="231"/>
      <c r="H422" s="161"/>
      <c r="I422" s="161"/>
      <c r="J422" s="161"/>
      <c r="K422" s="161"/>
      <c r="L422" s="161"/>
      <c r="M422" s="161"/>
      <c r="N422" s="161"/>
      <c r="O422" s="161"/>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3"/>
      <c r="C426" s="252"/>
      <c r="D426" s="253"/>
      <c r="E426" s="316"/>
      <c r="F426" s="317"/>
      <c r="G426" s="236"/>
      <c r="H426" s="164"/>
      <c r="I426" s="164"/>
      <c r="J426" s="164"/>
      <c r="K426" s="164"/>
      <c r="L426" s="164"/>
      <c r="M426" s="164"/>
      <c r="N426" s="164"/>
      <c r="O426" s="164"/>
      <c r="P426" s="237"/>
      <c r="Q426" s="997"/>
      <c r="R426" s="998"/>
      <c r="S426" s="998"/>
      <c r="T426" s="998"/>
      <c r="U426" s="998"/>
      <c r="V426" s="998"/>
      <c r="W426" s="998"/>
      <c r="X426" s="998"/>
      <c r="Y426" s="998"/>
      <c r="Z426" s="998"/>
      <c r="AA426" s="999"/>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3"/>
      <c r="C429" s="316"/>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3"/>
      <c r="C430" s="250" t="s">
        <v>560</v>
      </c>
      <c r="D430" s="251"/>
      <c r="E430" s="239" t="s">
        <v>544</v>
      </c>
      <c r="F430" s="452"/>
      <c r="G430" s="241" t="s">
        <v>374</v>
      </c>
      <c r="H430" s="158"/>
      <c r="I430" s="158"/>
      <c r="J430" s="242" t="s">
        <v>613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4"/>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4"/>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8" t="s">
        <v>597</v>
      </c>
      <c r="AR432" s="136"/>
      <c r="AS432" s="137" t="s">
        <v>355</v>
      </c>
      <c r="AT432" s="172"/>
      <c r="AU432" s="136" t="s">
        <v>597</v>
      </c>
      <c r="AV432" s="136"/>
      <c r="AW432" s="137" t="s">
        <v>300</v>
      </c>
      <c r="AX432" s="138"/>
    </row>
    <row r="433" spans="1:50" ht="23.25" customHeight="1" x14ac:dyDescent="0.15">
      <c r="A433" s="1004"/>
      <c r="B433" s="253"/>
      <c r="C433" s="252"/>
      <c r="D433" s="253"/>
      <c r="E433" s="166"/>
      <c r="F433" s="167"/>
      <c r="G433" s="231" t="s">
        <v>593</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573</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589</v>
      </c>
      <c r="AV433" s="112"/>
      <c r="AW433" s="112"/>
      <c r="AX433" s="223"/>
    </row>
    <row r="434" spans="1:50" ht="23.25" customHeight="1" x14ac:dyDescent="0.15">
      <c r="A434" s="1004"/>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573</v>
      </c>
      <c r="AC434" s="222"/>
      <c r="AD434" s="222"/>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589</v>
      </c>
      <c r="AV434" s="112"/>
      <c r="AW434" s="112"/>
      <c r="AX434" s="223"/>
    </row>
    <row r="435" spans="1:50" ht="23.25" customHeight="1" x14ac:dyDescent="0.15">
      <c r="A435" s="1004"/>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589</v>
      </c>
      <c r="AV435" s="112"/>
      <c r="AW435" s="112"/>
      <c r="AX435" s="223"/>
    </row>
    <row r="436" spans="1:50" ht="18.75" hidden="1" customHeight="1" x14ac:dyDescent="0.15">
      <c r="A436" s="1004"/>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4"/>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4"/>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4"/>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4"/>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4"/>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4"/>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4"/>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4"/>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4"/>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4"/>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4"/>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4"/>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4"/>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4"/>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4"/>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4"/>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4"/>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4"/>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4"/>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04"/>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4"/>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589</v>
      </c>
      <c r="AF457" s="136"/>
      <c r="AG457" s="137" t="s">
        <v>355</v>
      </c>
      <c r="AH457" s="172"/>
      <c r="AI457" s="182"/>
      <c r="AJ457" s="182"/>
      <c r="AK457" s="182"/>
      <c r="AL457" s="177"/>
      <c r="AM457" s="182"/>
      <c r="AN457" s="182"/>
      <c r="AO457" s="182"/>
      <c r="AP457" s="177"/>
      <c r="AQ457" s="218" t="s">
        <v>589</v>
      </c>
      <c r="AR457" s="136"/>
      <c r="AS457" s="137" t="s">
        <v>355</v>
      </c>
      <c r="AT457" s="172"/>
      <c r="AU457" s="136" t="s">
        <v>615</v>
      </c>
      <c r="AV457" s="136"/>
      <c r="AW457" s="137" t="s">
        <v>300</v>
      </c>
      <c r="AX457" s="138"/>
    </row>
    <row r="458" spans="1:50" ht="23.25" customHeight="1" x14ac:dyDescent="0.15">
      <c r="A458" s="1004"/>
      <c r="B458" s="253"/>
      <c r="C458" s="252"/>
      <c r="D458" s="253"/>
      <c r="E458" s="166"/>
      <c r="F458" s="167"/>
      <c r="G458" s="231" t="s">
        <v>614</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573</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616</v>
      </c>
      <c r="AV458" s="112"/>
      <c r="AW458" s="112"/>
      <c r="AX458" s="223"/>
    </row>
    <row r="459" spans="1:50" ht="23.25" customHeight="1" x14ac:dyDescent="0.15">
      <c r="A459" s="1004"/>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573</v>
      </c>
      <c r="AC459" s="222"/>
      <c r="AD459" s="222"/>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589</v>
      </c>
      <c r="AV459" s="112"/>
      <c r="AW459" s="112"/>
      <c r="AX459" s="223"/>
    </row>
    <row r="460" spans="1:50" ht="23.25" customHeight="1" x14ac:dyDescent="0.15">
      <c r="A460" s="1004"/>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589</v>
      </c>
      <c r="AV460" s="112"/>
      <c r="AW460" s="112"/>
      <c r="AX460" s="223"/>
    </row>
    <row r="461" spans="1:50" ht="18.75" hidden="1" customHeight="1" x14ac:dyDescent="0.15">
      <c r="A461" s="1004"/>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4"/>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4"/>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4"/>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4"/>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4"/>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4"/>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4"/>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4"/>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4"/>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4"/>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4"/>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4"/>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4"/>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4"/>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4"/>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4"/>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4"/>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4"/>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4"/>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04"/>
      <c r="B481" s="253"/>
      <c r="C481" s="252"/>
      <c r="D481" s="253"/>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3"/>
      <c r="C482" s="252"/>
      <c r="D482" s="253"/>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3"/>
      <c r="C484" s="252"/>
      <c r="D484" s="253"/>
      <c r="E484" s="239" t="s">
        <v>561</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4"/>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4"/>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4"/>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4"/>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4"/>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4"/>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4"/>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4"/>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4"/>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4"/>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4"/>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4"/>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4"/>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4"/>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4"/>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4"/>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4"/>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4"/>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4"/>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4"/>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4"/>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4"/>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4"/>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4"/>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4"/>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4"/>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4"/>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4"/>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4"/>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4"/>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4"/>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4"/>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4"/>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4"/>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4"/>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4"/>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4"/>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4"/>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4"/>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4"/>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4"/>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4"/>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4"/>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4"/>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4"/>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4"/>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4"/>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4"/>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4"/>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4"/>
      <c r="B535" s="253"/>
      <c r="C535" s="252"/>
      <c r="D535" s="253"/>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3"/>
      <c r="C538" s="252"/>
      <c r="D538" s="253"/>
      <c r="E538" s="239" t="s">
        <v>562</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4"/>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4"/>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4"/>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4"/>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4"/>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4"/>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4"/>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4"/>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4"/>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4"/>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4"/>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4"/>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4"/>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4"/>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4"/>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4"/>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4"/>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4"/>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4"/>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4"/>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4"/>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4"/>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4"/>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4"/>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4"/>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4"/>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4"/>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4"/>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4"/>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4"/>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4"/>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4"/>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4"/>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4"/>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4"/>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4"/>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4"/>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4"/>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4"/>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4"/>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4"/>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4"/>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4"/>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4"/>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4"/>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4"/>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4"/>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4"/>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4"/>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4"/>
      <c r="B589" s="253"/>
      <c r="C589" s="252"/>
      <c r="D589" s="253"/>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3"/>
      <c r="C592" s="252"/>
      <c r="D592" s="253"/>
      <c r="E592" s="239" t="s">
        <v>561</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4"/>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4"/>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4"/>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4"/>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4"/>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4"/>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4"/>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4"/>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4"/>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4"/>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4"/>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4"/>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4"/>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4"/>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4"/>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4"/>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4"/>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4"/>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4"/>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4"/>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4"/>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4"/>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4"/>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4"/>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4"/>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4"/>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4"/>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4"/>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4"/>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4"/>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4"/>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4"/>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4"/>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4"/>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4"/>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4"/>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4"/>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4"/>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4"/>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4"/>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4"/>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4"/>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4"/>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4"/>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4"/>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4"/>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4"/>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4"/>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4"/>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4"/>
      <c r="B643" s="253"/>
      <c r="C643" s="252"/>
      <c r="D643" s="253"/>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3"/>
      <c r="C646" s="252"/>
      <c r="D646" s="253"/>
      <c r="E646" s="239" t="s">
        <v>562</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4"/>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4"/>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4"/>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4"/>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4"/>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4"/>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4"/>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4"/>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4"/>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4"/>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4"/>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4"/>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4"/>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4"/>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4"/>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4"/>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4"/>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4"/>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4"/>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4"/>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4"/>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4"/>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4"/>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4"/>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4"/>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4"/>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4"/>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4"/>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4"/>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4"/>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4"/>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4"/>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4"/>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4"/>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4"/>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4"/>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4"/>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4"/>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4"/>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4"/>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4"/>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4"/>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4"/>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4"/>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4"/>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4"/>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4"/>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4"/>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4"/>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4"/>
      <c r="B697" s="253"/>
      <c r="C697" s="252"/>
      <c r="D697" s="253"/>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7.5" customHeight="1" x14ac:dyDescent="0.15">
      <c r="A702" s="534" t="s">
        <v>259</v>
      </c>
      <c r="B702" s="53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572</v>
      </c>
      <c r="AE702" s="906"/>
      <c r="AF702" s="906"/>
      <c r="AG702" s="895" t="s">
        <v>620</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6"/>
      <c r="B703" s="537"/>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572</v>
      </c>
      <c r="AE703" s="155"/>
      <c r="AF703" s="155"/>
      <c r="AG703" s="673" t="s">
        <v>621</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8"/>
      <c r="B704" s="539"/>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572</v>
      </c>
      <c r="AE704" s="592"/>
      <c r="AF704" s="592"/>
      <c r="AG704" s="429" t="s">
        <v>622</v>
      </c>
      <c r="AH704" s="234"/>
      <c r="AI704" s="234"/>
      <c r="AJ704" s="234"/>
      <c r="AK704" s="234"/>
      <c r="AL704" s="234"/>
      <c r="AM704" s="234"/>
      <c r="AN704" s="234"/>
      <c r="AO704" s="234"/>
      <c r="AP704" s="234"/>
      <c r="AQ704" s="234"/>
      <c r="AR704" s="234"/>
      <c r="AS704" s="234"/>
      <c r="AT704" s="234"/>
      <c r="AU704" s="234"/>
      <c r="AV704" s="234"/>
      <c r="AW704" s="234"/>
      <c r="AX704" s="430"/>
    </row>
    <row r="705" spans="1:50" ht="47.25" customHeight="1" x14ac:dyDescent="0.15">
      <c r="A705" s="629" t="s">
        <v>39</v>
      </c>
      <c r="B705" s="779"/>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617</v>
      </c>
      <c r="AE705" s="742"/>
      <c r="AF705" s="742"/>
      <c r="AG705" s="160" t="s">
        <v>640</v>
      </c>
      <c r="AH705" s="161"/>
      <c r="AI705" s="161"/>
      <c r="AJ705" s="161"/>
      <c r="AK705" s="161"/>
      <c r="AL705" s="161"/>
      <c r="AM705" s="161"/>
      <c r="AN705" s="161"/>
      <c r="AO705" s="161"/>
      <c r="AP705" s="161"/>
      <c r="AQ705" s="161"/>
      <c r="AR705" s="161"/>
      <c r="AS705" s="161"/>
      <c r="AT705" s="161"/>
      <c r="AU705" s="161"/>
      <c r="AV705" s="161"/>
      <c r="AW705" s="161"/>
      <c r="AX705" s="162"/>
    </row>
    <row r="706" spans="1:50" ht="47.25" customHeight="1" x14ac:dyDescent="0.15">
      <c r="A706" s="664"/>
      <c r="B706" s="780"/>
      <c r="C706" s="622"/>
      <c r="D706" s="623"/>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641</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47.25" customHeight="1" x14ac:dyDescent="0.15">
      <c r="A707" s="664"/>
      <c r="B707" s="780"/>
      <c r="C707" s="624"/>
      <c r="D707" s="625"/>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618</v>
      </c>
      <c r="AE707" s="590"/>
      <c r="AF707" s="590"/>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64"/>
      <c r="B708" s="665"/>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6" t="s">
        <v>619</v>
      </c>
      <c r="AE708" s="677"/>
      <c r="AF708" s="677"/>
      <c r="AG708" s="531" t="s">
        <v>573</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4"/>
      <c r="B709" s="665"/>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572</v>
      </c>
      <c r="AE709" s="155"/>
      <c r="AF709" s="155"/>
      <c r="AG709" s="673" t="s">
        <v>623</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619</v>
      </c>
      <c r="AE710" s="155"/>
      <c r="AF710" s="155"/>
      <c r="AG710" s="673" t="s">
        <v>573</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572</v>
      </c>
      <c r="AE711" s="155"/>
      <c r="AF711" s="155"/>
      <c r="AG711" s="673" t="s">
        <v>624</v>
      </c>
      <c r="AH711" s="674"/>
      <c r="AI711" s="674"/>
      <c r="AJ711" s="674"/>
      <c r="AK711" s="674"/>
      <c r="AL711" s="674"/>
      <c r="AM711" s="674"/>
      <c r="AN711" s="674"/>
      <c r="AO711" s="674"/>
      <c r="AP711" s="674"/>
      <c r="AQ711" s="674"/>
      <c r="AR711" s="674"/>
      <c r="AS711" s="674"/>
      <c r="AT711" s="674"/>
      <c r="AU711" s="674"/>
      <c r="AV711" s="674"/>
      <c r="AW711" s="674"/>
      <c r="AX711" s="675"/>
    </row>
    <row r="712" spans="1:50" ht="50.25" customHeight="1" x14ac:dyDescent="0.15">
      <c r="A712" s="664"/>
      <c r="B712" s="665"/>
      <c r="C712" s="596" t="s">
        <v>469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572</v>
      </c>
      <c r="AE712" s="592"/>
      <c r="AF712" s="592"/>
      <c r="AG712" s="602" t="s">
        <v>625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4"/>
      <c r="B713" s="665"/>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73" t="s">
        <v>573</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446</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572</v>
      </c>
      <c r="AE714" s="600"/>
      <c r="AF714" s="601"/>
      <c r="AG714" s="698" t="s">
        <v>626</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9" t="s">
        <v>40</v>
      </c>
      <c r="B715" s="663"/>
      <c r="C715" s="668" t="s">
        <v>447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572</v>
      </c>
      <c r="AE715" s="677"/>
      <c r="AF715" s="787"/>
      <c r="AG715" s="531" t="s">
        <v>627</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619</v>
      </c>
      <c r="AE716" s="769"/>
      <c r="AF716" s="769"/>
      <c r="AG716" s="673" t="s">
        <v>573</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572</v>
      </c>
      <c r="AE717" s="155"/>
      <c r="AF717" s="155"/>
      <c r="AG717" s="673" t="s">
        <v>628</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572</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6" t="s">
        <v>619</v>
      </c>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5" t="s">
        <v>462</v>
      </c>
      <c r="D720" s="943"/>
      <c r="E720" s="943"/>
      <c r="F720" s="946"/>
      <c r="G720" s="942" t="s">
        <v>463</v>
      </c>
      <c r="H720" s="943"/>
      <c r="I720" s="943"/>
      <c r="J720" s="943"/>
      <c r="K720" s="943"/>
      <c r="L720" s="943"/>
      <c r="M720" s="943"/>
      <c r="N720" s="942" t="s">
        <v>466</v>
      </c>
      <c r="O720" s="943"/>
      <c r="P720" s="943"/>
      <c r="Q720" s="943"/>
      <c r="R720" s="943"/>
      <c r="S720" s="943"/>
      <c r="T720" s="943"/>
      <c r="U720" s="943"/>
      <c r="V720" s="943"/>
      <c r="W720" s="943"/>
      <c r="X720" s="943"/>
      <c r="Y720" s="943"/>
      <c r="Z720" s="943"/>
      <c r="AA720" s="943"/>
      <c r="AB720" s="943"/>
      <c r="AC720" s="943"/>
      <c r="AD720" s="943"/>
      <c r="AE720" s="943"/>
      <c r="AF720" s="944"/>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8"/>
      <c r="B721" s="659"/>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8"/>
      <c r="B722" s="659"/>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8"/>
      <c r="B723" s="659"/>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8"/>
      <c r="B724" s="659"/>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60"/>
      <c r="B725" s="661"/>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2.25" customHeight="1" x14ac:dyDescent="0.15">
      <c r="A726" s="629" t="s">
        <v>48</v>
      </c>
      <c r="B726" s="630"/>
      <c r="C726" s="447" t="s">
        <v>53</v>
      </c>
      <c r="D726" s="585"/>
      <c r="E726" s="585"/>
      <c r="F726" s="586"/>
      <c r="G726" s="807" t="s">
        <v>694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7" customHeight="1" thickBot="1" x14ac:dyDescent="0.2">
      <c r="A727" s="631"/>
      <c r="B727" s="632"/>
      <c r="C727" s="704" t="s">
        <v>57</v>
      </c>
      <c r="D727" s="705"/>
      <c r="E727" s="705"/>
      <c r="F727" s="706"/>
      <c r="G727" s="805" t="s">
        <v>642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2.25" customHeight="1" thickBot="1" x14ac:dyDescent="0.2">
      <c r="A729" s="775" t="s">
        <v>701</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7.25" customHeight="1" thickBot="1" x14ac:dyDescent="0.2">
      <c r="A731" s="626" t="s">
        <v>256</v>
      </c>
      <c r="B731" s="627"/>
      <c r="C731" s="627"/>
      <c r="D731" s="627"/>
      <c r="E731" s="628"/>
      <c r="F731" s="689" t="s">
        <v>702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70.5" customHeight="1" thickBot="1" x14ac:dyDescent="0.2">
      <c r="A733" s="759" t="s">
        <v>705</v>
      </c>
      <c r="B733" s="760"/>
      <c r="C733" s="760"/>
      <c r="D733" s="760"/>
      <c r="E733" s="761"/>
      <c r="F733" s="776" t="s">
        <v>704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7.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4" t="s">
        <v>475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548</v>
      </c>
      <c r="B737" s="124"/>
      <c r="C737" s="124"/>
      <c r="D737" s="125"/>
      <c r="E737" s="122" t="s">
        <v>630</v>
      </c>
      <c r="F737" s="122"/>
      <c r="G737" s="122"/>
      <c r="H737" s="122"/>
      <c r="I737" s="122"/>
      <c r="J737" s="122"/>
      <c r="K737" s="122"/>
      <c r="L737" s="122"/>
      <c r="M737" s="122"/>
      <c r="N737" s="101" t="s">
        <v>541</v>
      </c>
      <c r="O737" s="101"/>
      <c r="P737" s="101"/>
      <c r="Q737" s="101"/>
      <c r="R737" s="122" t="s">
        <v>632</v>
      </c>
      <c r="S737" s="122"/>
      <c r="T737" s="122"/>
      <c r="U737" s="122"/>
      <c r="V737" s="122"/>
      <c r="W737" s="122"/>
      <c r="X737" s="122"/>
      <c r="Y737" s="122"/>
      <c r="Z737" s="122"/>
      <c r="AA737" s="101" t="s">
        <v>540</v>
      </c>
      <c r="AB737" s="101"/>
      <c r="AC737" s="101"/>
      <c r="AD737" s="101"/>
      <c r="AE737" s="122" t="s">
        <v>634</v>
      </c>
      <c r="AF737" s="122"/>
      <c r="AG737" s="122"/>
      <c r="AH737" s="122"/>
      <c r="AI737" s="122"/>
      <c r="AJ737" s="122"/>
      <c r="AK737" s="122"/>
      <c r="AL737" s="122"/>
      <c r="AM737" s="122"/>
      <c r="AN737" s="101" t="s">
        <v>539</v>
      </c>
      <c r="AO737" s="101"/>
      <c r="AP737" s="101"/>
      <c r="AQ737" s="101"/>
      <c r="AR737" s="102" t="s">
        <v>636</v>
      </c>
      <c r="AS737" s="103"/>
      <c r="AT737" s="103"/>
      <c r="AU737" s="103"/>
      <c r="AV737" s="103"/>
      <c r="AW737" s="103"/>
      <c r="AX737" s="104"/>
      <c r="AY737" s="89"/>
      <c r="AZ737" s="89"/>
    </row>
    <row r="738" spans="1:52" ht="24.75" customHeight="1" x14ac:dyDescent="0.15">
      <c r="A738" s="123" t="s">
        <v>538</v>
      </c>
      <c r="B738" s="124"/>
      <c r="C738" s="124"/>
      <c r="D738" s="125"/>
      <c r="E738" s="122" t="s">
        <v>631</v>
      </c>
      <c r="F738" s="122"/>
      <c r="G738" s="122"/>
      <c r="H738" s="122"/>
      <c r="I738" s="122"/>
      <c r="J738" s="122"/>
      <c r="K738" s="122"/>
      <c r="L738" s="122"/>
      <c r="M738" s="122"/>
      <c r="N738" s="101" t="s">
        <v>537</v>
      </c>
      <c r="O738" s="101"/>
      <c r="P738" s="101"/>
      <c r="Q738" s="101"/>
      <c r="R738" s="122" t="s">
        <v>633</v>
      </c>
      <c r="S738" s="122"/>
      <c r="T738" s="122"/>
      <c r="U738" s="122"/>
      <c r="V738" s="122"/>
      <c r="W738" s="122"/>
      <c r="X738" s="122"/>
      <c r="Y738" s="122"/>
      <c r="Z738" s="122"/>
      <c r="AA738" s="101" t="s">
        <v>536</v>
      </c>
      <c r="AB738" s="101"/>
      <c r="AC738" s="101"/>
      <c r="AD738" s="101"/>
      <c r="AE738" s="122" t="s">
        <v>635</v>
      </c>
      <c r="AF738" s="122"/>
      <c r="AG738" s="122"/>
      <c r="AH738" s="122"/>
      <c r="AI738" s="122"/>
      <c r="AJ738" s="122"/>
      <c r="AK738" s="122"/>
      <c r="AL738" s="122"/>
      <c r="AM738" s="122"/>
      <c r="AN738" s="101" t="s">
        <v>532</v>
      </c>
      <c r="AO738" s="101"/>
      <c r="AP738" s="101"/>
      <c r="AQ738" s="101"/>
      <c r="AR738" s="102" t="s">
        <v>637</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720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510</v>
      </c>
      <c r="B779" s="771"/>
      <c r="C779" s="771"/>
      <c r="D779" s="771"/>
      <c r="E779" s="771"/>
      <c r="F779" s="772"/>
      <c r="G779" s="443" t="s">
        <v>638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698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73"/>
      <c r="C780" s="773"/>
      <c r="D780" s="773"/>
      <c r="E780" s="773"/>
      <c r="F780" s="77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73"/>
      <c r="C781" s="773"/>
      <c r="D781" s="773"/>
      <c r="E781" s="773"/>
      <c r="F781" s="774"/>
      <c r="G781" s="453" t="s">
        <v>639</v>
      </c>
      <c r="H781" s="587"/>
      <c r="I781" s="587"/>
      <c r="J781" s="587"/>
      <c r="K781" s="588"/>
      <c r="L781" s="456" t="s">
        <v>649</v>
      </c>
      <c r="M781" s="593"/>
      <c r="N781" s="593"/>
      <c r="O781" s="593"/>
      <c r="P781" s="593"/>
      <c r="Q781" s="593"/>
      <c r="R781" s="593"/>
      <c r="S781" s="593"/>
      <c r="T781" s="593"/>
      <c r="U781" s="593"/>
      <c r="V781" s="593"/>
      <c r="W781" s="593"/>
      <c r="X781" s="594"/>
      <c r="Y781" s="459">
        <v>24</v>
      </c>
      <c r="Z781" s="460"/>
      <c r="AA781" s="460"/>
      <c r="AB781" s="561"/>
      <c r="AC781" s="453" t="s">
        <v>639</v>
      </c>
      <c r="AD781" s="454"/>
      <c r="AE781" s="454"/>
      <c r="AF781" s="454"/>
      <c r="AG781" s="455"/>
      <c r="AH781" s="456" t="s">
        <v>699</v>
      </c>
      <c r="AI781" s="457"/>
      <c r="AJ781" s="457"/>
      <c r="AK781" s="457"/>
      <c r="AL781" s="457"/>
      <c r="AM781" s="457"/>
      <c r="AN781" s="457"/>
      <c r="AO781" s="457"/>
      <c r="AP781" s="457"/>
      <c r="AQ781" s="457"/>
      <c r="AR781" s="457"/>
      <c r="AS781" s="457"/>
      <c r="AT781" s="458"/>
      <c r="AU781" s="459">
        <v>4</v>
      </c>
      <c r="AV781" s="460"/>
      <c r="AW781" s="460"/>
      <c r="AX781" s="461"/>
    </row>
    <row r="782" spans="1:50" ht="24.75" customHeight="1" x14ac:dyDescent="0.15">
      <c r="A782" s="560"/>
      <c r="B782" s="773"/>
      <c r="C782" s="773"/>
      <c r="D782" s="773"/>
      <c r="E782" s="773"/>
      <c r="F782" s="774"/>
      <c r="G782" s="453" t="s">
        <v>639</v>
      </c>
      <c r="H782" s="587"/>
      <c r="I782" s="587"/>
      <c r="J782" s="587"/>
      <c r="K782" s="588"/>
      <c r="L782" s="456" t="s">
        <v>651</v>
      </c>
      <c r="M782" s="593"/>
      <c r="N782" s="593"/>
      <c r="O782" s="593"/>
      <c r="P782" s="593"/>
      <c r="Q782" s="593"/>
      <c r="R782" s="593"/>
      <c r="S782" s="593"/>
      <c r="T782" s="593"/>
      <c r="U782" s="593"/>
      <c r="V782" s="593"/>
      <c r="W782" s="593"/>
      <c r="X782" s="594"/>
      <c r="Y782" s="401">
        <v>13</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0"/>
      <c r="B783" s="773"/>
      <c r="C783" s="773"/>
      <c r="D783" s="773"/>
      <c r="E783" s="773"/>
      <c r="F783" s="774"/>
      <c r="G783" s="351" t="s">
        <v>639</v>
      </c>
      <c r="H783" s="352"/>
      <c r="I783" s="352"/>
      <c r="J783" s="352"/>
      <c r="K783" s="353"/>
      <c r="L783" s="404" t="s">
        <v>653</v>
      </c>
      <c r="M783" s="405"/>
      <c r="N783" s="405"/>
      <c r="O783" s="405"/>
      <c r="P783" s="405"/>
      <c r="Q783" s="405"/>
      <c r="R783" s="405"/>
      <c r="S783" s="405"/>
      <c r="T783" s="405"/>
      <c r="U783" s="405"/>
      <c r="V783" s="405"/>
      <c r="W783" s="405"/>
      <c r="X783" s="406"/>
      <c r="Y783" s="401">
        <v>1</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0"/>
      <c r="B784" s="773"/>
      <c r="C784" s="773"/>
      <c r="D784" s="773"/>
      <c r="E784" s="773"/>
      <c r="F784" s="77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0"/>
      <c r="B785" s="773"/>
      <c r="C785" s="773"/>
      <c r="D785" s="773"/>
      <c r="E785" s="773"/>
      <c r="F785" s="77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0"/>
      <c r="B786" s="773"/>
      <c r="C786" s="773"/>
      <c r="D786" s="773"/>
      <c r="E786" s="773"/>
      <c r="F786" s="77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0"/>
      <c r="B787" s="773"/>
      <c r="C787" s="773"/>
      <c r="D787" s="773"/>
      <c r="E787" s="773"/>
      <c r="F787" s="77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0"/>
      <c r="B788" s="773"/>
      <c r="C788" s="773"/>
      <c r="D788" s="773"/>
      <c r="E788" s="773"/>
      <c r="F788" s="77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0"/>
      <c r="B789" s="773"/>
      <c r="C789" s="773"/>
      <c r="D789" s="773"/>
      <c r="E789" s="773"/>
      <c r="F789" s="77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0"/>
      <c r="B790" s="773"/>
      <c r="C790" s="773"/>
      <c r="D790" s="773"/>
      <c r="E790" s="773"/>
      <c r="F790" s="77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0"/>
      <c r="B791" s="773"/>
      <c r="C791" s="773"/>
      <c r="D791" s="773"/>
      <c r="E791" s="773"/>
      <c r="F791" s="774"/>
      <c r="G791" s="412" t="s">
        <v>20</v>
      </c>
      <c r="H791" s="413"/>
      <c r="I791" s="413"/>
      <c r="J791" s="413"/>
      <c r="K791" s="413"/>
      <c r="L791" s="414"/>
      <c r="M791" s="415"/>
      <c r="N791" s="415"/>
      <c r="O791" s="415"/>
      <c r="P791" s="415"/>
      <c r="Q791" s="415"/>
      <c r="R791" s="415"/>
      <c r="S791" s="415"/>
      <c r="T791" s="415"/>
      <c r="U791" s="415"/>
      <c r="V791" s="415"/>
      <c r="W791" s="415"/>
      <c r="X791" s="416"/>
      <c r="Y791" s="417">
        <f>SUM(Y781:AB790)</f>
        <v>38</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4</v>
      </c>
      <c r="AV791" s="418"/>
      <c r="AW791" s="418"/>
      <c r="AX791" s="420"/>
    </row>
    <row r="792" spans="1:50" ht="24.75" customHeight="1" x14ac:dyDescent="0.15">
      <c r="A792" s="560"/>
      <c r="B792" s="773"/>
      <c r="C792" s="773"/>
      <c r="D792" s="773"/>
      <c r="E792" s="773"/>
      <c r="F792" s="774"/>
      <c r="G792" s="443" t="s">
        <v>690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73"/>
      <c r="C793" s="773"/>
      <c r="D793" s="773"/>
      <c r="E793" s="773"/>
      <c r="F793" s="77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73"/>
      <c r="C794" s="773"/>
      <c r="D794" s="773"/>
      <c r="E794" s="773"/>
      <c r="F794" s="774"/>
      <c r="G794" s="453" t="s">
        <v>691</v>
      </c>
      <c r="H794" s="587"/>
      <c r="I794" s="587"/>
      <c r="J794" s="587"/>
      <c r="K794" s="588"/>
      <c r="L794" s="456" t="s">
        <v>565</v>
      </c>
      <c r="M794" s="457"/>
      <c r="N794" s="457"/>
      <c r="O794" s="457"/>
      <c r="P794" s="457"/>
      <c r="Q794" s="457"/>
      <c r="R794" s="457"/>
      <c r="S794" s="457"/>
      <c r="T794" s="457"/>
      <c r="U794" s="457"/>
      <c r="V794" s="457"/>
      <c r="W794" s="457"/>
      <c r="X794" s="458"/>
      <c r="Y794" s="459" t="s">
        <v>692</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3"/>
      <c r="C795" s="773"/>
      <c r="D795" s="773"/>
      <c r="E795" s="773"/>
      <c r="F795" s="77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0"/>
      <c r="B796" s="773"/>
      <c r="C796" s="773"/>
      <c r="D796" s="773"/>
      <c r="E796" s="773"/>
      <c r="F796" s="77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0"/>
      <c r="B797" s="773"/>
      <c r="C797" s="773"/>
      <c r="D797" s="773"/>
      <c r="E797" s="773"/>
      <c r="F797" s="77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0"/>
      <c r="B798" s="773"/>
      <c r="C798" s="773"/>
      <c r="D798" s="773"/>
      <c r="E798" s="773"/>
      <c r="F798" s="77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0"/>
      <c r="B799" s="773"/>
      <c r="C799" s="773"/>
      <c r="D799" s="773"/>
      <c r="E799" s="773"/>
      <c r="F799" s="77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0"/>
      <c r="B800" s="773"/>
      <c r="C800" s="773"/>
      <c r="D800" s="773"/>
      <c r="E800" s="773"/>
      <c r="F800" s="77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0"/>
      <c r="B801" s="773"/>
      <c r="C801" s="773"/>
      <c r="D801" s="773"/>
      <c r="E801" s="773"/>
      <c r="F801" s="77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0"/>
      <c r="B802" s="773"/>
      <c r="C802" s="773"/>
      <c r="D802" s="773"/>
      <c r="E802" s="773"/>
      <c r="F802" s="77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0"/>
      <c r="B803" s="773"/>
      <c r="C803" s="773"/>
      <c r="D803" s="773"/>
      <c r="E803" s="773"/>
      <c r="F803" s="77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0"/>
      <c r="B804" s="773"/>
      <c r="C804" s="773"/>
      <c r="D804" s="773"/>
      <c r="E804" s="773"/>
      <c r="F804" s="77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73"/>
      <c r="C805" s="773"/>
      <c r="D805" s="773"/>
      <c r="E805" s="773"/>
      <c r="F805" s="774"/>
      <c r="G805" s="443" t="s">
        <v>441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73"/>
      <c r="C806" s="773"/>
      <c r="D806" s="773"/>
      <c r="E806" s="773"/>
      <c r="F806" s="77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73"/>
      <c r="C807" s="773"/>
      <c r="D807" s="773"/>
      <c r="E807" s="773"/>
      <c r="F807" s="774"/>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3"/>
      <c r="C808" s="773"/>
      <c r="D808" s="773"/>
      <c r="E808" s="773"/>
      <c r="F808" s="77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73"/>
      <c r="C809" s="773"/>
      <c r="D809" s="773"/>
      <c r="E809" s="773"/>
      <c r="F809" s="77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73"/>
      <c r="C810" s="773"/>
      <c r="D810" s="773"/>
      <c r="E810" s="773"/>
      <c r="F810" s="77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73"/>
      <c r="C811" s="773"/>
      <c r="D811" s="773"/>
      <c r="E811" s="773"/>
      <c r="F811" s="77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73"/>
      <c r="C812" s="773"/>
      <c r="D812" s="773"/>
      <c r="E812" s="773"/>
      <c r="F812" s="77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73"/>
      <c r="C813" s="773"/>
      <c r="D813" s="773"/>
      <c r="E813" s="773"/>
      <c r="F813" s="77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73"/>
      <c r="C814" s="773"/>
      <c r="D814" s="773"/>
      <c r="E814" s="773"/>
      <c r="F814" s="77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73"/>
      <c r="C815" s="773"/>
      <c r="D815" s="773"/>
      <c r="E815" s="773"/>
      <c r="F815" s="77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73"/>
      <c r="C816" s="773"/>
      <c r="D816" s="773"/>
      <c r="E816" s="773"/>
      <c r="F816" s="77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73"/>
      <c r="C817" s="773"/>
      <c r="D817" s="773"/>
      <c r="E817" s="773"/>
      <c r="F817" s="77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73"/>
      <c r="C818" s="773"/>
      <c r="D818" s="773"/>
      <c r="E818" s="773"/>
      <c r="F818" s="774"/>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73"/>
      <c r="C819" s="773"/>
      <c r="D819" s="773"/>
      <c r="E819" s="773"/>
      <c r="F819" s="77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73"/>
      <c r="C820" s="773"/>
      <c r="D820" s="773"/>
      <c r="E820" s="773"/>
      <c r="F820" s="774"/>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3"/>
      <c r="C821" s="773"/>
      <c r="D821" s="773"/>
      <c r="E821" s="773"/>
      <c r="F821" s="77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73"/>
      <c r="C822" s="773"/>
      <c r="D822" s="773"/>
      <c r="E822" s="773"/>
      <c r="F822" s="77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73"/>
      <c r="C823" s="773"/>
      <c r="D823" s="773"/>
      <c r="E823" s="773"/>
      <c r="F823" s="77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73"/>
      <c r="C824" s="773"/>
      <c r="D824" s="773"/>
      <c r="E824" s="773"/>
      <c r="F824" s="77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73"/>
      <c r="C825" s="773"/>
      <c r="D825" s="773"/>
      <c r="E825" s="773"/>
      <c r="F825" s="77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73"/>
      <c r="C826" s="773"/>
      <c r="D826" s="773"/>
      <c r="E826" s="773"/>
      <c r="F826" s="77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73"/>
      <c r="C827" s="773"/>
      <c r="D827" s="773"/>
      <c r="E827" s="773"/>
      <c r="F827" s="77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73"/>
      <c r="C828" s="773"/>
      <c r="D828" s="773"/>
      <c r="E828" s="773"/>
      <c r="F828" s="77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73"/>
      <c r="C829" s="773"/>
      <c r="D829" s="773"/>
      <c r="E829" s="773"/>
      <c r="F829" s="77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73"/>
      <c r="C830" s="773"/>
      <c r="D830" s="773"/>
      <c r="E830" s="773"/>
      <c r="F830" s="77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467</v>
      </c>
      <c r="AM831" s="966"/>
      <c r="AN831" s="96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8" t="s">
        <v>461</v>
      </c>
      <c r="AD836" s="278"/>
      <c r="AE836" s="278"/>
      <c r="AF836" s="278"/>
      <c r="AG836" s="278"/>
      <c r="AH836" s="347" t="s">
        <v>491</v>
      </c>
      <c r="AI836" s="349"/>
      <c r="AJ836" s="349"/>
      <c r="AK836" s="349"/>
      <c r="AL836" s="349" t="s">
        <v>21</v>
      </c>
      <c r="AM836" s="349"/>
      <c r="AN836" s="349"/>
      <c r="AO836" s="427"/>
      <c r="AP836" s="428" t="s">
        <v>420</v>
      </c>
      <c r="AQ836" s="428"/>
      <c r="AR836" s="428"/>
      <c r="AS836" s="428"/>
      <c r="AT836" s="428"/>
      <c r="AU836" s="428"/>
      <c r="AV836" s="428"/>
      <c r="AW836" s="428"/>
      <c r="AX836" s="428"/>
    </row>
    <row r="837" spans="1:50" ht="44.25" customHeight="1" x14ac:dyDescent="0.15">
      <c r="A837" s="407">
        <v>1</v>
      </c>
      <c r="B837" s="407">
        <v>1</v>
      </c>
      <c r="C837" s="421" t="s">
        <v>643</v>
      </c>
      <c r="D837" s="421"/>
      <c r="E837" s="421"/>
      <c r="F837" s="421"/>
      <c r="G837" s="421"/>
      <c r="H837" s="421"/>
      <c r="I837" s="421"/>
      <c r="J837" s="422">
        <v>2010001005020</v>
      </c>
      <c r="K837" s="423"/>
      <c r="L837" s="423"/>
      <c r="M837" s="423"/>
      <c r="N837" s="423"/>
      <c r="O837" s="423"/>
      <c r="P837" s="426" t="s">
        <v>650</v>
      </c>
      <c r="Q837" s="318"/>
      <c r="R837" s="318"/>
      <c r="S837" s="318"/>
      <c r="T837" s="318"/>
      <c r="U837" s="318"/>
      <c r="V837" s="318"/>
      <c r="W837" s="318"/>
      <c r="X837" s="318"/>
      <c r="Y837" s="319">
        <v>24</v>
      </c>
      <c r="Z837" s="320"/>
      <c r="AA837" s="320"/>
      <c r="AB837" s="321"/>
      <c r="AC837" s="329" t="s">
        <v>496</v>
      </c>
      <c r="AD837" s="424"/>
      <c r="AE837" s="424"/>
      <c r="AF837" s="424"/>
      <c r="AG837" s="424"/>
      <c r="AH837" s="330">
        <v>3</v>
      </c>
      <c r="AI837" s="331"/>
      <c r="AJ837" s="331"/>
      <c r="AK837" s="331"/>
      <c r="AL837" s="326">
        <v>71</v>
      </c>
      <c r="AM837" s="327"/>
      <c r="AN837" s="327"/>
      <c r="AO837" s="328"/>
      <c r="AP837" s="322"/>
      <c r="AQ837" s="322"/>
      <c r="AR837" s="322"/>
      <c r="AS837" s="322"/>
      <c r="AT837" s="322"/>
      <c r="AU837" s="322"/>
      <c r="AV837" s="322"/>
      <c r="AW837" s="322"/>
      <c r="AX837" s="322"/>
    </row>
    <row r="838" spans="1:50" ht="30" customHeight="1" x14ac:dyDescent="0.15">
      <c r="A838" s="407">
        <v>2</v>
      </c>
      <c r="B838" s="407">
        <v>1</v>
      </c>
      <c r="C838" s="421" t="s">
        <v>645</v>
      </c>
      <c r="D838" s="421"/>
      <c r="E838" s="421"/>
      <c r="F838" s="421"/>
      <c r="G838" s="421"/>
      <c r="H838" s="421"/>
      <c r="I838" s="421"/>
      <c r="J838" s="422">
        <v>5430001015957</v>
      </c>
      <c r="K838" s="423"/>
      <c r="L838" s="423"/>
      <c r="M838" s="423"/>
      <c r="N838" s="423"/>
      <c r="O838" s="423"/>
      <c r="P838" s="426" t="s">
        <v>648</v>
      </c>
      <c r="Q838" s="318"/>
      <c r="R838" s="318"/>
      <c r="S838" s="318"/>
      <c r="T838" s="318"/>
      <c r="U838" s="318"/>
      <c r="V838" s="318"/>
      <c r="W838" s="318"/>
      <c r="X838" s="318"/>
      <c r="Y838" s="319">
        <v>15</v>
      </c>
      <c r="Z838" s="320"/>
      <c r="AA838" s="320"/>
      <c r="AB838" s="321"/>
      <c r="AC838" s="329" t="s">
        <v>496</v>
      </c>
      <c r="AD838" s="329"/>
      <c r="AE838" s="329"/>
      <c r="AF838" s="329"/>
      <c r="AG838" s="329"/>
      <c r="AH838" s="330">
        <v>2</v>
      </c>
      <c r="AI838" s="331"/>
      <c r="AJ838" s="331"/>
      <c r="AK838" s="331"/>
      <c r="AL838" s="326">
        <v>99</v>
      </c>
      <c r="AM838" s="327"/>
      <c r="AN838" s="327"/>
      <c r="AO838" s="328"/>
      <c r="AP838" s="322"/>
      <c r="AQ838" s="322"/>
      <c r="AR838" s="322"/>
      <c r="AS838" s="322"/>
      <c r="AT838" s="322"/>
      <c r="AU838" s="322"/>
      <c r="AV838" s="322"/>
      <c r="AW838" s="322"/>
      <c r="AX838" s="322"/>
    </row>
    <row r="839" spans="1:50" ht="44.25" customHeight="1" x14ac:dyDescent="0.15">
      <c r="A839" s="407">
        <v>3</v>
      </c>
      <c r="B839" s="407">
        <v>1</v>
      </c>
      <c r="C839" s="421" t="s">
        <v>643</v>
      </c>
      <c r="D839" s="421"/>
      <c r="E839" s="421"/>
      <c r="F839" s="421"/>
      <c r="G839" s="421"/>
      <c r="H839" s="421"/>
      <c r="I839" s="421"/>
      <c r="J839" s="422">
        <v>2010001005020</v>
      </c>
      <c r="K839" s="423"/>
      <c r="L839" s="423"/>
      <c r="M839" s="423"/>
      <c r="N839" s="423"/>
      <c r="O839" s="423"/>
      <c r="P839" s="431" t="s">
        <v>652</v>
      </c>
      <c r="Q839" s="432"/>
      <c r="R839" s="432"/>
      <c r="S839" s="432"/>
      <c r="T839" s="432"/>
      <c r="U839" s="432"/>
      <c r="V839" s="432"/>
      <c r="W839" s="432"/>
      <c r="X839" s="433"/>
      <c r="Y839" s="319">
        <v>13</v>
      </c>
      <c r="Z839" s="320"/>
      <c r="AA839" s="320"/>
      <c r="AB839" s="321"/>
      <c r="AC839" s="329" t="s">
        <v>496</v>
      </c>
      <c r="AD839" s="329"/>
      <c r="AE839" s="329"/>
      <c r="AF839" s="329"/>
      <c r="AG839" s="329"/>
      <c r="AH839" s="324">
        <v>2</v>
      </c>
      <c r="AI839" s="325"/>
      <c r="AJ839" s="325"/>
      <c r="AK839" s="325"/>
      <c r="AL839" s="326">
        <v>74</v>
      </c>
      <c r="AM839" s="327"/>
      <c r="AN839" s="327"/>
      <c r="AO839" s="328"/>
      <c r="AP839" s="322"/>
      <c r="AQ839" s="322"/>
      <c r="AR839" s="322"/>
      <c r="AS839" s="322"/>
      <c r="AT839" s="322"/>
      <c r="AU839" s="322"/>
      <c r="AV839" s="322"/>
      <c r="AW839" s="322"/>
      <c r="AX839" s="322"/>
    </row>
    <row r="840" spans="1:50" ht="30" customHeight="1" x14ac:dyDescent="0.15">
      <c r="A840" s="407">
        <v>4</v>
      </c>
      <c r="B840" s="407">
        <v>1</v>
      </c>
      <c r="C840" s="425" t="s">
        <v>683</v>
      </c>
      <c r="D840" s="421"/>
      <c r="E840" s="421"/>
      <c r="F840" s="421"/>
      <c r="G840" s="421"/>
      <c r="H840" s="421"/>
      <c r="I840" s="421"/>
      <c r="J840" s="422">
        <v>7120001037989</v>
      </c>
      <c r="K840" s="423"/>
      <c r="L840" s="423"/>
      <c r="M840" s="423"/>
      <c r="N840" s="423"/>
      <c r="O840" s="423"/>
      <c r="P840" s="431" t="s">
        <v>646</v>
      </c>
      <c r="Q840" s="432"/>
      <c r="R840" s="432"/>
      <c r="S840" s="432"/>
      <c r="T840" s="432"/>
      <c r="U840" s="432"/>
      <c r="V840" s="432"/>
      <c r="W840" s="432"/>
      <c r="X840" s="433"/>
      <c r="Y840" s="319">
        <v>10</v>
      </c>
      <c r="Z840" s="320"/>
      <c r="AA840" s="320"/>
      <c r="AB840" s="321"/>
      <c r="AC840" s="329" t="s">
        <v>700</v>
      </c>
      <c r="AD840" s="329"/>
      <c r="AE840" s="329"/>
      <c r="AF840" s="329"/>
      <c r="AG840" s="329"/>
      <c r="AH840" s="330" t="s">
        <v>655</v>
      </c>
      <c r="AI840" s="331"/>
      <c r="AJ840" s="331"/>
      <c r="AK840" s="331"/>
      <c r="AL840" s="330" t="s">
        <v>655</v>
      </c>
      <c r="AM840" s="331"/>
      <c r="AN840" s="331"/>
      <c r="AO840" s="331"/>
      <c r="AP840" s="322"/>
      <c r="AQ840" s="322"/>
      <c r="AR840" s="322"/>
      <c r="AS840" s="322"/>
      <c r="AT840" s="322"/>
      <c r="AU840" s="322"/>
      <c r="AV840" s="322"/>
      <c r="AW840" s="322"/>
      <c r="AX840" s="322"/>
    </row>
    <row r="841" spans="1:50" ht="30" customHeight="1" x14ac:dyDescent="0.15">
      <c r="A841" s="407">
        <v>5</v>
      </c>
      <c r="B841" s="407">
        <v>1</v>
      </c>
      <c r="C841" s="425" t="s">
        <v>644</v>
      </c>
      <c r="D841" s="421"/>
      <c r="E841" s="421"/>
      <c r="F841" s="421"/>
      <c r="G841" s="421"/>
      <c r="H841" s="421"/>
      <c r="I841" s="421"/>
      <c r="J841" s="422">
        <v>7120001037989</v>
      </c>
      <c r="K841" s="423"/>
      <c r="L841" s="423"/>
      <c r="M841" s="423"/>
      <c r="N841" s="423"/>
      <c r="O841" s="423"/>
      <c r="P841" s="318" t="s">
        <v>647</v>
      </c>
      <c r="Q841" s="318"/>
      <c r="R841" s="318"/>
      <c r="S841" s="318"/>
      <c r="T841" s="318"/>
      <c r="U841" s="318"/>
      <c r="V841" s="318"/>
      <c r="W841" s="318"/>
      <c r="X841" s="318"/>
      <c r="Y841" s="319">
        <v>5</v>
      </c>
      <c r="Z841" s="320"/>
      <c r="AA841" s="320"/>
      <c r="AB841" s="321"/>
      <c r="AC841" s="323" t="s">
        <v>496</v>
      </c>
      <c r="AD841" s="323"/>
      <c r="AE841" s="323"/>
      <c r="AF841" s="323"/>
      <c r="AG841" s="323"/>
      <c r="AH841" s="324">
        <v>2</v>
      </c>
      <c r="AI841" s="325"/>
      <c r="AJ841" s="325"/>
      <c r="AK841" s="325"/>
      <c r="AL841" s="326">
        <v>85</v>
      </c>
      <c r="AM841" s="327"/>
      <c r="AN841" s="327"/>
      <c r="AO841" s="328"/>
      <c r="AP841" s="322"/>
      <c r="AQ841" s="322"/>
      <c r="AR841" s="322"/>
      <c r="AS841" s="322"/>
      <c r="AT841" s="322"/>
      <c r="AU841" s="322"/>
      <c r="AV841" s="322"/>
      <c r="AW841" s="322"/>
      <c r="AX841" s="322"/>
    </row>
    <row r="842" spans="1:50" ht="46.5" customHeight="1" x14ac:dyDescent="0.15">
      <c r="A842" s="407">
        <v>6</v>
      </c>
      <c r="B842" s="407">
        <v>1</v>
      </c>
      <c r="C842" s="421" t="s">
        <v>643</v>
      </c>
      <c r="D842" s="421"/>
      <c r="E842" s="421"/>
      <c r="F842" s="421"/>
      <c r="G842" s="421"/>
      <c r="H842" s="421"/>
      <c r="I842" s="421"/>
      <c r="J842" s="422">
        <v>2010001005020</v>
      </c>
      <c r="K842" s="423"/>
      <c r="L842" s="423"/>
      <c r="M842" s="423"/>
      <c r="N842" s="423"/>
      <c r="O842" s="423"/>
      <c r="P842" s="426" t="s">
        <v>654</v>
      </c>
      <c r="Q842" s="318"/>
      <c r="R842" s="318"/>
      <c r="S842" s="318"/>
      <c r="T842" s="318"/>
      <c r="U842" s="318"/>
      <c r="V842" s="318"/>
      <c r="W842" s="318"/>
      <c r="X842" s="318"/>
      <c r="Y842" s="319">
        <v>1</v>
      </c>
      <c r="Z842" s="320"/>
      <c r="AA842" s="320"/>
      <c r="AB842" s="321"/>
      <c r="AC842" s="323" t="s">
        <v>496</v>
      </c>
      <c r="AD842" s="323"/>
      <c r="AE842" s="323"/>
      <c r="AF842" s="323"/>
      <c r="AG842" s="323"/>
      <c r="AH842" s="324">
        <v>3</v>
      </c>
      <c r="AI842" s="325"/>
      <c r="AJ842" s="325"/>
      <c r="AK842" s="325"/>
      <c r="AL842" s="326">
        <v>69</v>
      </c>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8" t="s">
        <v>461</v>
      </c>
      <c r="AD869" s="278"/>
      <c r="AE869" s="278"/>
      <c r="AF869" s="278"/>
      <c r="AG869" s="278"/>
      <c r="AH869" s="347" t="s">
        <v>491</v>
      </c>
      <c r="AI869" s="349"/>
      <c r="AJ869" s="349"/>
      <c r="AK869" s="349"/>
      <c r="AL869" s="349" t="s">
        <v>21</v>
      </c>
      <c r="AM869" s="349"/>
      <c r="AN869" s="349"/>
      <c r="AO869" s="427"/>
      <c r="AP869" s="428" t="s">
        <v>420</v>
      </c>
      <c r="AQ869" s="428"/>
      <c r="AR869" s="428"/>
      <c r="AS869" s="428"/>
      <c r="AT869" s="428"/>
      <c r="AU869" s="428"/>
      <c r="AV869" s="428"/>
      <c r="AW869" s="428"/>
      <c r="AX869" s="428"/>
    </row>
    <row r="870" spans="1:50" ht="46.5" customHeight="1" x14ac:dyDescent="0.15">
      <c r="A870" s="407">
        <v>1</v>
      </c>
      <c r="B870" s="407">
        <v>1</v>
      </c>
      <c r="C870" s="425" t="s">
        <v>697</v>
      </c>
      <c r="D870" s="421"/>
      <c r="E870" s="421"/>
      <c r="F870" s="421"/>
      <c r="G870" s="421"/>
      <c r="H870" s="421"/>
      <c r="I870" s="421"/>
      <c r="J870" s="422">
        <v>7010401052137</v>
      </c>
      <c r="K870" s="423"/>
      <c r="L870" s="423"/>
      <c r="M870" s="423"/>
      <c r="N870" s="423"/>
      <c r="O870" s="423"/>
      <c r="P870" s="426" t="s">
        <v>656</v>
      </c>
      <c r="Q870" s="318"/>
      <c r="R870" s="318"/>
      <c r="S870" s="318"/>
      <c r="T870" s="318"/>
      <c r="U870" s="318"/>
      <c r="V870" s="318"/>
      <c r="W870" s="318"/>
      <c r="X870" s="318"/>
      <c r="Y870" s="319">
        <v>4</v>
      </c>
      <c r="Z870" s="320"/>
      <c r="AA870" s="320"/>
      <c r="AB870" s="321"/>
      <c r="AC870" s="329" t="s">
        <v>503</v>
      </c>
      <c r="AD870" s="424"/>
      <c r="AE870" s="424"/>
      <c r="AF870" s="424"/>
      <c r="AG870" s="424"/>
      <c r="AH870" s="330" t="s">
        <v>655</v>
      </c>
      <c r="AI870" s="331"/>
      <c r="AJ870" s="331"/>
      <c r="AK870" s="331"/>
      <c r="AL870" s="326" t="s">
        <v>655</v>
      </c>
      <c r="AM870" s="327"/>
      <c r="AN870" s="327"/>
      <c r="AO870" s="328"/>
      <c r="AP870" s="322"/>
      <c r="AQ870" s="322"/>
      <c r="AR870" s="322"/>
      <c r="AS870" s="322"/>
      <c r="AT870" s="322"/>
      <c r="AU870" s="322"/>
      <c r="AV870" s="322"/>
      <c r="AW870" s="322"/>
      <c r="AX870" s="322"/>
    </row>
    <row r="871" spans="1:50" ht="46.5" customHeight="1" x14ac:dyDescent="0.15">
      <c r="A871" s="407">
        <v>2</v>
      </c>
      <c r="B871" s="407">
        <v>1</v>
      </c>
      <c r="C871" s="425" t="s">
        <v>657</v>
      </c>
      <c r="D871" s="421"/>
      <c r="E871" s="421"/>
      <c r="F871" s="421"/>
      <c r="G871" s="421"/>
      <c r="H871" s="421"/>
      <c r="I871" s="421"/>
      <c r="J871" s="422" t="s">
        <v>573</v>
      </c>
      <c r="K871" s="423"/>
      <c r="L871" s="423"/>
      <c r="M871" s="423"/>
      <c r="N871" s="423"/>
      <c r="O871" s="423"/>
      <c r="P871" s="426" t="s">
        <v>696</v>
      </c>
      <c r="Q871" s="318"/>
      <c r="R871" s="318"/>
      <c r="S871" s="318"/>
      <c r="T871" s="318"/>
      <c r="U871" s="318"/>
      <c r="V871" s="318"/>
      <c r="W871" s="318"/>
      <c r="X871" s="318"/>
      <c r="Y871" s="319">
        <v>0.4</v>
      </c>
      <c r="Z871" s="320"/>
      <c r="AA871" s="320"/>
      <c r="AB871" s="321"/>
      <c r="AC871" s="329" t="s">
        <v>503</v>
      </c>
      <c r="AD871" s="424"/>
      <c r="AE871" s="424"/>
      <c r="AF871" s="424"/>
      <c r="AG871" s="424"/>
      <c r="AH871" s="330" t="s">
        <v>655</v>
      </c>
      <c r="AI871" s="331"/>
      <c r="AJ871" s="331"/>
      <c r="AK871" s="331"/>
      <c r="AL871" s="326" t="s">
        <v>655</v>
      </c>
      <c r="AM871" s="327"/>
      <c r="AN871" s="327"/>
      <c r="AO871" s="328"/>
      <c r="AP871" s="322"/>
      <c r="AQ871" s="322"/>
      <c r="AR871" s="322"/>
      <c r="AS871" s="322"/>
      <c r="AT871" s="322"/>
      <c r="AU871" s="322"/>
      <c r="AV871" s="322"/>
      <c r="AW871" s="322"/>
      <c r="AX871" s="322"/>
    </row>
    <row r="872" spans="1:50" ht="30" customHeight="1" x14ac:dyDescent="0.15">
      <c r="A872" s="407">
        <v>3</v>
      </c>
      <c r="B872" s="407">
        <v>1</v>
      </c>
      <c r="C872" s="425" t="s">
        <v>660</v>
      </c>
      <c r="D872" s="421"/>
      <c r="E872" s="421"/>
      <c r="F872" s="421"/>
      <c r="G872" s="421"/>
      <c r="H872" s="421"/>
      <c r="I872" s="421"/>
      <c r="J872" s="422" t="s">
        <v>573</v>
      </c>
      <c r="K872" s="423"/>
      <c r="L872" s="423"/>
      <c r="M872" s="423"/>
      <c r="N872" s="423"/>
      <c r="O872" s="423"/>
      <c r="P872" s="426" t="s">
        <v>667</v>
      </c>
      <c r="Q872" s="318"/>
      <c r="R872" s="318"/>
      <c r="S872" s="318"/>
      <c r="T872" s="318"/>
      <c r="U872" s="318"/>
      <c r="V872" s="318"/>
      <c r="W872" s="318"/>
      <c r="X872" s="318"/>
      <c r="Y872" s="319">
        <v>0.2</v>
      </c>
      <c r="Z872" s="320"/>
      <c r="AA872" s="320"/>
      <c r="AB872" s="321"/>
      <c r="AC872" s="329" t="s">
        <v>503</v>
      </c>
      <c r="AD872" s="424"/>
      <c r="AE872" s="424"/>
      <c r="AF872" s="424"/>
      <c r="AG872" s="424"/>
      <c r="AH872" s="324" t="s">
        <v>655</v>
      </c>
      <c r="AI872" s="325"/>
      <c r="AJ872" s="325"/>
      <c r="AK872" s="325"/>
      <c r="AL872" s="326" t="s">
        <v>659</v>
      </c>
      <c r="AM872" s="327"/>
      <c r="AN872" s="327"/>
      <c r="AO872" s="328"/>
      <c r="AP872" s="322"/>
      <c r="AQ872" s="322"/>
      <c r="AR872" s="322"/>
      <c r="AS872" s="322"/>
      <c r="AT872" s="322"/>
      <c r="AU872" s="322"/>
      <c r="AV872" s="322"/>
      <c r="AW872" s="322"/>
      <c r="AX872" s="322"/>
    </row>
    <row r="873" spans="1:50" ht="25.5" customHeight="1" x14ac:dyDescent="0.15">
      <c r="A873" s="407">
        <v>4</v>
      </c>
      <c r="B873" s="407">
        <v>1</v>
      </c>
      <c r="C873" s="425" t="s">
        <v>661</v>
      </c>
      <c r="D873" s="421"/>
      <c r="E873" s="421"/>
      <c r="F873" s="421"/>
      <c r="G873" s="421"/>
      <c r="H873" s="421"/>
      <c r="I873" s="421"/>
      <c r="J873" s="422" t="s">
        <v>573</v>
      </c>
      <c r="K873" s="423"/>
      <c r="L873" s="423"/>
      <c r="M873" s="423"/>
      <c r="N873" s="423"/>
      <c r="O873" s="423"/>
      <c r="P873" s="426" t="s">
        <v>667</v>
      </c>
      <c r="Q873" s="318"/>
      <c r="R873" s="318"/>
      <c r="S873" s="318"/>
      <c r="T873" s="318"/>
      <c r="U873" s="318"/>
      <c r="V873" s="318"/>
      <c r="W873" s="318"/>
      <c r="X873" s="318"/>
      <c r="Y873" s="319">
        <v>0.2</v>
      </c>
      <c r="Z873" s="320"/>
      <c r="AA873" s="320"/>
      <c r="AB873" s="321"/>
      <c r="AC873" s="329" t="s">
        <v>503</v>
      </c>
      <c r="AD873" s="424"/>
      <c r="AE873" s="424"/>
      <c r="AF873" s="424"/>
      <c r="AG873" s="424"/>
      <c r="AH873" s="324" t="s">
        <v>655</v>
      </c>
      <c r="AI873" s="325"/>
      <c r="AJ873" s="325"/>
      <c r="AK873" s="325"/>
      <c r="AL873" s="326" t="s">
        <v>659</v>
      </c>
      <c r="AM873" s="327"/>
      <c r="AN873" s="327"/>
      <c r="AO873" s="328"/>
      <c r="AP873" s="322"/>
      <c r="AQ873" s="322"/>
      <c r="AR873" s="322"/>
      <c r="AS873" s="322"/>
      <c r="AT873" s="322"/>
      <c r="AU873" s="322"/>
      <c r="AV873" s="322"/>
      <c r="AW873" s="322"/>
      <c r="AX873" s="322"/>
    </row>
    <row r="874" spans="1:50" ht="25.5" customHeight="1" x14ac:dyDescent="0.15">
      <c r="A874" s="407">
        <v>5</v>
      </c>
      <c r="B874" s="407">
        <v>1</v>
      </c>
      <c r="C874" s="425" t="s">
        <v>662</v>
      </c>
      <c r="D874" s="421"/>
      <c r="E874" s="421"/>
      <c r="F874" s="421"/>
      <c r="G874" s="421"/>
      <c r="H874" s="421"/>
      <c r="I874" s="421"/>
      <c r="J874" s="422" t="s">
        <v>573</v>
      </c>
      <c r="K874" s="423"/>
      <c r="L874" s="423"/>
      <c r="M874" s="423"/>
      <c r="N874" s="423"/>
      <c r="O874" s="423"/>
      <c r="P874" s="426" t="s">
        <v>667</v>
      </c>
      <c r="Q874" s="318"/>
      <c r="R874" s="318"/>
      <c r="S874" s="318"/>
      <c r="T874" s="318"/>
      <c r="U874" s="318"/>
      <c r="V874" s="318"/>
      <c r="W874" s="318"/>
      <c r="X874" s="318"/>
      <c r="Y874" s="319">
        <v>0.2</v>
      </c>
      <c r="Z874" s="320"/>
      <c r="AA874" s="320"/>
      <c r="AB874" s="321"/>
      <c r="AC874" s="329" t="s">
        <v>503</v>
      </c>
      <c r="AD874" s="424"/>
      <c r="AE874" s="424"/>
      <c r="AF874" s="424"/>
      <c r="AG874" s="424"/>
      <c r="AH874" s="324" t="s">
        <v>655</v>
      </c>
      <c r="AI874" s="325"/>
      <c r="AJ874" s="325"/>
      <c r="AK874" s="325"/>
      <c r="AL874" s="326" t="s">
        <v>659</v>
      </c>
      <c r="AM874" s="327"/>
      <c r="AN874" s="327"/>
      <c r="AO874" s="328"/>
      <c r="AP874" s="322"/>
      <c r="AQ874" s="322"/>
      <c r="AR874" s="322"/>
      <c r="AS874" s="322"/>
      <c r="AT874" s="322"/>
      <c r="AU874" s="322"/>
      <c r="AV874" s="322"/>
      <c r="AW874" s="322"/>
      <c r="AX874" s="322"/>
    </row>
    <row r="875" spans="1:50" ht="25.5" customHeight="1" x14ac:dyDescent="0.15">
      <c r="A875" s="407">
        <v>6</v>
      </c>
      <c r="B875" s="407">
        <v>1</v>
      </c>
      <c r="C875" s="425" t="s">
        <v>663</v>
      </c>
      <c r="D875" s="421"/>
      <c r="E875" s="421"/>
      <c r="F875" s="421"/>
      <c r="G875" s="421"/>
      <c r="H875" s="421"/>
      <c r="I875" s="421"/>
      <c r="J875" s="422" t="s">
        <v>573</v>
      </c>
      <c r="K875" s="423"/>
      <c r="L875" s="423"/>
      <c r="M875" s="423"/>
      <c r="N875" s="423"/>
      <c r="O875" s="423"/>
      <c r="P875" s="426" t="s">
        <v>667</v>
      </c>
      <c r="Q875" s="318"/>
      <c r="R875" s="318"/>
      <c r="S875" s="318"/>
      <c r="T875" s="318"/>
      <c r="U875" s="318"/>
      <c r="V875" s="318"/>
      <c r="W875" s="318"/>
      <c r="X875" s="318"/>
      <c r="Y875" s="319">
        <v>0.2</v>
      </c>
      <c r="Z875" s="320"/>
      <c r="AA875" s="320"/>
      <c r="AB875" s="321"/>
      <c r="AC875" s="329" t="s">
        <v>503</v>
      </c>
      <c r="AD875" s="424"/>
      <c r="AE875" s="424"/>
      <c r="AF875" s="424"/>
      <c r="AG875" s="424"/>
      <c r="AH875" s="324" t="s">
        <v>655</v>
      </c>
      <c r="AI875" s="325"/>
      <c r="AJ875" s="325"/>
      <c r="AK875" s="325"/>
      <c r="AL875" s="326" t="s">
        <v>659</v>
      </c>
      <c r="AM875" s="327"/>
      <c r="AN875" s="327"/>
      <c r="AO875" s="328"/>
      <c r="AP875" s="322"/>
      <c r="AQ875" s="322"/>
      <c r="AR875" s="322"/>
      <c r="AS875" s="322"/>
      <c r="AT875" s="322"/>
      <c r="AU875" s="322"/>
      <c r="AV875" s="322"/>
      <c r="AW875" s="322"/>
      <c r="AX875" s="322"/>
    </row>
    <row r="876" spans="1:50" ht="25.5" customHeight="1" x14ac:dyDescent="0.15">
      <c r="A876" s="407">
        <v>7</v>
      </c>
      <c r="B876" s="407">
        <v>1</v>
      </c>
      <c r="C876" s="425" t="s">
        <v>664</v>
      </c>
      <c r="D876" s="421"/>
      <c r="E876" s="421"/>
      <c r="F876" s="421"/>
      <c r="G876" s="421"/>
      <c r="H876" s="421"/>
      <c r="I876" s="421"/>
      <c r="J876" s="422" t="s">
        <v>573</v>
      </c>
      <c r="K876" s="423"/>
      <c r="L876" s="423"/>
      <c r="M876" s="423"/>
      <c r="N876" s="423"/>
      <c r="O876" s="423"/>
      <c r="P876" s="426" t="s">
        <v>667</v>
      </c>
      <c r="Q876" s="318"/>
      <c r="R876" s="318"/>
      <c r="S876" s="318"/>
      <c r="T876" s="318"/>
      <c r="U876" s="318"/>
      <c r="V876" s="318"/>
      <c r="W876" s="318"/>
      <c r="X876" s="318"/>
      <c r="Y876" s="319">
        <v>0.2</v>
      </c>
      <c r="Z876" s="320"/>
      <c r="AA876" s="320"/>
      <c r="AB876" s="321"/>
      <c r="AC876" s="329" t="s">
        <v>503</v>
      </c>
      <c r="AD876" s="424"/>
      <c r="AE876" s="424"/>
      <c r="AF876" s="424"/>
      <c r="AG876" s="424"/>
      <c r="AH876" s="324" t="s">
        <v>655</v>
      </c>
      <c r="AI876" s="325"/>
      <c r="AJ876" s="325"/>
      <c r="AK876" s="325"/>
      <c r="AL876" s="326" t="s">
        <v>659</v>
      </c>
      <c r="AM876" s="327"/>
      <c r="AN876" s="327"/>
      <c r="AO876" s="328"/>
      <c r="AP876" s="322"/>
      <c r="AQ876" s="322"/>
      <c r="AR876" s="322"/>
      <c r="AS876" s="322"/>
      <c r="AT876" s="322"/>
      <c r="AU876" s="322"/>
      <c r="AV876" s="322"/>
      <c r="AW876" s="322"/>
      <c r="AX876" s="322"/>
    </row>
    <row r="877" spans="1:50" ht="25.5" customHeight="1" x14ac:dyDescent="0.15">
      <c r="A877" s="407">
        <v>8</v>
      </c>
      <c r="B877" s="407">
        <v>1</v>
      </c>
      <c r="C877" s="425" t="s">
        <v>665</v>
      </c>
      <c r="D877" s="421"/>
      <c r="E877" s="421"/>
      <c r="F877" s="421"/>
      <c r="G877" s="421"/>
      <c r="H877" s="421"/>
      <c r="I877" s="421"/>
      <c r="J877" s="422" t="s">
        <v>573</v>
      </c>
      <c r="K877" s="423"/>
      <c r="L877" s="423"/>
      <c r="M877" s="423"/>
      <c r="N877" s="423"/>
      <c r="O877" s="423"/>
      <c r="P877" s="426" t="s">
        <v>667</v>
      </c>
      <c r="Q877" s="318"/>
      <c r="R877" s="318"/>
      <c r="S877" s="318"/>
      <c r="T877" s="318"/>
      <c r="U877" s="318"/>
      <c r="V877" s="318"/>
      <c r="W877" s="318"/>
      <c r="X877" s="318"/>
      <c r="Y877" s="319">
        <v>0.1</v>
      </c>
      <c r="Z877" s="320"/>
      <c r="AA877" s="320"/>
      <c r="AB877" s="321"/>
      <c r="AC877" s="329" t="s">
        <v>503</v>
      </c>
      <c r="AD877" s="424"/>
      <c r="AE877" s="424"/>
      <c r="AF877" s="424"/>
      <c r="AG877" s="424"/>
      <c r="AH877" s="324" t="s">
        <v>655</v>
      </c>
      <c r="AI877" s="325"/>
      <c r="AJ877" s="325"/>
      <c r="AK877" s="325"/>
      <c r="AL877" s="326" t="s">
        <v>659</v>
      </c>
      <c r="AM877" s="327"/>
      <c r="AN877" s="327"/>
      <c r="AO877" s="328"/>
      <c r="AP877" s="322"/>
      <c r="AQ877" s="322"/>
      <c r="AR877" s="322"/>
      <c r="AS877" s="322"/>
      <c r="AT877" s="322"/>
      <c r="AU877" s="322"/>
      <c r="AV877" s="322"/>
      <c r="AW877" s="322"/>
      <c r="AX877" s="322"/>
    </row>
    <row r="878" spans="1:50" ht="25.5" customHeight="1" x14ac:dyDescent="0.15">
      <c r="A878" s="407">
        <v>9</v>
      </c>
      <c r="B878" s="407">
        <v>1</v>
      </c>
      <c r="C878" s="425" t="s">
        <v>657</v>
      </c>
      <c r="D878" s="421"/>
      <c r="E878" s="421"/>
      <c r="F878" s="421"/>
      <c r="G878" s="421"/>
      <c r="H878" s="421"/>
      <c r="I878" s="421"/>
      <c r="J878" s="422" t="s">
        <v>573</v>
      </c>
      <c r="K878" s="423"/>
      <c r="L878" s="423"/>
      <c r="M878" s="423"/>
      <c r="N878" s="423"/>
      <c r="O878" s="423"/>
      <c r="P878" s="426" t="s">
        <v>666</v>
      </c>
      <c r="Q878" s="318"/>
      <c r="R878" s="318"/>
      <c r="S878" s="318"/>
      <c r="T878" s="318"/>
      <c r="U878" s="318"/>
      <c r="V878" s="318"/>
      <c r="W878" s="318"/>
      <c r="X878" s="318"/>
      <c r="Y878" s="319">
        <v>0.1</v>
      </c>
      <c r="Z878" s="320"/>
      <c r="AA878" s="320"/>
      <c r="AB878" s="321"/>
      <c r="AC878" s="329" t="s">
        <v>503</v>
      </c>
      <c r="AD878" s="424"/>
      <c r="AE878" s="424"/>
      <c r="AF878" s="424"/>
      <c r="AG878" s="424"/>
      <c r="AH878" s="324" t="s">
        <v>655</v>
      </c>
      <c r="AI878" s="325"/>
      <c r="AJ878" s="325"/>
      <c r="AK878" s="325"/>
      <c r="AL878" s="326" t="s">
        <v>659</v>
      </c>
      <c r="AM878" s="327"/>
      <c r="AN878" s="327"/>
      <c r="AO878" s="328"/>
      <c r="AP878" s="322"/>
      <c r="AQ878" s="322"/>
      <c r="AR878" s="322"/>
      <c r="AS878" s="322"/>
      <c r="AT878" s="322"/>
      <c r="AU878" s="322"/>
      <c r="AV878" s="322"/>
      <c r="AW878" s="322"/>
      <c r="AX878" s="322"/>
    </row>
    <row r="879" spans="1:50" ht="30" customHeight="1" x14ac:dyDescent="0.15">
      <c r="A879" s="407">
        <v>10</v>
      </c>
      <c r="B879" s="407">
        <v>1</v>
      </c>
      <c r="C879" s="425" t="s">
        <v>695</v>
      </c>
      <c r="D879" s="421"/>
      <c r="E879" s="421"/>
      <c r="F879" s="421"/>
      <c r="G879" s="421"/>
      <c r="H879" s="421"/>
      <c r="I879" s="421"/>
      <c r="J879" s="422" t="s">
        <v>658</v>
      </c>
      <c r="K879" s="423"/>
      <c r="L879" s="423"/>
      <c r="M879" s="423"/>
      <c r="N879" s="423"/>
      <c r="O879" s="423"/>
      <c r="P879" s="426" t="s">
        <v>667</v>
      </c>
      <c r="Q879" s="318"/>
      <c r="R879" s="318"/>
      <c r="S879" s="318"/>
      <c r="T879" s="318"/>
      <c r="U879" s="318"/>
      <c r="V879" s="318"/>
      <c r="W879" s="318"/>
      <c r="X879" s="318"/>
      <c r="Y879" s="319">
        <v>0.1</v>
      </c>
      <c r="Z879" s="320"/>
      <c r="AA879" s="320"/>
      <c r="AB879" s="321"/>
      <c r="AC879" s="329" t="s">
        <v>503</v>
      </c>
      <c r="AD879" s="424"/>
      <c r="AE879" s="424"/>
      <c r="AF879" s="424"/>
      <c r="AG879" s="424"/>
      <c r="AH879" s="324" t="s">
        <v>655</v>
      </c>
      <c r="AI879" s="325"/>
      <c r="AJ879" s="325"/>
      <c r="AK879" s="325"/>
      <c r="AL879" s="326" t="s">
        <v>659</v>
      </c>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8" t="s">
        <v>461</v>
      </c>
      <c r="AD902" s="278"/>
      <c r="AE902" s="278"/>
      <c r="AF902" s="278"/>
      <c r="AG902" s="278"/>
      <c r="AH902" s="347" t="s">
        <v>491</v>
      </c>
      <c r="AI902" s="349"/>
      <c r="AJ902" s="349"/>
      <c r="AK902" s="349"/>
      <c r="AL902" s="349" t="s">
        <v>21</v>
      </c>
      <c r="AM902" s="349"/>
      <c r="AN902" s="349"/>
      <c r="AO902" s="427"/>
      <c r="AP902" s="428" t="s">
        <v>420</v>
      </c>
      <c r="AQ902" s="428"/>
      <c r="AR902" s="428"/>
      <c r="AS902" s="428"/>
      <c r="AT902" s="428"/>
      <c r="AU902" s="428"/>
      <c r="AV902" s="428"/>
      <c r="AW902" s="428"/>
      <c r="AX902" s="428"/>
    </row>
    <row r="903" spans="1:50" ht="45" customHeight="1" x14ac:dyDescent="0.15">
      <c r="A903" s="407">
        <v>1</v>
      </c>
      <c r="B903" s="407">
        <v>1</v>
      </c>
      <c r="C903" s="425" t="s">
        <v>670</v>
      </c>
      <c r="D903" s="421"/>
      <c r="E903" s="421"/>
      <c r="F903" s="421"/>
      <c r="G903" s="421"/>
      <c r="H903" s="421"/>
      <c r="I903" s="421"/>
      <c r="J903" s="422">
        <v>1012401012233</v>
      </c>
      <c r="K903" s="423"/>
      <c r="L903" s="423"/>
      <c r="M903" s="423"/>
      <c r="N903" s="423"/>
      <c r="O903" s="423"/>
      <c r="P903" s="426" t="s">
        <v>693</v>
      </c>
      <c r="Q903" s="318"/>
      <c r="R903" s="318"/>
      <c r="S903" s="318"/>
      <c r="T903" s="318"/>
      <c r="U903" s="318"/>
      <c r="V903" s="318"/>
      <c r="W903" s="318"/>
      <c r="X903" s="318"/>
      <c r="Y903" s="319">
        <v>0.8</v>
      </c>
      <c r="Z903" s="320"/>
      <c r="AA903" s="320"/>
      <c r="AB903" s="321"/>
      <c r="AC903" s="329" t="s">
        <v>502</v>
      </c>
      <c r="AD903" s="424"/>
      <c r="AE903" s="424"/>
      <c r="AF903" s="424"/>
      <c r="AG903" s="424"/>
      <c r="AH903" s="330" t="s">
        <v>655</v>
      </c>
      <c r="AI903" s="331"/>
      <c r="AJ903" s="331"/>
      <c r="AK903" s="331"/>
      <c r="AL903" s="326" t="s">
        <v>655</v>
      </c>
      <c r="AM903" s="327"/>
      <c r="AN903" s="327"/>
      <c r="AO903" s="328"/>
      <c r="AP903" s="322"/>
      <c r="AQ903" s="322"/>
      <c r="AR903" s="322"/>
      <c r="AS903" s="322"/>
      <c r="AT903" s="322"/>
      <c r="AU903" s="322"/>
      <c r="AV903" s="322"/>
      <c r="AW903" s="322"/>
      <c r="AX903" s="322"/>
    </row>
    <row r="904" spans="1:50" ht="47.25" customHeight="1" x14ac:dyDescent="0.15">
      <c r="A904" s="407">
        <v>2</v>
      </c>
      <c r="B904" s="407">
        <v>1</v>
      </c>
      <c r="C904" s="425" t="s">
        <v>668</v>
      </c>
      <c r="D904" s="421"/>
      <c r="E904" s="421"/>
      <c r="F904" s="421"/>
      <c r="G904" s="421"/>
      <c r="H904" s="421"/>
      <c r="I904" s="421"/>
      <c r="J904" s="422">
        <v>2010001032072</v>
      </c>
      <c r="K904" s="423"/>
      <c r="L904" s="423"/>
      <c r="M904" s="423"/>
      <c r="N904" s="423"/>
      <c r="O904" s="423"/>
      <c r="P904" s="318" t="s">
        <v>669</v>
      </c>
      <c r="Q904" s="318"/>
      <c r="R904" s="318"/>
      <c r="S904" s="318"/>
      <c r="T904" s="318"/>
      <c r="U904" s="318"/>
      <c r="V904" s="318"/>
      <c r="W904" s="318"/>
      <c r="X904" s="318"/>
      <c r="Y904" s="319">
        <v>0.5</v>
      </c>
      <c r="Z904" s="320"/>
      <c r="AA904" s="320"/>
      <c r="AB904" s="321"/>
      <c r="AC904" s="329" t="s">
        <v>502</v>
      </c>
      <c r="AD904" s="424"/>
      <c r="AE904" s="424"/>
      <c r="AF904" s="424"/>
      <c r="AG904" s="424"/>
      <c r="AH904" s="330" t="s">
        <v>655</v>
      </c>
      <c r="AI904" s="331"/>
      <c r="AJ904" s="331"/>
      <c r="AK904" s="331"/>
      <c r="AL904" s="326" t="s">
        <v>655</v>
      </c>
      <c r="AM904" s="327"/>
      <c r="AN904" s="327"/>
      <c r="AO904" s="328"/>
      <c r="AP904" s="322"/>
      <c r="AQ904" s="322"/>
      <c r="AR904" s="322"/>
      <c r="AS904" s="322"/>
      <c r="AT904" s="322"/>
      <c r="AU904" s="322"/>
      <c r="AV904" s="322"/>
      <c r="AW904" s="322"/>
      <c r="AX904" s="322"/>
    </row>
    <row r="905" spans="1:50" ht="30" customHeight="1" x14ac:dyDescent="0.15">
      <c r="A905" s="407">
        <v>3</v>
      </c>
      <c r="B905" s="407">
        <v>1</v>
      </c>
      <c r="C905" s="425" t="s">
        <v>671</v>
      </c>
      <c r="D905" s="421"/>
      <c r="E905" s="421"/>
      <c r="F905" s="421"/>
      <c r="G905" s="421"/>
      <c r="H905" s="421"/>
      <c r="I905" s="421"/>
      <c r="J905" s="422">
        <v>8010401100258</v>
      </c>
      <c r="K905" s="423"/>
      <c r="L905" s="423"/>
      <c r="M905" s="423"/>
      <c r="N905" s="423"/>
      <c r="O905" s="423"/>
      <c r="P905" s="426" t="s">
        <v>672</v>
      </c>
      <c r="Q905" s="318"/>
      <c r="R905" s="318"/>
      <c r="S905" s="318"/>
      <c r="T905" s="318"/>
      <c r="U905" s="318"/>
      <c r="V905" s="318"/>
      <c r="W905" s="318"/>
      <c r="X905" s="318"/>
      <c r="Y905" s="319">
        <v>0.3</v>
      </c>
      <c r="Z905" s="320"/>
      <c r="AA905" s="320"/>
      <c r="AB905" s="321"/>
      <c r="AC905" s="329" t="s">
        <v>502</v>
      </c>
      <c r="AD905" s="424"/>
      <c r="AE905" s="424"/>
      <c r="AF905" s="424"/>
      <c r="AG905" s="424"/>
      <c r="AH905" s="330" t="s">
        <v>655</v>
      </c>
      <c r="AI905" s="331"/>
      <c r="AJ905" s="331"/>
      <c r="AK905" s="331"/>
      <c r="AL905" s="326" t="s">
        <v>655</v>
      </c>
      <c r="AM905" s="327"/>
      <c r="AN905" s="327"/>
      <c r="AO905" s="328"/>
      <c r="AP905" s="322"/>
      <c r="AQ905" s="322"/>
      <c r="AR905" s="322"/>
      <c r="AS905" s="322"/>
      <c r="AT905" s="322"/>
      <c r="AU905" s="322"/>
      <c r="AV905" s="322"/>
      <c r="AW905" s="322"/>
      <c r="AX905" s="322"/>
    </row>
    <row r="906" spans="1:50" ht="30" customHeight="1" x14ac:dyDescent="0.15">
      <c r="A906" s="407">
        <v>4</v>
      </c>
      <c r="B906" s="407">
        <v>1</v>
      </c>
      <c r="C906" s="425" t="s">
        <v>673</v>
      </c>
      <c r="D906" s="421"/>
      <c r="E906" s="421"/>
      <c r="F906" s="421"/>
      <c r="G906" s="421"/>
      <c r="H906" s="421"/>
      <c r="I906" s="421"/>
      <c r="J906" s="422">
        <v>7010001074242</v>
      </c>
      <c r="K906" s="423"/>
      <c r="L906" s="423"/>
      <c r="M906" s="423"/>
      <c r="N906" s="423"/>
      <c r="O906" s="423"/>
      <c r="P906" s="426" t="s">
        <v>674</v>
      </c>
      <c r="Q906" s="318"/>
      <c r="R906" s="318"/>
      <c r="S906" s="318"/>
      <c r="T906" s="318"/>
      <c r="U906" s="318"/>
      <c r="V906" s="318"/>
      <c r="W906" s="318"/>
      <c r="X906" s="318"/>
      <c r="Y906" s="319">
        <v>0.3</v>
      </c>
      <c r="Z906" s="320"/>
      <c r="AA906" s="320"/>
      <c r="AB906" s="321"/>
      <c r="AC906" s="329" t="s">
        <v>502</v>
      </c>
      <c r="AD906" s="424"/>
      <c r="AE906" s="424"/>
      <c r="AF906" s="424"/>
      <c r="AG906" s="424"/>
      <c r="AH906" s="330" t="s">
        <v>655</v>
      </c>
      <c r="AI906" s="331"/>
      <c r="AJ906" s="331"/>
      <c r="AK906" s="331"/>
      <c r="AL906" s="326" t="s">
        <v>655</v>
      </c>
      <c r="AM906" s="327"/>
      <c r="AN906" s="327"/>
      <c r="AO906" s="328"/>
      <c r="AP906" s="322"/>
      <c r="AQ906" s="322"/>
      <c r="AR906" s="322"/>
      <c r="AS906" s="322"/>
      <c r="AT906" s="322"/>
      <c r="AU906" s="322"/>
      <c r="AV906" s="322"/>
      <c r="AW906" s="322"/>
      <c r="AX906" s="322"/>
    </row>
    <row r="907" spans="1:50" ht="30" customHeight="1" x14ac:dyDescent="0.15">
      <c r="A907" s="407">
        <v>5</v>
      </c>
      <c r="B907" s="407">
        <v>1</v>
      </c>
      <c r="C907" s="425" t="s">
        <v>676</v>
      </c>
      <c r="D907" s="421"/>
      <c r="E907" s="421"/>
      <c r="F907" s="421"/>
      <c r="G907" s="421"/>
      <c r="H907" s="421"/>
      <c r="I907" s="421"/>
      <c r="J907" s="422">
        <v>5010601000566</v>
      </c>
      <c r="K907" s="423"/>
      <c r="L907" s="423"/>
      <c r="M907" s="423"/>
      <c r="N907" s="423"/>
      <c r="O907" s="423"/>
      <c r="P907" s="426" t="s">
        <v>675</v>
      </c>
      <c r="Q907" s="318"/>
      <c r="R907" s="318"/>
      <c r="S907" s="318"/>
      <c r="T907" s="318"/>
      <c r="U907" s="318"/>
      <c r="V907" s="318"/>
      <c r="W907" s="318"/>
      <c r="X907" s="318"/>
      <c r="Y907" s="319">
        <v>0.3</v>
      </c>
      <c r="Z907" s="320"/>
      <c r="AA907" s="320"/>
      <c r="AB907" s="321"/>
      <c r="AC907" s="329" t="s">
        <v>502</v>
      </c>
      <c r="AD907" s="424"/>
      <c r="AE907" s="424"/>
      <c r="AF907" s="424"/>
      <c r="AG907" s="424"/>
      <c r="AH907" s="330" t="s">
        <v>655</v>
      </c>
      <c r="AI907" s="331"/>
      <c r="AJ907" s="331"/>
      <c r="AK907" s="331"/>
      <c r="AL907" s="326" t="s">
        <v>655</v>
      </c>
      <c r="AM907" s="327"/>
      <c r="AN907" s="327"/>
      <c r="AO907" s="328"/>
      <c r="AP907" s="322"/>
      <c r="AQ907" s="322"/>
      <c r="AR907" s="322"/>
      <c r="AS907" s="322"/>
      <c r="AT907" s="322"/>
      <c r="AU907" s="322"/>
      <c r="AV907" s="322"/>
      <c r="AW907" s="322"/>
      <c r="AX907" s="322"/>
    </row>
    <row r="908" spans="1:50" ht="30" customHeight="1" x14ac:dyDescent="0.15">
      <c r="A908" s="407">
        <v>6</v>
      </c>
      <c r="B908" s="407">
        <v>1</v>
      </c>
      <c r="C908" s="425" t="s">
        <v>677</v>
      </c>
      <c r="D908" s="421"/>
      <c r="E908" s="421"/>
      <c r="F908" s="421"/>
      <c r="G908" s="421"/>
      <c r="H908" s="421"/>
      <c r="I908" s="421"/>
      <c r="J908" s="422">
        <v>2010001005020</v>
      </c>
      <c r="K908" s="423"/>
      <c r="L908" s="423"/>
      <c r="M908" s="423"/>
      <c r="N908" s="423"/>
      <c r="O908" s="423"/>
      <c r="P908" s="426" t="s">
        <v>678</v>
      </c>
      <c r="Q908" s="318"/>
      <c r="R908" s="318"/>
      <c r="S908" s="318"/>
      <c r="T908" s="318"/>
      <c r="U908" s="318"/>
      <c r="V908" s="318"/>
      <c r="W908" s="318"/>
      <c r="X908" s="318"/>
      <c r="Y908" s="319">
        <v>0.1</v>
      </c>
      <c r="Z908" s="320"/>
      <c r="AA908" s="320"/>
      <c r="AB908" s="321"/>
      <c r="AC908" s="329" t="s">
        <v>502</v>
      </c>
      <c r="AD908" s="424"/>
      <c r="AE908" s="424"/>
      <c r="AF908" s="424"/>
      <c r="AG908" s="424"/>
      <c r="AH908" s="330" t="s">
        <v>655</v>
      </c>
      <c r="AI908" s="331"/>
      <c r="AJ908" s="331"/>
      <c r="AK908" s="331"/>
      <c r="AL908" s="326" t="s">
        <v>655</v>
      </c>
      <c r="AM908" s="327"/>
      <c r="AN908" s="327"/>
      <c r="AO908" s="328"/>
      <c r="AP908" s="322"/>
      <c r="AQ908" s="322"/>
      <c r="AR908" s="322"/>
      <c r="AS908" s="322"/>
      <c r="AT908" s="322"/>
      <c r="AU908" s="322"/>
      <c r="AV908" s="322"/>
      <c r="AW908" s="322"/>
      <c r="AX908" s="322"/>
    </row>
    <row r="909" spans="1:50" ht="30" customHeight="1" x14ac:dyDescent="0.15">
      <c r="A909" s="407">
        <v>7</v>
      </c>
      <c r="B909" s="407">
        <v>1</v>
      </c>
      <c r="C909" s="425" t="s">
        <v>679</v>
      </c>
      <c r="D909" s="421"/>
      <c r="E909" s="421"/>
      <c r="F909" s="421"/>
      <c r="G909" s="421"/>
      <c r="H909" s="421"/>
      <c r="I909" s="421"/>
      <c r="J909" s="422">
        <v>4013201004021</v>
      </c>
      <c r="K909" s="423"/>
      <c r="L909" s="423"/>
      <c r="M909" s="423"/>
      <c r="N909" s="423"/>
      <c r="O909" s="423"/>
      <c r="P909" s="318" t="s">
        <v>674</v>
      </c>
      <c r="Q909" s="318"/>
      <c r="R909" s="318"/>
      <c r="S909" s="318"/>
      <c r="T909" s="318"/>
      <c r="U909" s="318"/>
      <c r="V909" s="318"/>
      <c r="W909" s="318"/>
      <c r="X909" s="318"/>
      <c r="Y909" s="319">
        <v>0.1</v>
      </c>
      <c r="Z909" s="320"/>
      <c r="AA909" s="320"/>
      <c r="AB909" s="321"/>
      <c r="AC909" s="329" t="s">
        <v>502</v>
      </c>
      <c r="AD909" s="424"/>
      <c r="AE909" s="424"/>
      <c r="AF909" s="424"/>
      <c r="AG909" s="424"/>
      <c r="AH909" s="330" t="s">
        <v>655</v>
      </c>
      <c r="AI909" s="331"/>
      <c r="AJ909" s="331"/>
      <c r="AK909" s="331"/>
      <c r="AL909" s="326" t="s">
        <v>655</v>
      </c>
      <c r="AM909" s="327"/>
      <c r="AN909" s="327"/>
      <c r="AO909" s="328"/>
      <c r="AP909" s="322"/>
      <c r="AQ909" s="322"/>
      <c r="AR909" s="322"/>
      <c r="AS909" s="322"/>
      <c r="AT909" s="322"/>
      <c r="AU909" s="322"/>
      <c r="AV909" s="322"/>
      <c r="AW909" s="322"/>
      <c r="AX909" s="322"/>
    </row>
    <row r="910" spans="1:50" ht="30" customHeight="1" x14ac:dyDescent="0.15">
      <c r="A910" s="407">
        <v>8</v>
      </c>
      <c r="B910" s="407">
        <v>1</v>
      </c>
      <c r="C910" s="425" t="s">
        <v>680</v>
      </c>
      <c r="D910" s="421"/>
      <c r="E910" s="421"/>
      <c r="F910" s="421"/>
      <c r="G910" s="421"/>
      <c r="H910" s="421"/>
      <c r="I910" s="421"/>
      <c r="J910" s="422">
        <v>9011101033243</v>
      </c>
      <c r="K910" s="423"/>
      <c r="L910" s="423"/>
      <c r="M910" s="423"/>
      <c r="N910" s="423"/>
      <c r="O910" s="423"/>
      <c r="P910" s="426" t="s">
        <v>681</v>
      </c>
      <c r="Q910" s="318"/>
      <c r="R910" s="318"/>
      <c r="S910" s="318"/>
      <c r="T910" s="318"/>
      <c r="U910" s="318"/>
      <c r="V910" s="318"/>
      <c r="W910" s="318"/>
      <c r="X910" s="318"/>
      <c r="Y910" s="319">
        <v>0</v>
      </c>
      <c r="Z910" s="320"/>
      <c r="AA910" s="320"/>
      <c r="AB910" s="321"/>
      <c r="AC910" s="329" t="s">
        <v>502</v>
      </c>
      <c r="AD910" s="424"/>
      <c r="AE910" s="424"/>
      <c r="AF910" s="424"/>
      <c r="AG910" s="424"/>
      <c r="AH910" s="330" t="s">
        <v>655</v>
      </c>
      <c r="AI910" s="331"/>
      <c r="AJ910" s="331"/>
      <c r="AK910" s="331"/>
      <c r="AL910" s="326" t="s">
        <v>655</v>
      </c>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9"/>
      <c r="AD911" s="424"/>
      <c r="AE911" s="424"/>
      <c r="AF911" s="424"/>
      <c r="AG911" s="424"/>
      <c r="AH911" s="330"/>
      <c r="AI911" s="331"/>
      <c r="AJ911" s="331"/>
      <c r="AK911" s="331"/>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9"/>
      <c r="AD912" s="424"/>
      <c r="AE912" s="424"/>
      <c r="AF912" s="424"/>
      <c r="AG912" s="424"/>
      <c r="AH912" s="330"/>
      <c r="AI912" s="331"/>
      <c r="AJ912" s="331"/>
      <c r="AK912" s="331"/>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8" t="s">
        <v>461</v>
      </c>
      <c r="AD935" s="278"/>
      <c r="AE935" s="278"/>
      <c r="AF935" s="278"/>
      <c r="AG935" s="278"/>
      <c r="AH935" s="347" t="s">
        <v>491</v>
      </c>
      <c r="AI935" s="349"/>
      <c r="AJ935" s="349"/>
      <c r="AK935" s="349"/>
      <c r="AL935" s="349" t="s">
        <v>21</v>
      </c>
      <c r="AM935" s="349"/>
      <c r="AN935" s="349"/>
      <c r="AO935" s="427"/>
      <c r="AP935" s="428" t="s">
        <v>420</v>
      </c>
      <c r="AQ935" s="428"/>
      <c r="AR935" s="428"/>
      <c r="AS935" s="428"/>
      <c r="AT935" s="428"/>
      <c r="AU935" s="428"/>
      <c r="AV935" s="428"/>
      <c r="AW935" s="428"/>
      <c r="AX935" s="428"/>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424"/>
      <c r="AE936" s="424"/>
      <c r="AF936" s="424"/>
      <c r="AG936" s="424"/>
      <c r="AH936" s="330"/>
      <c r="AI936" s="331"/>
      <c r="AJ936" s="331"/>
      <c r="AK936" s="331"/>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330"/>
      <c r="AI937" s="331"/>
      <c r="AJ937" s="331"/>
      <c r="AK937" s="331"/>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8" t="s">
        <v>461</v>
      </c>
      <c r="AD968" s="278"/>
      <c r="AE968" s="278"/>
      <c r="AF968" s="278"/>
      <c r="AG968" s="278"/>
      <c r="AH968" s="347" t="s">
        <v>491</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424"/>
      <c r="AE969" s="424"/>
      <c r="AF969" s="424"/>
      <c r="AG969" s="424"/>
      <c r="AH969" s="330"/>
      <c r="AI969" s="331"/>
      <c r="AJ969" s="331"/>
      <c r="AK969" s="331"/>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330"/>
      <c r="AI970" s="331"/>
      <c r="AJ970" s="331"/>
      <c r="AK970" s="331"/>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8" t="s">
        <v>461</v>
      </c>
      <c r="AD1001" s="278"/>
      <c r="AE1001" s="278"/>
      <c r="AF1001" s="278"/>
      <c r="AG1001" s="278"/>
      <c r="AH1001" s="347" t="s">
        <v>491</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424"/>
      <c r="AE1002" s="424"/>
      <c r="AF1002" s="424"/>
      <c r="AG1002" s="424"/>
      <c r="AH1002" s="330"/>
      <c r="AI1002" s="331"/>
      <c r="AJ1002" s="331"/>
      <c r="AK1002" s="331"/>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330"/>
      <c r="AI1003" s="331"/>
      <c r="AJ1003" s="331"/>
      <c r="AK1003" s="331"/>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8" t="s">
        <v>461</v>
      </c>
      <c r="AD1034" s="278"/>
      <c r="AE1034" s="278"/>
      <c r="AF1034" s="278"/>
      <c r="AG1034" s="278"/>
      <c r="AH1034" s="347" t="s">
        <v>491</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424"/>
      <c r="AE1035" s="424"/>
      <c r="AF1035" s="424"/>
      <c r="AG1035" s="424"/>
      <c r="AH1035" s="330"/>
      <c r="AI1035" s="331"/>
      <c r="AJ1035" s="331"/>
      <c r="AK1035" s="331"/>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330"/>
      <c r="AI1036" s="331"/>
      <c r="AJ1036" s="331"/>
      <c r="AK1036" s="331"/>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8" t="s">
        <v>461</v>
      </c>
      <c r="AD1067" s="278"/>
      <c r="AE1067" s="278"/>
      <c r="AF1067" s="278"/>
      <c r="AG1067" s="278"/>
      <c r="AH1067" s="347" t="s">
        <v>491</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424"/>
      <c r="AE1068" s="424"/>
      <c r="AF1068" s="424"/>
      <c r="AG1068" s="424"/>
      <c r="AH1068" s="330"/>
      <c r="AI1068" s="331"/>
      <c r="AJ1068" s="331"/>
      <c r="AK1068" s="331"/>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330"/>
      <c r="AI1069" s="331"/>
      <c r="AJ1069" s="331"/>
      <c r="AK1069" s="331"/>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451</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467</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8" t="s">
        <v>385</v>
      </c>
      <c r="D1101" s="901"/>
      <c r="E1101" s="278" t="s">
        <v>384</v>
      </c>
      <c r="F1101" s="901"/>
      <c r="G1101" s="901"/>
      <c r="H1101" s="901"/>
      <c r="I1101" s="901"/>
      <c r="J1101" s="278" t="s">
        <v>419</v>
      </c>
      <c r="K1101" s="278"/>
      <c r="L1101" s="278"/>
      <c r="M1101" s="278"/>
      <c r="N1101" s="278"/>
      <c r="O1101" s="278"/>
      <c r="P1101" s="347" t="s">
        <v>27</v>
      </c>
      <c r="Q1101" s="347"/>
      <c r="R1101" s="347"/>
      <c r="S1101" s="347"/>
      <c r="T1101" s="347"/>
      <c r="U1101" s="347"/>
      <c r="V1101" s="347"/>
      <c r="W1101" s="347"/>
      <c r="X1101" s="347"/>
      <c r="Y1101" s="278" t="s">
        <v>421</v>
      </c>
      <c r="Z1101" s="901"/>
      <c r="AA1101" s="901"/>
      <c r="AB1101" s="901"/>
      <c r="AC1101" s="278" t="s">
        <v>367</v>
      </c>
      <c r="AD1101" s="278"/>
      <c r="AE1101" s="278"/>
      <c r="AF1101" s="278"/>
      <c r="AG1101" s="278"/>
      <c r="AH1101" s="347" t="s">
        <v>380</v>
      </c>
      <c r="AI1101" s="348"/>
      <c r="AJ1101" s="348"/>
      <c r="AK1101" s="348"/>
      <c r="AL1101" s="348" t="s">
        <v>21</v>
      </c>
      <c r="AM1101" s="348"/>
      <c r="AN1101" s="348"/>
      <c r="AO1101" s="904"/>
      <c r="AP1101" s="428" t="s">
        <v>452</v>
      </c>
      <c r="AQ1101" s="428"/>
      <c r="AR1101" s="428"/>
      <c r="AS1101" s="428"/>
      <c r="AT1101" s="428"/>
      <c r="AU1101" s="428"/>
      <c r="AV1101" s="428"/>
      <c r="AW1101" s="428"/>
      <c r="AX1101" s="428"/>
    </row>
    <row r="1102" spans="1:50" ht="44.25" hidden="1" customHeight="1" x14ac:dyDescent="0.15">
      <c r="A1102" s="407">
        <v>1</v>
      </c>
      <c r="B1102" s="407">
        <v>1</v>
      </c>
      <c r="C1102" s="903" t="s">
        <v>682</v>
      </c>
      <c r="D1102" s="903"/>
      <c r="E1102" s="262" t="s">
        <v>684</v>
      </c>
      <c r="F1102" s="902"/>
      <c r="G1102" s="902"/>
      <c r="H1102" s="902"/>
      <c r="I1102" s="902"/>
      <c r="J1102" s="422">
        <v>7120001037989</v>
      </c>
      <c r="K1102" s="423"/>
      <c r="L1102" s="423"/>
      <c r="M1102" s="423"/>
      <c r="N1102" s="423"/>
      <c r="O1102" s="423"/>
      <c r="P1102" s="318" t="s">
        <v>685</v>
      </c>
      <c r="Q1102" s="318"/>
      <c r="R1102" s="318"/>
      <c r="S1102" s="318"/>
      <c r="T1102" s="318"/>
      <c r="U1102" s="318"/>
      <c r="V1102" s="318"/>
      <c r="W1102" s="318"/>
      <c r="X1102" s="318"/>
      <c r="Y1102" s="319">
        <v>38</v>
      </c>
      <c r="Z1102" s="320"/>
      <c r="AA1102" s="320"/>
      <c r="AB1102" s="321"/>
      <c r="AC1102" s="323" t="s">
        <v>496</v>
      </c>
      <c r="AD1102" s="323"/>
      <c r="AE1102" s="323"/>
      <c r="AF1102" s="323"/>
      <c r="AG1102" s="323"/>
      <c r="AH1102" s="324">
        <v>2</v>
      </c>
      <c r="AI1102" s="325"/>
      <c r="AJ1102" s="325"/>
      <c r="AK1102" s="325"/>
      <c r="AL1102" s="326">
        <v>68</v>
      </c>
      <c r="AM1102" s="327"/>
      <c r="AN1102" s="327"/>
      <c r="AO1102" s="328"/>
      <c r="AP1102" s="322" t="s">
        <v>686</v>
      </c>
      <c r="AQ1102" s="322"/>
      <c r="AR1102" s="322"/>
      <c r="AS1102" s="322"/>
      <c r="AT1102" s="322"/>
      <c r="AU1102" s="322"/>
      <c r="AV1102" s="322"/>
      <c r="AW1102" s="322"/>
      <c r="AX1102" s="322"/>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3"/>
      <c r="D1119" s="903"/>
      <c r="E1119" s="262"/>
      <c r="F1119" s="902"/>
      <c r="G1119" s="902"/>
      <c r="H1119" s="902"/>
      <c r="I1119" s="902"/>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29">
      <formula>IF(RIGHT(TEXT(P14,"0.#"),1)=".",FALSE,TRUE)</formula>
    </cfRule>
    <cfRule type="expression" dxfId="2794" priority="14030">
      <formula>IF(RIGHT(TEXT(P14,"0.#"),1)=".",TRUE,FALSE)</formula>
    </cfRule>
  </conditionalFormatting>
  <conditionalFormatting sqref="P18:AX18">
    <cfRule type="expression" dxfId="2793" priority="13905">
      <formula>IF(RIGHT(TEXT(P18,"0.#"),1)=".",FALSE,TRUE)</formula>
    </cfRule>
    <cfRule type="expression" dxfId="2792" priority="13906">
      <formula>IF(RIGHT(TEXT(P18,"0.#"),1)=".",TRUE,FALSE)</formula>
    </cfRule>
  </conditionalFormatting>
  <conditionalFormatting sqref="Y782">
    <cfRule type="expression" dxfId="2791" priority="13901">
      <formula>IF(RIGHT(TEXT(Y782,"0.#"),1)=".",FALSE,TRUE)</formula>
    </cfRule>
    <cfRule type="expression" dxfId="2790" priority="13902">
      <formula>IF(RIGHT(TEXT(Y782,"0.#"),1)=".",TRUE,FALSE)</formula>
    </cfRule>
  </conditionalFormatting>
  <conditionalFormatting sqref="Y791">
    <cfRule type="expression" dxfId="2789" priority="13897">
      <formula>IF(RIGHT(TEXT(Y791,"0.#"),1)=".",FALSE,TRUE)</formula>
    </cfRule>
    <cfRule type="expression" dxfId="2788" priority="13898">
      <formula>IF(RIGHT(TEXT(Y791,"0.#"),1)=".",TRUE,FALSE)</formula>
    </cfRule>
  </conditionalFormatting>
  <conditionalFormatting sqref="Y822:Y829 Y820 Y809:Y816 Y807 Y796:Y803 Y794">
    <cfRule type="expression" dxfId="2787" priority="13679">
      <formula>IF(RIGHT(TEXT(Y794,"0.#"),1)=".",FALSE,TRUE)</formula>
    </cfRule>
    <cfRule type="expression" dxfId="2786" priority="13680">
      <formula>IF(RIGHT(TEXT(Y794,"0.#"),1)=".",TRUE,FALSE)</formula>
    </cfRule>
  </conditionalFormatting>
  <conditionalFormatting sqref="P13:AX13 AR15:AX15 P15:AQ17">
    <cfRule type="expression" dxfId="2785" priority="13727">
      <formula>IF(RIGHT(TEXT(P13,"0.#"),1)=".",FALSE,TRUE)</formula>
    </cfRule>
    <cfRule type="expression" dxfId="2784" priority="13728">
      <formula>IF(RIGHT(TEXT(P13,"0.#"),1)=".",TRUE,FALSE)</formula>
    </cfRule>
  </conditionalFormatting>
  <conditionalFormatting sqref="P19:AJ19">
    <cfRule type="expression" dxfId="2783" priority="13725">
      <formula>IF(RIGHT(TEXT(P19,"0.#"),1)=".",FALSE,TRUE)</formula>
    </cfRule>
    <cfRule type="expression" dxfId="2782" priority="13726">
      <formula>IF(RIGHT(TEXT(P19,"0.#"),1)=".",TRUE,FALSE)</formula>
    </cfRule>
  </conditionalFormatting>
  <conditionalFormatting sqref="AE101 AQ101">
    <cfRule type="expression" dxfId="2781" priority="13717">
      <formula>IF(RIGHT(TEXT(AE101,"0.#"),1)=".",FALSE,TRUE)</formula>
    </cfRule>
    <cfRule type="expression" dxfId="2780" priority="13718">
      <formula>IF(RIGHT(TEXT(AE101,"0.#"),1)=".",TRUE,FALSE)</formula>
    </cfRule>
  </conditionalFormatting>
  <conditionalFormatting sqref="Y783:Y790 Y781">
    <cfRule type="expression" dxfId="2779" priority="13703">
      <formula>IF(RIGHT(TEXT(Y781,"0.#"),1)=".",FALSE,TRUE)</formula>
    </cfRule>
    <cfRule type="expression" dxfId="2778" priority="13704">
      <formula>IF(RIGHT(TEXT(Y781,"0.#"),1)=".",TRUE,FALSE)</formula>
    </cfRule>
  </conditionalFormatting>
  <conditionalFormatting sqref="AU782">
    <cfRule type="expression" dxfId="2777" priority="13701">
      <formula>IF(RIGHT(TEXT(AU782,"0.#"),1)=".",FALSE,TRUE)</formula>
    </cfRule>
    <cfRule type="expression" dxfId="2776" priority="13702">
      <formula>IF(RIGHT(TEXT(AU782,"0.#"),1)=".",TRUE,FALSE)</formula>
    </cfRule>
  </conditionalFormatting>
  <conditionalFormatting sqref="AU791">
    <cfRule type="expression" dxfId="2775" priority="13699">
      <formula>IF(RIGHT(TEXT(AU791,"0.#"),1)=".",FALSE,TRUE)</formula>
    </cfRule>
    <cfRule type="expression" dxfId="2774" priority="13700">
      <formula>IF(RIGHT(TEXT(AU791,"0.#"),1)=".",TRUE,FALSE)</formula>
    </cfRule>
  </conditionalFormatting>
  <conditionalFormatting sqref="AU783:AU790 AU781">
    <cfRule type="expression" dxfId="2773" priority="13697">
      <formula>IF(RIGHT(TEXT(AU781,"0.#"),1)=".",FALSE,TRUE)</formula>
    </cfRule>
    <cfRule type="expression" dxfId="2772" priority="13698">
      <formula>IF(RIGHT(TEXT(AU781,"0.#"),1)=".",TRUE,FALSE)</formula>
    </cfRule>
  </conditionalFormatting>
  <conditionalFormatting sqref="Y821 Y808 Y795">
    <cfRule type="expression" dxfId="2771" priority="13683">
      <formula>IF(RIGHT(TEXT(Y795,"0.#"),1)=".",FALSE,TRUE)</formula>
    </cfRule>
    <cfRule type="expression" dxfId="2770" priority="13684">
      <formula>IF(RIGHT(TEXT(Y795,"0.#"),1)=".",TRUE,FALSE)</formula>
    </cfRule>
  </conditionalFormatting>
  <conditionalFormatting sqref="Y830 Y817 Y804">
    <cfRule type="expression" dxfId="2769" priority="13681">
      <formula>IF(RIGHT(TEXT(Y804,"0.#"),1)=".",FALSE,TRUE)</formula>
    </cfRule>
    <cfRule type="expression" dxfId="2768" priority="13682">
      <formula>IF(RIGHT(TEXT(Y804,"0.#"),1)=".",TRUE,FALSE)</formula>
    </cfRule>
  </conditionalFormatting>
  <conditionalFormatting sqref="AU821 AU808 AU795">
    <cfRule type="expression" dxfId="2767" priority="13677">
      <formula>IF(RIGHT(TEXT(AU795,"0.#"),1)=".",FALSE,TRUE)</formula>
    </cfRule>
    <cfRule type="expression" dxfId="2766" priority="13678">
      <formula>IF(RIGHT(TEXT(AU795,"0.#"),1)=".",TRUE,FALSE)</formula>
    </cfRule>
  </conditionalFormatting>
  <conditionalFormatting sqref="AU830 AU817 AU804">
    <cfRule type="expression" dxfId="2765" priority="13675">
      <formula>IF(RIGHT(TEXT(AU804,"0.#"),1)=".",FALSE,TRUE)</formula>
    </cfRule>
    <cfRule type="expression" dxfId="2764" priority="13676">
      <formula>IF(RIGHT(TEXT(AU804,"0.#"),1)=".",TRUE,FALSE)</formula>
    </cfRule>
  </conditionalFormatting>
  <conditionalFormatting sqref="AU822:AU829 AU820 AU809:AU816 AU807 AU796:AU803 AU794">
    <cfRule type="expression" dxfId="2763" priority="13673">
      <formula>IF(RIGHT(TEXT(AU794,"0.#"),1)=".",FALSE,TRUE)</formula>
    </cfRule>
    <cfRule type="expression" dxfId="2762" priority="13674">
      <formula>IF(RIGHT(TEXT(AU794,"0.#"),1)=".",TRUE,FALSE)</formula>
    </cfRule>
  </conditionalFormatting>
  <conditionalFormatting sqref="AM87">
    <cfRule type="expression" dxfId="2761" priority="13327">
      <formula>IF(RIGHT(TEXT(AM87,"0.#"),1)=".",FALSE,TRUE)</formula>
    </cfRule>
    <cfRule type="expression" dxfId="2760" priority="13328">
      <formula>IF(RIGHT(TEXT(AM87,"0.#"),1)=".",TRUE,FALSE)</formula>
    </cfRule>
  </conditionalFormatting>
  <conditionalFormatting sqref="AE55">
    <cfRule type="expression" dxfId="2759" priority="13395">
      <formula>IF(RIGHT(TEXT(AE55,"0.#"),1)=".",FALSE,TRUE)</formula>
    </cfRule>
    <cfRule type="expression" dxfId="2758" priority="13396">
      <formula>IF(RIGHT(TEXT(AE55,"0.#"),1)=".",TRUE,FALSE)</formula>
    </cfRule>
  </conditionalFormatting>
  <conditionalFormatting sqref="AI55">
    <cfRule type="expression" dxfId="2757" priority="13393">
      <formula>IF(RIGHT(TEXT(AI55,"0.#"),1)=".",FALSE,TRUE)</formula>
    </cfRule>
    <cfRule type="expression" dxfId="2756" priority="13394">
      <formula>IF(RIGHT(TEXT(AI55,"0.#"),1)=".",TRUE,FALSE)</formula>
    </cfRule>
  </conditionalFormatting>
  <conditionalFormatting sqref="AM34">
    <cfRule type="expression" dxfId="2755" priority="13473">
      <formula>IF(RIGHT(TEXT(AM34,"0.#"),1)=".",FALSE,TRUE)</formula>
    </cfRule>
    <cfRule type="expression" dxfId="2754" priority="13474">
      <formula>IF(RIGHT(TEXT(AM34,"0.#"),1)=".",TRUE,FALSE)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 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I101">
    <cfRule type="expression" dxfId="2663" priority="13249">
      <formula>IF(RIGHT(TEXT(AI101,"0.#"),1)=".",FALSE,TRUE)</formula>
    </cfRule>
    <cfRule type="expression" dxfId="2662" priority="13250">
      <formula>IF(RIGHT(TEXT(AI101,"0.#"),1)=".",TRUE,FALSE)</formula>
    </cfRule>
  </conditionalFormatting>
  <conditionalFormatting sqref="AM101">
    <cfRule type="expression" dxfId="2661" priority="13247">
      <formula>IF(RIGHT(TEXT(AM101,"0.#"),1)=".",FALSE,TRUE)</formula>
    </cfRule>
    <cfRule type="expression" dxfId="2660" priority="13248">
      <formula>IF(RIGHT(TEXT(AM101,"0.#"),1)=".",TRUE,FALSE)</formula>
    </cfRule>
  </conditionalFormatting>
  <conditionalFormatting sqref="AE102">
    <cfRule type="expression" dxfId="2659" priority="13245">
      <formula>IF(RIGHT(TEXT(AE102,"0.#"),1)=".",FALSE,TRUE)</formula>
    </cfRule>
    <cfRule type="expression" dxfId="2658" priority="13246">
      <formula>IF(RIGHT(TEXT(AE102,"0.#"),1)=".",TRUE,FALSE)</formula>
    </cfRule>
  </conditionalFormatting>
  <conditionalFormatting sqref="AI102">
    <cfRule type="expression" dxfId="2657" priority="13243">
      <formula>IF(RIGHT(TEXT(AI102,"0.#"),1)=".",FALSE,TRUE)</formula>
    </cfRule>
    <cfRule type="expression" dxfId="2656" priority="13244">
      <formula>IF(RIGHT(TEXT(AI102,"0.#"),1)=".",TRUE,FALSE)</formula>
    </cfRule>
  </conditionalFormatting>
  <conditionalFormatting sqref="AM102">
    <cfRule type="expression" dxfId="2655" priority="13241">
      <formula>IF(RIGHT(TEXT(AM102,"0.#"),1)=".",FALSE,TRUE)</formula>
    </cfRule>
    <cfRule type="expression" dxfId="2654" priority="13242">
      <formula>IF(RIGHT(TEXT(AM102,"0.#"),1)=".",TRUE,FALSE)</formula>
    </cfRule>
  </conditionalFormatting>
  <conditionalFormatting sqref="AQ102">
    <cfRule type="expression" dxfId="2653" priority="13239">
      <formula>IF(RIGHT(TEXT(AQ102,"0.#"),1)=".",FALSE,TRUE)</formula>
    </cfRule>
    <cfRule type="expression" dxfId="2652" priority="13240">
      <formula>IF(RIGHT(TEXT(AQ102,"0.#"),1)=".",TRUE,FALSE)</formula>
    </cfRule>
  </conditionalFormatting>
  <conditionalFormatting sqref="AE104">
    <cfRule type="expression" dxfId="2651" priority="13237">
      <formula>IF(RIGHT(TEXT(AE104,"0.#"),1)=".",FALSE,TRUE)</formula>
    </cfRule>
    <cfRule type="expression" dxfId="2650" priority="13238">
      <formula>IF(RIGHT(TEXT(AE104,"0.#"),1)=".",TRUE,FALSE)</formula>
    </cfRule>
  </conditionalFormatting>
  <conditionalFormatting sqref="AI104">
    <cfRule type="expression" dxfId="2649" priority="13235">
      <formula>IF(RIGHT(TEXT(AI104,"0.#"),1)=".",FALSE,TRUE)</formula>
    </cfRule>
    <cfRule type="expression" dxfId="2648" priority="13236">
      <formula>IF(RIGHT(TEXT(AI104,"0.#"),1)=".",TRUE,FALSE)</formula>
    </cfRule>
  </conditionalFormatting>
  <conditionalFormatting sqref="AM104">
    <cfRule type="expression" dxfId="2647" priority="13233">
      <formula>IF(RIGHT(TEXT(AM104,"0.#"),1)=".",FALSE,TRUE)</formula>
    </cfRule>
    <cfRule type="expression" dxfId="2646" priority="13234">
      <formula>IF(RIGHT(TEXT(AM104,"0.#"),1)=".",TRUE,FALSE)</formula>
    </cfRule>
  </conditionalFormatting>
  <conditionalFormatting sqref="AE105">
    <cfRule type="expression" dxfId="2645" priority="13231">
      <formula>IF(RIGHT(TEXT(AE105,"0.#"),1)=".",FALSE,TRUE)</formula>
    </cfRule>
    <cfRule type="expression" dxfId="2644" priority="13232">
      <formula>IF(RIGHT(TEXT(AE105,"0.#"),1)=".",TRUE,FALSE)</formula>
    </cfRule>
  </conditionalFormatting>
  <conditionalFormatting sqref="AI105">
    <cfRule type="expression" dxfId="2643" priority="13229">
      <formula>IF(RIGHT(TEXT(AI105,"0.#"),1)=".",FALSE,TRUE)</formula>
    </cfRule>
    <cfRule type="expression" dxfId="2642" priority="13230">
      <formula>IF(RIGHT(TEXT(AI105,"0.#"),1)=".",TRUE,FALSE)</formula>
    </cfRule>
  </conditionalFormatting>
  <conditionalFormatting sqref="AM105">
    <cfRule type="expression" dxfId="2641" priority="13227">
      <formula>IF(RIGHT(TEXT(AM105,"0.#"),1)=".",FALSE,TRUE)</formula>
    </cfRule>
    <cfRule type="expression" dxfId="2640" priority="13228">
      <formula>IF(RIGHT(TEXT(AM105,"0.#"),1)=".",TRUE,FALSE)</formula>
    </cfRule>
  </conditionalFormatting>
  <conditionalFormatting sqref="AE107">
    <cfRule type="expression" dxfId="2639" priority="13223">
      <formula>IF(RIGHT(TEXT(AE107,"0.#"),1)=".",FALSE,TRUE)</formula>
    </cfRule>
    <cfRule type="expression" dxfId="2638" priority="13224">
      <formula>IF(RIGHT(TEXT(AE107,"0.#"),1)=".",TRUE,FALSE)</formula>
    </cfRule>
  </conditionalFormatting>
  <conditionalFormatting sqref="AI107">
    <cfRule type="expression" dxfId="2637" priority="13221">
      <formula>IF(RIGHT(TEXT(AI107,"0.#"),1)=".",FALSE,TRUE)</formula>
    </cfRule>
    <cfRule type="expression" dxfId="2636" priority="13222">
      <formula>IF(RIGHT(TEXT(AI107,"0.#"),1)=".",TRUE,FALSE)</formula>
    </cfRule>
  </conditionalFormatting>
  <conditionalFormatting sqref="AM107">
    <cfRule type="expression" dxfId="2635" priority="13219">
      <formula>IF(RIGHT(TEXT(AM107,"0.#"),1)=".",FALSE,TRUE)</formula>
    </cfRule>
    <cfRule type="expression" dxfId="2634" priority="13220">
      <formula>IF(RIGHT(TEXT(AM107,"0.#"),1)=".",TRUE,FALSE)</formula>
    </cfRule>
  </conditionalFormatting>
  <conditionalFormatting sqref="AE108">
    <cfRule type="expression" dxfId="2633" priority="13217">
      <formula>IF(RIGHT(TEXT(AE108,"0.#"),1)=".",FALSE,TRUE)</formula>
    </cfRule>
    <cfRule type="expression" dxfId="2632" priority="13218">
      <formula>IF(RIGHT(TEXT(AE108,"0.#"),1)=".",TRUE,FALSE)</formula>
    </cfRule>
  </conditionalFormatting>
  <conditionalFormatting sqref="AI108">
    <cfRule type="expression" dxfId="2631" priority="13215">
      <formula>IF(RIGHT(TEXT(AI108,"0.#"),1)=".",FALSE,TRUE)</formula>
    </cfRule>
    <cfRule type="expression" dxfId="2630" priority="13216">
      <formula>IF(RIGHT(TEXT(AI108,"0.#"),1)=".",TRUE,FALSE)</formula>
    </cfRule>
  </conditionalFormatting>
  <conditionalFormatting sqref="AM108">
    <cfRule type="expression" dxfId="2629" priority="13213">
      <formula>IF(RIGHT(TEXT(AM108,"0.#"),1)=".",FALSE,TRUE)</formula>
    </cfRule>
    <cfRule type="expression" dxfId="2628" priority="13214">
      <formula>IF(RIGHT(TEXT(AM108,"0.#"),1)=".",TRUE,FALSE)</formula>
    </cfRule>
  </conditionalFormatting>
  <conditionalFormatting sqref="AE110">
    <cfRule type="expression" dxfId="2627" priority="13209">
      <formula>IF(RIGHT(TEXT(AE110,"0.#"),1)=".",FALSE,TRUE)</formula>
    </cfRule>
    <cfRule type="expression" dxfId="2626" priority="13210">
      <formula>IF(RIGHT(TEXT(AE110,"0.#"),1)=".",TRUE,FALSE)</formula>
    </cfRule>
  </conditionalFormatting>
  <conditionalFormatting sqref="AI110">
    <cfRule type="expression" dxfId="2625" priority="13207">
      <formula>IF(RIGHT(TEXT(AI110,"0.#"),1)=".",FALSE,TRUE)</formula>
    </cfRule>
    <cfRule type="expression" dxfId="2624" priority="13208">
      <formula>IF(RIGHT(TEXT(AI110,"0.#"),1)=".",TRUE,FALSE)</formula>
    </cfRule>
  </conditionalFormatting>
  <conditionalFormatting sqref="AM110">
    <cfRule type="expression" dxfId="2623" priority="13205">
      <formula>IF(RIGHT(TEXT(AM110,"0.#"),1)=".",FALSE,TRUE)</formula>
    </cfRule>
    <cfRule type="expression" dxfId="2622" priority="13206">
      <formula>IF(RIGHT(TEXT(AM110,"0.#"),1)=".",TRUE,FALSE)</formula>
    </cfRule>
  </conditionalFormatting>
  <conditionalFormatting sqref="AE111">
    <cfRule type="expression" dxfId="2621" priority="13203">
      <formula>IF(RIGHT(TEXT(AE111,"0.#"),1)=".",FALSE,TRUE)</formula>
    </cfRule>
    <cfRule type="expression" dxfId="2620" priority="13204">
      <formula>IF(RIGHT(TEXT(AE111,"0.#"),1)=".",TRUE,FALSE)</formula>
    </cfRule>
  </conditionalFormatting>
  <conditionalFormatting sqref="AI111">
    <cfRule type="expression" dxfId="2619" priority="13201">
      <formula>IF(RIGHT(TEXT(AI111,"0.#"),1)=".",FALSE,TRUE)</formula>
    </cfRule>
    <cfRule type="expression" dxfId="2618" priority="13202">
      <formula>IF(RIGHT(TEXT(AI111,"0.#"),1)=".",TRUE,FALSE)</formula>
    </cfRule>
  </conditionalFormatting>
  <conditionalFormatting sqref="AM111">
    <cfRule type="expression" dxfId="2617" priority="13199">
      <formula>IF(RIGHT(TEXT(AM111,"0.#"),1)=".",FALSE,TRUE)</formula>
    </cfRule>
    <cfRule type="expression" dxfId="2616" priority="13200">
      <formula>IF(RIGHT(TEXT(AM111,"0.#"),1)=".",TRUE,FALSE)</formula>
    </cfRule>
  </conditionalFormatting>
  <conditionalFormatting sqref="AE113">
    <cfRule type="expression" dxfId="2615" priority="13195">
      <formula>IF(RIGHT(TEXT(AE113,"0.#"),1)=".",FALSE,TRUE)</formula>
    </cfRule>
    <cfRule type="expression" dxfId="2614" priority="13196">
      <formula>IF(RIGHT(TEXT(AE113,"0.#"),1)=".",TRUE,FALSE)</formula>
    </cfRule>
  </conditionalFormatting>
  <conditionalFormatting sqref="AI113">
    <cfRule type="expression" dxfId="2613" priority="13193">
      <formula>IF(RIGHT(TEXT(AI113,"0.#"),1)=".",FALSE,TRUE)</formula>
    </cfRule>
    <cfRule type="expression" dxfId="2612" priority="13194">
      <formula>IF(RIGHT(TEXT(AI113,"0.#"),1)=".",TRUE,FALSE)</formula>
    </cfRule>
  </conditionalFormatting>
  <conditionalFormatting sqref="AM113">
    <cfRule type="expression" dxfId="2611" priority="13191">
      <formula>IF(RIGHT(TEXT(AM113,"0.#"),1)=".",FALSE,TRUE)</formula>
    </cfRule>
    <cfRule type="expression" dxfId="2610" priority="13192">
      <formula>IF(RIGHT(TEXT(AM113,"0.#"),1)=".",TRUE,FALSE)</formula>
    </cfRule>
  </conditionalFormatting>
  <conditionalFormatting sqref="AE114">
    <cfRule type="expression" dxfId="2609" priority="13189">
      <formula>IF(RIGHT(TEXT(AE114,"0.#"),1)=".",FALSE,TRUE)</formula>
    </cfRule>
    <cfRule type="expression" dxfId="2608" priority="13190">
      <formula>IF(RIGHT(TEXT(AE114,"0.#"),1)=".",TRUE,FALSE)</formula>
    </cfRule>
  </conditionalFormatting>
  <conditionalFormatting sqref="AI114">
    <cfRule type="expression" dxfId="2607" priority="13187">
      <formula>IF(RIGHT(TEXT(AI114,"0.#"),1)=".",FALSE,TRUE)</formula>
    </cfRule>
    <cfRule type="expression" dxfId="2606" priority="13188">
      <formula>IF(RIGHT(TEXT(AI114,"0.#"),1)=".",TRUE,FALSE)</formula>
    </cfRule>
  </conditionalFormatting>
  <conditionalFormatting sqref="AM114">
    <cfRule type="expression" dxfId="2605" priority="13185">
      <formula>IF(RIGHT(TEXT(AM114,"0.#"),1)=".",FALSE,TRUE)</formula>
    </cfRule>
    <cfRule type="expression" dxfId="2604" priority="13186">
      <formula>IF(RIGHT(TEXT(AM114,"0.#"),1)=".",TRUE,FALSE)</formula>
    </cfRule>
  </conditionalFormatting>
  <conditionalFormatting sqref="AE116 AQ116">
    <cfRule type="expression" dxfId="2603" priority="13181">
      <formula>IF(RIGHT(TEXT(AE116,"0.#"),1)=".",FALSE,TRUE)</formula>
    </cfRule>
    <cfRule type="expression" dxfId="2602" priority="13182">
      <formula>IF(RIGHT(TEXT(AE116,"0.#"),1)=".",TRUE,FALSE)</formula>
    </cfRule>
  </conditionalFormatting>
  <conditionalFormatting sqref="AI116">
    <cfRule type="expression" dxfId="2601" priority="13179">
      <formula>IF(RIGHT(TEXT(AI116,"0.#"),1)=".",FALSE,TRUE)</formula>
    </cfRule>
    <cfRule type="expression" dxfId="2600" priority="13180">
      <formula>IF(RIGHT(TEXT(AI116,"0.#"),1)=".",TRUE,FALSE)</formula>
    </cfRule>
  </conditionalFormatting>
  <conditionalFormatting sqref="AM116">
    <cfRule type="expression" dxfId="2599" priority="13177">
      <formula>IF(RIGHT(TEXT(AM116,"0.#"),1)=".",FALSE,TRUE)</formula>
    </cfRule>
    <cfRule type="expression" dxfId="2598" priority="13178">
      <formula>IF(RIGHT(TEXT(AM116,"0.#"),1)=".",TRUE,FALSE)</formula>
    </cfRule>
  </conditionalFormatting>
  <conditionalFormatting sqref="AE117 AM117">
    <cfRule type="expression" dxfId="2597" priority="13175">
      <formula>IF(RIGHT(TEXT(AE117,"0.#"),1)=".",FALSE,TRUE)</formula>
    </cfRule>
    <cfRule type="expression" dxfId="2596" priority="13176">
      <formula>IF(RIGHT(TEXT(AE117,"0.#"),1)=".",TRUE,FALSE)</formula>
    </cfRule>
  </conditionalFormatting>
  <conditionalFormatting sqref="AI117">
    <cfRule type="expression" dxfId="2595" priority="13173">
      <formula>IF(RIGHT(TEXT(AI117,"0.#"),1)=".",FALSE,TRUE)</formula>
    </cfRule>
    <cfRule type="expression" dxfId="2594" priority="13174">
      <formula>IF(RIGHT(TEXT(AI117,"0.#"),1)=".",TRUE,FALSE)</formula>
    </cfRule>
  </conditionalFormatting>
  <conditionalFormatting sqref="AQ117">
    <cfRule type="expression" dxfId="2593" priority="13169">
      <formula>IF(RIGHT(TEXT(AQ117,"0.#"),1)=".",FALSE,TRUE)</formula>
    </cfRule>
    <cfRule type="expression" dxfId="2592" priority="13170">
      <formula>IF(RIGHT(TEXT(AQ117,"0.#"),1)=".",TRUE,FALSE)</formula>
    </cfRule>
  </conditionalFormatting>
  <conditionalFormatting sqref="AE119 AQ119">
    <cfRule type="expression" dxfId="2591" priority="13167">
      <formula>IF(RIGHT(TEXT(AE119,"0.#"),1)=".",FALSE,TRUE)</formula>
    </cfRule>
    <cfRule type="expression" dxfId="2590" priority="13168">
      <formula>IF(RIGHT(TEXT(AE119,"0.#"),1)=".",TRUE,FALSE)</formula>
    </cfRule>
  </conditionalFormatting>
  <conditionalFormatting sqref="AI119">
    <cfRule type="expression" dxfId="2589" priority="13165">
      <formula>IF(RIGHT(TEXT(AI119,"0.#"),1)=".",FALSE,TRUE)</formula>
    </cfRule>
    <cfRule type="expression" dxfId="2588" priority="13166">
      <formula>IF(RIGHT(TEXT(AI119,"0.#"),1)=".",TRUE,FALSE)</formula>
    </cfRule>
  </conditionalFormatting>
  <conditionalFormatting sqref="AM119">
    <cfRule type="expression" dxfId="2587" priority="13163">
      <formula>IF(RIGHT(TEXT(AM119,"0.#"),1)=".",FALSE,TRUE)</formula>
    </cfRule>
    <cfRule type="expression" dxfId="2586" priority="13164">
      <formula>IF(RIGHT(TEXT(AM119,"0.#"),1)=".",TRUE,FALSE)</formula>
    </cfRule>
  </conditionalFormatting>
  <conditionalFormatting sqref="AQ120">
    <cfRule type="expression" dxfId="2585" priority="13155">
      <formula>IF(RIGHT(TEXT(AQ120,"0.#"),1)=".",FALSE,TRUE)</formula>
    </cfRule>
    <cfRule type="expression" dxfId="2584" priority="13156">
      <formula>IF(RIGHT(TEXT(AQ120,"0.#"),1)=".",TRUE,FALSE)</formula>
    </cfRule>
  </conditionalFormatting>
  <conditionalFormatting sqref="AE122 AQ122">
    <cfRule type="expression" dxfId="2583" priority="13153">
      <formula>IF(RIGHT(TEXT(AE122,"0.#"),1)=".",FALSE,TRUE)</formula>
    </cfRule>
    <cfRule type="expression" dxfId="2582" priority="13154">
      <formula>IF(RIGHT(TEXT(AE122,"0.#"),1)=".",TRUE,FALSE)</formula>
    </cfRule>
  </conditionalFormatting>
  <conditionalFormatting sqref="AI122">
    <cfRule type="expression" dxfId="2581" priority="13151">
      <formula>IF(RIGHT(TEXT(AI122,"0.#"),1)=".",FALSE,TRUE)</formula>
    </cfRule>
    <cfRule type="expression" dxfId="2580" priority="13152">
      <formula>IF(RIGHT(TEXT(AI122,"0.#"),1)=".",TRUE,FALSE)</formula>
    </cfRule>
  </conditionalFormatting>
  <conditionalFormatting sqref="AM122">
    <cfRule type="expression" dxfId="2579" priority="13149">
      <formula>IF(RIGHT(TEXT(AM122,"0.#"),1)=".",FALSE,TRUE)</formula>
    </cfRule>
    <cfRule type="expression" dxfId="2578" priority="13150">
      <formula>IF(RIGHT(TEXT(AM122,"0.#"),1)=".",TRUE,FALSE)</formula>
    </cfRule>
  </conditionalFormatting>
  <conditionalFormatting sqref="AQ123">
    <cfRule type="expression" dxfId="2577" priority="13141">
      <formula>IF(RIGHT(TEXT(AQ123,"0.#"),1)=".",FALSE,TRUE)</formula>
    </cfRule>
    <cfRule type="expression" dxfId="2576" priority="13142">
      <formula>IF(RIGHT(TEXT(AQ123,"0.#"),1)=".",TRUE,FALSE)</formula>
    </cfRule>
  </conditionalFormatting>
  <conditionalFormatting sqref="AE125 AQ125">
    <cfRule type="expression" dxfId="2575" priority="13139">
      <formula>IF(RIGHT(TEXT(AE125,"0.#"),1)=".",FALSE,TRUE)</formula>
    </cfRule>
    <cfRule type="expression" dxfId="2574" priority="13140">
      <formula>IF(RIGHT(TEXT(AE125,"0.#"),1)=".",TRUE,FALSE)</formula>
    </cfRule>
  </conditionalFormatting>
  <conditionalFormatting sqref="AI125">
    <cfRule type="expression" dxfId="2573" priority="13137">
      <formula>IF(RIGHT(TEXT(AI125,"0.#"),1)=".",FALSE,TRUE)</formula>
    </cfRule>
    <cfRule type="expression" dxfId="2572" priority="13138">
      <formula>IF(RIGHT(TEXT(AI125,"0.#"),1)=".",TRUE,FALSE)</formula>
    </cfRule>
  </conditionalFormatting>
  <conditionalFormatting sqref="AM125">
    <cfRule type="expression" dxfId="2571" priority="13135">
      <formula>IF(RIGHT(TEXT(AM125,"0.#"),1)=".",FALSE,TRUE)</formula>
    </cfRule>
    <cfRule type="expression" dxfId="2570" priority="13136">
      <formula>IF(RIGHT(TEXT(AM125,"0.#"),1)=".",TRUE,FALSE)</formula>
    </cfRule>
  </conditionalFormatting>
  <conditionalFormatting sqref="AQ126">
    <cfRule type="expression" dxfId="2569" priority="13127">
      <formula>IF(RIGHT(TEXT(AQ126,"0.#"),1)=".",FALSE,TRUE)</formula>
    </cfRule>
    <cfRule type="expression" dxfId="2568" priority="13128">
      <formula>IF(RIGHT(TEXT(AQ126,"0.#"),1)=".",TRUE,FALSE)</formula>
    </cfRule>
  </conditionalFormatting>
  <conditionalFormatting sqref="AE128 AQ128">
    <cfRule type="expression" dxfId="2567" priority="13125">
      <formula>IF(RIGHT(TEXT(AE128,"0.#"),1)=".",FALSE,TRUE)</formula>
    </cfRule>
    <cfRule type="expression" dxfId="2566" priority="13126">
      <formula>IF(RIGHT(TEXT(AE128,"0.#"),1)=".",TRUE,FALSE)</formula>
    </cfRule>
  </conditionalFormatting>
  <conditionalFormatting sqref="AI128">
    <cfRule type="expression" dxfId="2565" priority="13123">
      <formula>IF(RIGHT(TEXT(AI128,"0.#"),1)=".",FALSE,TRUE)</formula>
    </cfRule>
    <cfRule type="expression" dxfId="2564" priority="13124">
      <formula>IF(RIGHT(TEXT(AI128,"0.#"),1)=".",TRUE,FALSE)</formula>
    </cfRule>
  </conditionalFormatting>
  <conditionalFormatting sqref="AM128">
    <cfRule type="expression" dxfId="2563" priority="13121">
      <formula>IF(RIGHT(TEXT(AM128,"0.#"),1)=".",FALSE,TRUE)</formula>
    </cfRule>
    <cfRule type="expression" dxfId="2562" priority="13122">
      <formula>IF(RIGHT(TEXT(AM128,"0.#"),1)=".",TRUE,FALSE)</formula>
    </cfRule>
  </conditionalFormatting>
  <conditionalFormatting sqref="AQ129">
    <cfRule type="expression" dxfId="2561" priority="13113">
      <formula>IF(RIGHT(TEXT(AQ129,"0.#"),1)=".",FALSE,TRUE)</formula>
    </cfRule>
    <cfRule type="expression" dxfId="2560" priority="13114">
      <formula>IF(RIGHT(TEXT(AQ129,"0.#"),1)=".",TRUE,FALSE)</formula>
    </cfRule>
  </conditionalFormatting>
  <conditionalFormatting sqref="AE75">
    <cfRule type="expression" dxfId="2559" priority="13111">
      <formula>IF(RIGHT(TEXT(AE75,"0.#"),1)=".",FALSE,TRUE)</formula>
    </cfRule>
    <cfRule type="expression" dxfId="2558" priority="13112">
      <formula>IF(RIGHT(TEXT(AE75,"0.#"),1)=".",TRUE,FALSE)</formula>
    </cfRule>
  </conditionalFormatting>
  <conditionalFormatting sqref="AE76">
    <cfRule type="expression" dxfId="2557" priority="13109">
      <formula>IF(RIGHT(TEXT(AE76,"0.#"),1)=".",FALSE,TRUE)</formula>
    </cfRule>
    <cfRule type="expression" dxfId="2556" priority="13110">
      <formula>IF(RIGHT(TEXT(AE76,"0.#"),1)=".",TRUE,FALSE)</formula>
    </cfRule>
  </conditionalFormatting>
  <conditionalFormatting sqref="AE77">
    <cfRule type="expression" dxfId="2555" priority="13107">
      <formula>IF(RIGHT(TEXT(AE77,"0.#"),1)=".",FALSE,TRUE)</formula>
    </cfRule>
    <cfRule type="expression" dxfId="2554" priority="13108">
      <formula>IF(RIGHT(TEXT(AE77,"0.#"),1)=".",TRUE,FALSE)</formula>
    </cfRule>
  </conditionalFormatting>
  <conditionalFormatting sqref="AI77">
    <cfRule type="expression" dxfId="2553" priority="13105">
      <formula>IF(RIGHT(TEXT(AI77,"0.#"),1)=".",FALSE,TRUE)</formula>
    </cfRule>
    <cfRule type="expression" dxfId="2552" priority="13106">
      <formula>IF(RIGHT(TEXT(AI77,"0.#"),1)=".",TRUE,FALSE)</formula>
    </cfRule>
  </conditionalFormatting>
  <conditionalFormatting sqref="AI76">
    <cfRule type="expression" dxfId="2551" priority="13103">
      <formula>IF(RIGHT(TEXT(AI76,"0.#"),1)=".",FALSE,TRUE)</formula>
    </cfRule>
    <cfRule type="expression" dxfId="2550" priority="13104">
      <formula>IF(RIGHT(TEXT(AI76,"0.#"),1)=".",TRUE,FALSE)</formula>
    </cfRule>
  </conditionalFormatting>
  <conditionalFormatting sqref="AI75">
    <cfRule type="expression" dxfId="2549" priority="13101">
      <formula>IF(RIGHT(TEXT(AI75,"0.#"),1)=".",FALSE,TRUE)</formula>
    </cfRule>
    <cfRule type="expression" dxfId="2548" priority="13102">
      <formula>IF(RIGHT(TEXT(AI75,"0.#"),1)=".",TRUE,FALSE)</formula>
    </cfRule>
  </conditionalFormatting>
  <conditionalFormatting sqref="AM75">
    <cfRule type="expression" dxfId="2547" priority="13099">
      <formula>IF(RIGHT(TEXT(AM75,"0.#"),1)=".",FALSE,TRUE)</formula>
    </cfRule>
    <cfRule type="expression" dxfId="2546" priority="13100">
      <formula>IF(RIGHT(TEXT(AM75,"0.#"),1)=".",TRUE,FALSE)</formula>
    </cfRule>
  </conditionalFormatting>
  <conditionalFormatting sqref="AM76">
    <cfRule type="expression" dxfId="2545" priority="13097">
      <formula>IF(RIGHT(TEXT(AM76,"0.#"),1)=".",FALSE,TRUE)</formula>
    </cfRule>
    <cfRule type="expression" dxfId="2544" priority="13098">
      <formula>IF(RIGHT(TEXT(AM76,"0.#"),1)=".",TRUE,FALSE)</formula>
    </cfRule>
  </conditionalFormatting>
  <conditionalFormatting sqref="AM77">
    <cfRule type="expression" dxfId="2543" priority="13095">
      <formula>IF(RIGHT(TEXT(AM77,"0.#"),1)=".",FALSE,TRUE)</formula>
    </cfRule>
    <cfRule type="expression" dxfId="2542" priority="13096">
      <formula>IF(RIGHT(TEXT(AM77,"0.#"),1)=".",TRUE,FALSE)</formula>
    </cfRule>
  </conditionalFormatting>
  <conditionalFormatting sqref="AE134:AE135 AI134:AI135 AM134:AM135 AQ134:AQ135 AU134:AU135">
    <cfRule type="expression" dxfId="2541" priority="13081">
      <formula>IF(RIGHT(TEXT(AE134,"0.#"),1)=".",FALSE,TRUE)</formula>
    </cfRule>
    <cfRule type="expression" dxfId="2540" priority="13082">
      <formula>IF(RIGHT(TEXT(AE134,"0.#"),1)=".",TRUE,FALSE)</formula>
    </cfRule>
  </conditionalFormatting>
  <conditionalFormatting sqref="AE433">
    <cfRule type="expression" dxfId="2539" priority="13051">
      <formula>IF(RIGHT(TEXT(AE433,"0.#"),1)=".",FALSE,TRUE)</formula>
    </cfRule>
    <cfRule type="expression" dxfId="2538" priority="13052">
      <formula>IF(RIGHT(TEXT(AE433,"0.#"),1)=".",TRUE,FALSE)</formula>
    </cfRule>
  </conditionalFormatting>
  <conditionalFormatting sqref="AM435">
    <cfRule type="expression" dxfId="2537" priority="13035">
      <formula>IF(RIGHT(TEXT(AM435,"0.#"),1)=".",FALSE,TRUE)</formula>
    </cfRule>
    <cfRule type="expression" dxfId="2536" priority="13036">
      <formula>IF(RIGHT(TEXT(AM435,"0.#"),1)=".",TRUE,FALSE)</formula>
    </cfRule>
  </conditionalFormatting>
  <conditionalFormatting sqref="AE434">
    <cfRule type="expression" dxfId="2535" priority="13049">
      <formula>IF(RIGHT(TEXT(AE434,"0.#"),1)=".",FALSE,TRUE)</formula>
    </cfRule>
    <cfRule type="expression" dxfId="2534" priority="13050">
      <formula>IF(RIGHT(TEXT(AE434,"0.#"),1)=".",TRUE,FALSE)</formula>
    </cfRule>
  </conditionalFormatting>
  <conditionalFormatting sqref="AE435">
    <cfRule type="expression" dxfId="2533" priority="13047">
      <formula>IF(RIGHT(TEXT(AE435,"0.#"),1)=".",FALSE,TRUE)</formula>
    </cfRule>
    <cfRule type="expression" dxfId="2532" priority="13048">
      <formula>IF(RIGHT(TEXT(AE435,"0.#"),1)=".",TRUE,FALSE)</formula>
    </cfRule>
  </conditionalFormatting>
  <conditionalFormatting sqref="AM433">
    <cfRule type="expression" dxfId="2531" priority="13039">
      <formula>IF(RIGHT(TEXT(AM433,"0.#"),1)=".",FALSE,TRUE)</formula>
    </cfRule>
    <cfRule type="expression" dxfId="2530" priority="13040">
      <formula>IF(RIGHT(TEXT(AM433,"0.#"),1)=".",TRUE,FALSE)</formula>
    </cfRule>
  </conditionalFormatting>
  <conditionalFormatting sqref="AM434">
    <cfRule type="expression" dxfId="2529" priority="13037">
      <formula>IF(RIGHT(TEXT(AM434,"0.#"),1)=".",FALSE,TRUE)</formula>
    </cfRule>
    <cfRule type="expression" dxfId="2528" priority="13038">
      <formula>IF(RIGHT(TEXT(AM434,"0.#"),1)=".",TRUE,FALSE)</formula>
    </cfRule>
  </conditionalFormatting>
  <conditionalFormatting sqref="AU433">
    <cfRule type="expression" dxfId="2527" priority="13027">
      <formula>IF(RIGHT(TEXT(AU433,"0.#"),1)=".",FALSE,TRUE)</formula>
    </cfRule>
    <cfRule type="expression" dxfId="2526" priority="13028">
      <formula>IF(RIGHT(TEXT(AU433,"0.#"),1)=".",TRUE,FALSE)</formula>
    </cfRule>
  </conditionalFormatting>
  <conditionalFormatting sqref="AU434">
    <cfRule type="expression" dxfId="2525" priority="13025">
      <formula>IF(RIGHT(TEXT(AU434,"0.#"),1)=".",FALSE,TRUE)</formula>
    </cfRule>
    <cfRule type="expression" dxfId="2524" priority="13026">
      <formula>IF(RIGHT(TEXT(AU434,"0.#"),1)=".",TRUE,FALSE)</formula>
    </cfRule>
  </conditionalFormatting>
  <conditionalFormatting sqref="AU435">
    <cfRule type="expression" dxfId="2523" priority="13023">
      <formula>IF(RIGHT(TEXT(AU435,"0.#"),1)=".",FALSE,TRUE)</formula>
    </cfRule>
    <cfRule type="expression" dxfId="2522" priority="13024">
      <formula>IF(RIGHT(TEXT(AU435,"0.#"),1)=".",TRUE,FALSE)</formula>
    </cfRule>
  </conditionalFormatting>
  <conditionalFormatting sqref="AI435">
    <cfRule type="expression" dxfId="2521" priority="12957">
      <formula>IF(RIGHT(TEXT(AI435,"0.#"),1)=".",FALSE,TRUE)</formula>
    </cfRule>
    <cfRule type="expression" dxfId="2520" priority="12958">
      <formula>IF(RIGHT(TEXT(AI435,"0.#"),1)=".",TRUE,FALSE)</formula>
    </cfRule>
  </conditionalFormatting>
  <conditionalFormatting sqref="AI433">
    <cfRule type="expression" dxfId="2519" priority="12961">
      <formula>IF(RIGHT(TEXT(AI433,"0.#"),1)=".",FALSE,TRUE)</formula>
    </cfRule>
    <cfRule type="expression" dxfId="2518" priority="12962">
      <formula>IF(RIGHT(TEXT(AI433,"0.#"),1)=".",TRUE,FALSE)</formula>
    </cfRule>
  </conditionalFormatting>
  <conditionalFormatting sqref="AI434">
    <cfRule type="expression" dxfId="2517" priority="12959">
      <formula>IF(RIGHT(TEXT(AI434,"0.#"),1)=".",FALSE,TRUE)</formula>
    </cfRule>
    <cfRule type="expression" dxfId="2516" priority="12960">
      <formula>IF(RIGHT(TEXT(AI434,"0.#"),1)=".",TRUE,FALSE)</formula>
    </cfRule>
  </conditionalFormatting>
  <conditionalFormatting sqref="AQ434">
    <cfRule type="expression" dxfId="2515" priority="12943">
      <formula>IF(RIGHT(TEXT(AQ434,"0.#"),1)=".",FALSE,TRUE)</formula>
    </cfRule>
    <cfRule type="expression" dxfId="2514" priority="12944">
      <formula>IF(RIGHT(TEXT(AQ434,"0.#"),1)=".",TRUE,FALSE)</formula>
    </cfRule>
  </conditionalFormatting>
  <conditionalFormatting sqref="AQ435">
    <cfRule type="expression" dxfId="2513" priority="12929">
      <formula>IF(RIGHT(TEXT(AQ435,"0.#"),1)=".",FALSE,TRUE)</formula>
    </cfRule>
    <cfRule type="expression" dxfId="2512" priority="12930">
      <formula>IF(RIGHT(TEXT(AQ435,"0.#"),1)=".",TRUE,FALSE)</formula>
    </cfRule>
  </conditionalFormatting>
  <conditionalFormatting sqref="AQ433">
    <cfRule type="expression" dxfId="2511" priority="12927">
      <formula>IF(RIGHT(TEXT(AQ433,"0.#"),1)=".",FALSE,TRUE)</formula>
    </cfRule>
    <cfRule type="expression" dxfId="2510" priority="12928">
      <formula>IF(RIGHT(TEXT(AQ433,"0.#"),1)=".",TRUE,FALSE)</formula>
    </cfRule>
  </conditionalFormatting>
  <conditionalFormatting sqref="AL839:AO839 AL841:AO866">
    <cfRule type="expression" dxfId="2509" priority="6651">
      <formula>IF(AND(AL839&gt;=0, RIGHT(TEXT(AL839,"0.#"),1)&lt;&gt;"."),TRUE,FALSE)</formula>
    </cfRule>
    <cfRule type="expression" dxfId="2508" priority="6652">
      <formula>IF(AND(AL839&gt;=0, RIGHT(TEXT(AL839,"0.#"),1)="."),TRUE,FALSE)</formula>
    </cfRule>
    <cfRule type="expression" dxfId="2507" priority="6653">
      <formula>IF(AND(AL839&lt;0, RIGHT(TEXT(AL839,"0.#"),1)&lt;&gt;"."),TRUE,FALSE)</formula>
    </cfRule>
    <cfRule type="expression" dxfId="2506" priority="6654">
      <formula>IF(AND(AL839&lt;0, RIGHT(TEXT(AL839,"0.#"),1)="."),TRUE,FALSE)</formula>
    </cfRule>
  </conditionalFormatting>
  <conditionalFormatting sqref="AQ53:AQ55">
    <cfRule type="expression" dxfId="2505" priority="4673">
      <formula>IF(RIGHT(TEXT(AQ53,"0.#"),1)=".",FALSE,TRUE)</formula>
    </cfRule>
    <cfRule type="expression" dxfId="2504" priority="4674">
      <formula>IF(RIGHT(TEXT(AQ53,"0.#"),1)=".",TRUE,FALSE)</formula>
    </cfRule>
  </conditionalFormatting>
  <conditionalFormatting sqref="AU53:AU55">
    <cfRule type="expression" dxfId="2503" priority="4671">
      <formula>IF(RIGHT(TEXT(AU53,"0.#"),1)=".",FALSE,TRUE)</formula>
    </cfRule>
    <cfRule type="expression" dxfId="2502" priority="4672">
      <formula>IF(RIGHT(TEXT(AU53,"0.#"),1)=".",TRUE,FALSE)</formula>
    </cfRule>
  </conditionalFormatting>
  <conditionalFormatting sqref="AQ60:AQ62">
    <cfRule type="expression" dxfId="2501" priority="4669">
      <formula>IF(RIGHT(TEXT(AQ60,"0.#"),1)=".",FALSE,TRUE)</formula>
    </cfRule>
    <cfRule type="expression" dxfId="2500" priority="4670">
      <formula>IF(RIGHT(TEXT(AQ60,"0.#"),1)=".",TRUE,FALSE)</formula>
    </cfRule>
  </conditionalFormatting>
  <conditionalFormatting sqref="AU60:AU62">
    <cfRule type="expression" dxfId="2499" priority="4667">
      <formula>IF(RIGHT(TEXT(AU60,"0.#"),1)=".",FALSE,TRUE)</formula>
    </cfRule>
    <cfRule type="expression" dxfId="2498" priority="4668">
      <formula>IF(RIGHT(TEXT(AU60,"0.#"),1)=".",TRUE,FALSE)</formula>
    </cfRule>
  </conditionalFormatting>
  <conditionalFormatting sqref="AQ75:AQ77">
    <cfRule type="expression" dxfId="2497" priority="4665">
      <formula>IF(RIGHT(TEXT(AQ75,"0.#"),1)=".",FALSE,TRUE)</formula>
    </cfRule>
    <cfRule type="expression" dxfId="2496" priority="4666">
      <formula>IF(RIGHT(TEXT(AQ75,"0.#"),1)=".",TRUE,FALSE)</formula>
    </cfRule>
  </conditionalFormatting>
  <conditionalFormatting sqref="AU75:AU77">
    <cfRule type="expression" dxfId="2495" priority="4663">
      <formula>IF(RIGHT(TEXT(AU75,"0.#"),1)=".",FALSE,TRUE)</formula>
    </cfRule>
    <cfRule type="expression" dxfId="2494" priority="4664">
      <formula>IF(RIGHT(TEXT(AU75,"0.#"),1)=".",TRUE,FALSE)</formula>
    </cfRule>
  </conditionalFormatting>
  <conditionalFormatting sqref="AQ87:AQ89">
    <cfRule type="expression" dxfId="2493" priority="4661">
      <formula>IF(RIGHT(TEXT(AQ87,"0.#"),1)=".",FALSE,TRUE)</formula>
    </cfRule>
    <cfRule type="expression" dxfId="2492" priority="4662">
      <formula>IF(RIGHT(TEXT(AQ87,"0.#"),1)=".",TRUE,FALSE)</formula>
    </cfRule>
  </conditionalFormatting>
  <conditionalFormatting sqref="AU87:AU89">
    <cfRule type="expression" dxfId="2491" priority="4659">
      <formula>IF(RIGHT(TEXT(AU87,"0.#"),1)=".",FALSE,TRUE)</formula>
    </cfRule>
    <cfRule type="expression" dxfId="2490" priority="4660">
      <formula>IF(RIGHT(TEXT(AU87,"0.#"),1)=".",TRUE,FALSE)</formula>
    </cfRule>
  </conditionalFormatting>
  <conditionalFormatting sqref="AQ92:AQ94">
    <cfRule type="expression" dxfId="2489" priority="4657">
      <formula>IF(RIGHT(TEXT(AQ92,"0.#"),1)=".",FALSE,TRUE)</formula>
    </cfRule>
    <cfRule type="expression" dxfId="2488" priority="4658">
      <formula>IF(RIGHT(TEXT(AQ92,"0.#"),1)=".",TRUE,FALSE)</formula>
    </cfRule>
  </conditionalFormatting>
  <conditionalFormatting sqref="AU92:AU94">
    <cfRule type="expression" dxfId="2487" priority="4655">
      <formula>IF(RIGHT(TEXT(AU92,"0.#"),1)=".",FALSE,TRUE)</formula>
    </cfRule>
    <cfRule type="expression" dxfId="2486" priority="4656">
      <formula>IF(RIGHT(TEXT(AU92,"0.#"),1)=".",TRUE,FALSE)</formula>
    </cfRule>
  </conditionalFormatting>
  <conditionalFormatting sqref="AQ97:AQ99">
    <cfRule type="expression" dxfId="2485" priority="4653">
      <formula>IF(RIGHT(TEXT(AQ97,"0.#"),1)=".",FALSE,TRUE)</formula>
    </cfRule>
    <cfRule type="expression" dxfId="2484" priority="4654">
      <formula>IF(RIGHT(TEXT(AQ97,"0.#"),1)=".",TRUE,FALSE)</formula>
    </cfRule>
  </conditionalFormatting>
  <conditionalFormatting sqref="AU97:AU99">
    <cfRule type="expression" dxfId="2483" priority="4651">
      <formula>IF(RIGHT(TEXT(AU97,"0.#"),1)=".",FALSE,TRUE)</formula>
    </cfRule>
    <cfRule type="expression" dxfId="2482" priority="4652">
      <formula>IF(RIGHT(TEXT(AU97,"0.#"),1)=".",TRUE,FALSE)</formula>
    </cfRule>
  </conditionalFormatting>
  <conditionalFormatting sqref="AE458">
    <cfRule type="expression" dxfId="2481" priority="4345">
      <formula>IF(RIGHT(TEXT(AE458,"0.#"),1)=".",FALSE,TRUE)</formula>
    </cfRule>
    <cfRule type="expression" dxfId="2480" priority="4346">
      <formula>IF(RIGHT(TEXT(AE458,"0.#"),1)=".",TRUE,FALSE)</formula>
    </cfRule>
  </conditionalFormatting>
  <conditionalFormatting sqref="AM460">
    <cfRule type="expression" dxfId="2479" priority="4335">
      <formula>IF(RIGHT(TEXT(AM460,"0.#"),1)=".",FALSE,TRUE)</formula>
    </cfRule>
    <cfRule type="expression" dxfId="2478" priority="4336">
      <formula>IF(RIGHT(TEXT(AM460,"0.#"),1)=".",TRUE,FALSE)</formula>
    </cfRule>
  </conditionalFormatting>
  <conditionalFormatting sqref="AE459">
    <cfRule type="expression" dxfId="2477" priority="4343">
      <formula>IF(RIGHT(TEXT(AE459,"0.#"),1)=".",FALSE,TRUE)</formula>
    </cfRule>
    <cfRule type="expression" dxfId="2476" priority="4344">
      <formula>IF(RIGHT(TEXT(AE459,"0.#"),1)=".",TRUE,FALSE)</formula>
    </cfRule>
  </conditionalFormatting>
  <conditionalFormatting sqref="AE460">
    <cfRule type="expression" dxfId="2475" priority="4341">
      <formula>IF(RIGHT(TEXT(AE460,"0.#"),1)=".",FALSE,TRUE)</formula>
    </cfRule>
    <cfRule type="expression" dxfId="2474" priority="4342">
      <formula>IF(RIGHT(TEXT(AE460,"0.#"),1)=".",TRUE,FALSE)</formula>
    </cfRule>
  </conditionalFormatting>
  <conditionalFormatting sqref="AM458">
    <cfRule type="expression" dxfId="2473" priority="4339">
      <formula>IF(RIGHT(TEXT(AM458,"0.#"),1)=".",FALSE,TRUE)</formula>
    </cfRule>
    <cfRule type="expression" dxfId="2472" priority="4340">
      <formula>IF(RIGHT(TEXT(AM458,"0.#"),1)=".",TRUE,FALSE)</formula>
    </cfRule>
  </conditionalFormatting>
  <conditionalFormatting sqref="AM459">
    <cfRule type="expression" dxfId="2471" priority="4337">
      <formula>IF(RIGHT(TEXT(AM459,"0.#"),1)=".",FALSE,TRUE)</formula>
    </cfRule>
    <cfRule type="expression" dxfId="2470" priority="4338">
      <formula>IF(RIGHT(TEXT(AM459,"0.#"),1)=".",TRUE,FALSE)</formula>
    </cfRule>
  </conditionalFormatting>
  <conditionalFormatting sqref="AU458">
    <cfRule type="expression" dxfId="2469" priority="4333">
      <formula>IF(RIGHT(TEXT(AU458,"0.#"),1)=".",FALSE,TRUE)</formula>
    </cfRule>
    <cfRule type="expression" dxfId="2468" priority="4334">
      <formula>IF(RIGHT(TEXT(AU458,"0.#"),1)=".",TRUE,FALSE)</formula>
    </cfRule>
  </conditionalFormatting>
  <conditionalFormatting sqref="AU459">
    <cfRule type="expression" dxfId="2467" priority="4331">
      <formula>IF(RIGHT(TEXT(AU459,"0.#"),1)=".",FALSE,TRUE)</formula>
    </cfRule>
    <cfRule type="expression" dxfId="2466" priority="4332">
      <formula>IF(RIGHT(TEXT(AU459,"0.#"),1)=".",TRUE,FALSE)</formula>
    </cfRule>
  </conditionalFormatting>
  <conditionalFormatting sqref="AU460">
    <cfRule type="expression" dxfId="2465" priority="4329">
      <formula>IF(RIGHT(TEXT(AU460,"0.#"),1)=".",FALSE,TRUE)</formula>
    </cfRule>
    <cfRule type="expression" dxfId="2464" priority="4330">
      <formula>IF(RIGHT(TEXT(AU460,"0.#"),1)=".",TRUE,FALSE)</formula>
    </cfRule>
  </conditionalFormatting>
  <conditionalFormatting sqref="AI460">
    <cfRule type="expression" dxfId="2463" priority="4323">
      <formula>IF(RIGHT(TEXT(AI460,"0.#"),1)=".",FALSE,TRUE)</formula>
    </cfRule>
    <cfRule type="expression" dxfId="2462" priority="4324">
      <formula>IF(RIGHT(TEXT(AI460,"0.#"),1)=".",TRUE,FALSE)</formula>
    </cfRule>
  </conditionalFormatting>
  <conditionalFormatting sqref="AI458">
    <cfRule type="expression" dxfId="2461" priority="4327">
      <formula>IF(RIGHT(TEXT(AI458,"0.#"),1)=".",FALSE,TRUE)</formula>
    </cfRule>
    <cfRule type="expression" dxfId="2460" priority="4328">
      <formula>IF(RIGHT(TEXT(AI458,"0.#"),1)=".",TRUE,FALSE)</formula>
    </cfRule>
  </conditionalFormatting>
  <conditionalFormatting sqref="AI459">
    <cfRule type="expression" dxfId="2459" priority="4325">
      <formula>IF(RIGHT(TEXT(AI459,"0.#"),1)=".",FALSE,TRUE)</formula>
    </cfRule>
    <cfRule type="expression" dxfId="2458" priority="4326">
      <formula>IF(RIGHT(TEXT(AI459,"0.#"),1)=".",TRUE,FALSE)</formula>
    </cfRule>
  </conditionalFormatting>
  <conditionalFormatting sqref="AQ459">
    <cfRule type="expression" dxfId="2457" priority="4321">
      <formula>IF(RIGHT(TEXT(AQ459,"0.#"),1)=".",FALSE,TRUE)</formula>
    </cfRule>
    <cfRule type="expression" dxfId="2456" priority="4322">
      <formula>IF(RIGHT(TEXT(AQ459,"0.#"),1)=".",TRUE,FALSE)</formula>
    </cfRule>
  </conditionalFormatting>
  <conditionalFormatting sqref="AQ460">
    <cfRule type="expression" dxfId="2455" priority="4319">
      <formula>IF(RIGHT(TEXT(AQ460,"0.#"),1)=".",FALSE,TRUE)</formula>
    </cfRule>
    <cfRule type="expression" dxfId="2454" priority="4320">
      <formula>IF(RIGHT(TEXT(AQ460,"0.#"),1)=".",TRUE,FALSE)</formula>
    </cfRule>
  </conditionalFormatting>
  <conditionalFormatting sqref="AQ458">
    <cfRule type="expression" dxfId="2453" priority="4317">
      <formula>IF(RIGHT(TEXT(AQ458,"0.#"),1)=".",FALSE,TRUE)</formula>
    </cfRule>
    <cfRule type="expression" dxfId="2452" priority="4318">
      <formula>IF(RIGHT(TEXT(AQ458,"0.#"),1)=".",TRUE,FALSE)</formula>
    </cfRule>
  </conditionalFormatting>
  <conditionalFormatting sqref="AE120 AM120">
    <cfRule type="expression" dxfId="2451" priority="2995">
      <formula>IF(RIGHT(TEXT(AE120,"0.#"),1)=".",FALSE,TRUE)</formula>
    </cfRule>
    <cfRule type="expression" dxfId="2450" priority="2996">
      <formula>IF(RIGHT(TEXT(AE120,"0.#"),1)=".",TRUE,FALSE)</formula>
    </cfRule>
  </conditionalFormatting>
  <conditionalFormatting sqref="AI126">
    <cfRule type="expression" dxfId="2449" priority="2985">
      <formula>IF(RIGHT(TEXT(AI126,"0.#"),1)=".",FALSE,TRUE)</formula>
    </cfRule>
    <cfRule type="expression" dxfId="2448" priority="2986">
      <formula>IF(RIGHT(TEXT(AI126,"0.#"),1)=".",TRUE,FALSE)</formula>
    </cfRule>
  </conditionalFormatting>
  <conditionalFormatting sqref="AI120">
    <cfRule type="expression" dxfId="2447" priority="2993">
      <formula>IF(RIGHT(TEXT(AI120,"0.#"),1)=".",FALSE,TRUE)</formula>
    </cfRule>
    <cfRule type="expression" dxfId="2446" priority="2994">
      <formula>IF(RIGHT(TEXT(AI120,"0.#"),1)=".",TRUE,FALSE)</formula>
    </cfRule>
  </conditionalFormatting>
  <conditionalFormatting sqref="AE123 AM123">
    <cfRule type="expression" dxfId="2445" priority="2991">
      <formula>IF(RIGHT(TEXT(AE123,"0.#"),1)=".",FALSE,TRUE)</formula>
    </cfRule>
    <cfRule type="expression" dxfId="2444" priority="2992">
      <formula>IF(RIGHT(TEXT(AE123,"0.#"),1)=".",TRUE,FALSE)</formula>
    </cfRule>
  </conditionalFormatting>
  <conditionalFormatting sqref="AI123">
    <cfRule type="expression" dxfId="2443" priority="2989">
      <formula>IF(RIGHT(TEXT(AI123,"0.#"),1)=".",FALSE,TRUE)</formula>
    </cfRule>
    <cfRule type="expression" dxfId="2442" priority="2990">
      <formula>IF(RIGHT(TEXT(AI123,"0.#"),1)=".",TRUE,FALSE)</formula>
    </cfRule>
  </conditionalFormatting>
  <conditionalFormatting sqref="AE126 AM126">
    <cfRule type="expression" dxfId="2441" priority="2987">
      <formula>IF(RIGHT(TEXT(AE126,"0.#"),1)=".",FALSE,TRUE)</formula>
    </cfRule>
    <cfRule type="expression" dxfId="2440" priority="2988">
      <formula>IF(RIGHT(TEXT(AE126,"0.#"),1)=".",TRUE,FALSE)</formula>
    </cfRule>
  </conditionalFormatting>
  <conditionalFormatting sqref="AE129 AM129">
    <cfRule type="expression" dxfId="2439" priority="2983">
      <formula>IF(RIGHT(TEXT(AE129,"0.#"),1)=".",FALSE,TRUE)</formula>
    </cfRule>
    <cfRule type="expression" dxfId="2438" priority="2984">
      <formula>IF(RIGHT(TEXT(AE129,"0.#"),1)=".",TRUE,FALSE)</formula>
    </cfRule>
  </conditionalFormatting>
  <conditionalFormatting sqref="AI129">
    <cfRule type="expression" dxfId="2437" priority="2981">
      <formula>IF(RIGHT(TEXT(AI129,"0.#"),1)=".",FALSE,TRUE)</formula>
    </cfRule>
    <cfRule type="expression" dxfId="2436" priority="2982">
      <formula>IF(RIGHT(TEXT(AI129,"0.#"),1)=".",TRUE,FALSE)</formula>
    </cfRule>
  </conditionalFormatting>
  <conditionalFormatting sqref="Y839:Y866">
    <cfRule type="expression" dxfId="2435" priority="2979">
      <formula>IF(RIGHT(TEXT(Y839,"0.#"),1)=".",FALSE,TRUE)</formula>
    </cfRule>
    <cfRule type="expression" dxfId="2434" priority="2980">
      <formula>IF(RIGHT(TEXT(Y839,"0.#"),1)=".",TRUE,FALSE)</formula>
    </cfRule>
  </conditionalFormatting>
  <conditionalFormatting sqref="AU518">
    <cfRule type="expression" dxfId="2433" priority="1489">
      <formula>IF(RIGHT(TEXT(AU518,"0.#"),1)=".",FALSE,TRUE)</formula>
    </cfRule>
    <cfRule type="expression" dxfId="2432" priority="1490">
      <formula>IF(RIGHT(TEXT(AU518,"0.#"),1)=".",TRUE,FALSE)</formula>
    </cfRule>
  </conditionalFormatting>
  <conditionalFormatting sqref="AQ551">
    <cfRule type="expression" dxfId="2431" priority="1265">
      <formula>IF(RIGHT(TEXT(AQ551,"0.#"),1)=".",FALSE,TRUE)</formula>
    </cfRule>
    <cfRule type="expression" dxfId="2430" priority="1266">
      <formula>IF(RIGHT(TEXT(AQ551,"0.#"),1)=".",TRUE,FALSE)</formula>
    </cfRule>
  </conditionalFormatting>
  <conditionalFormatting sqref="AE556">
    <cfRule type="expression" dxfId="2429" priority="1263">
      <formula>IF(RIGHT(TEXT(AE556,"0.#"),1)=".",FALSE,TRUE)</formula>
    </cfRule>
    <cfRule type="expression" dxfId="2428" priority="1264">
      <formula>IF(RIGHT(TEXT(AE556,"0.#"),1)=".",TRUE,FALSE)</formula>
    </cfRule>
  </conditionalFormatting>
  <conditionalFormatting sqref="AE557">
    <cfRule type="expression" dxfId="2427" priority="1261">
      <formula>IF(RIGHT(TEXT(AE557,"0.#"),1)=".",FALSE,TRUE)</formula>
    </cfRule>
    <cfRule type="expression" dxfId="2426" priority="1262">
      <formula>IF(RIGHT(TEXT(AE557,"0.#"),1)=".",TRUE,FALSE)</formula>
    </cfRule>
  </conditionalFormatting>
  <conditionalFormatting sqref="AE558">
    <cfRule type="expression" dxfId="2425" priority="1259">
      <formula>IF(RIGHT(TEXT(AE558,"0.#"),1)=".",FALSE,TRUE)</formula>
    </cfRule>
    <cfRule type="expression" dxfId="2424" priority="1260">
      <formula>IF(RIGHT(TEXT(AE558,"0.#"),1)=".",TRUE,FALSE)</formula>
    </cfRule>
  </conditionalFormatting>
  <conditionalFormatting sqref="AU556">
    <cfRule type="expression" dxfId="2423" priority="1251">
      <formula>IF(RIGHT(TEXT(AU556,"0.#"),1)=".",FALSE,TRUE)</formula>
    </cfRule>
    <cfRule type="expression" dxfId="2422" priority="1252">
      <formula>IF(RIGHT(TEXT(AU556,"0.#"),1)=".",TRUE,FALSE)</formula>
    </cfRule>
  </conditionalFormatting>
  <conditionalFormatting sqref="AU557">
    <cfRule type="expression" dxfId="2421" priority="1249">
      <formula>IF(RIGHT(TEXT(AU557,"0.#"),1)=".",FALSE,TRUE)</formula>
    </cfRule>
    <cfRule type="expression" dxfId="2420" priority="1250">
      <formula>IF(RIGHT(TEXT(AU557,"0.#"),1)=".",TRUE,FALSE)</formula>
    </cfRule>
  </conditionalFormatting>
  <conditionalFormatting sqref="AU558">
    <cfRule type="expression" dxfId="2419" priority="1247">
      <formula>IF(RIGHT(TEXT(AU558,"0.#"),1)=".",FALSE,TRUE)</formula>
    </cfRule>
    <cfRule type="expression" dxfId="2418" priority="1248">
      <formula>IF(RIGHT(TEXT(AU558,"0.#"),1)=".",TRUE,FALSE)</formula>
    </cfRule>
  </conditionalFormatting>
  <conditionalFormatting sqref="AQ557">
    <cfRule type="expression" dxfId="2417" priority="1239">
      <formula>IF(RIGHT(TEXT(AQ557,"0.#"),1)=".",FALSE,TRUE)</formula>
    </cfRule>
    <cfRule type="expression" dxfId="2416" priority="1240">
      <formula>IF(RIGHT(TEXT(AQ557,"0.#"),1)=".",TRUE,FALSE)</formula>
    </cfRule>
  </conditionalFormatting>
  <conditionalFormatting sqref="AQ558">
    <cfRule type="expression" dxfId="2415" priority="1237">
      <formula>IF(RIGHT(TEXT(AQ558,"0.#"),1)=".",FALSE,TRUE)</formula>
    </cfRule>
    <cfRule type="expression" dxfId="2414" priority="1238">
      <formula>IF(RIGHT(TEXT(AQ558,"0.#"),1)=".",TRUE,FALSE)</formula>
    </cfRule>
  </conditionalFormatting>
  <conditionalFormatting sqref="AQ556">
    <cfRule type="expression" dxfId="2413" priority="1235">
      <formula>IF(RIGHT(TEXT(AQ556,"0.#"),1)=".",FALSE,TRUE)</formula>
    </cfRule>
    <cfRule type="expression" dxfId="2412" priority="1236">
      <formula>IF(RIGHT(TEXT(AQ556,"0.#"),1)=".",TRUE,FALSE)</formula>
    </cfRule>
  </conditionalFormatting>
  <conditionalFormatting sqref="AE561">
    <cfRule type="expression" dxfId="2411" priority="1233">
      <formula>IF(RIGHT(TEXT(AE561,"0.#"),1)=".",FALSE,TRUE)</formula>
    </cfRule>
    <cfRule type="expression" dxfId="2410" priority="1234">
      <formula>IF(RIGHT(TEXT(AE561,"0.#"),1)=".",TRUE,FALSE)</formula>
    </cfRule>
  </conditionalFormatting>
  <conditionalFormatting sqref="AE562">
    <cfRule type="expression" dxfId="2409" priority="1231">
      <formula>IF(RIGHT(TEXT(AE562,"0.#"),1)=".",FALSE,TRUE)</formula>
    </cfRule>
    <cfRule type="expression" dxfId="2408" priority="1232">
      <formula>IF(RIGHT(TEXT(AE562,"0.#"),1)=".",TRUE,FALSE)</formula>
    </cfRule>
  </conditionalFormatting>
  <conditionalFormatting sqref="AE563">
    <cfRule type="expression" dxfId="2407" priority="1229">
      <formula>IF(RIGHT(TEXT(AE563,"0.#"),1)=".",FALSE,TRUE)</formula>
    </cfRule>
    <cfRule type="expression" dxfId="2406" priority="1230">
      <formula>IF(RIGHT(TEXT(AE563,"0.#"),1)=".",TRUE,FALSE)</formula>
    </cfRule>
  </conditionalFormatting>
  <conditionalFormatting sqref="AL1102:AO1131">
    <cfRule type="expression" dxfId="2405" priority="2885">
      <formula>IF(AND(AL1102&gt;=0, RIGHT(TEXT(AL1102,"0.#"),1)&lt;&gt;"."),TRUE,FALSE)</formula>
    </cfRule>
    <cfRule type="expression" dxfId="2404" priority="2886">
      <formula>IF(AND(AL1102&gt;=0, RIGHT(TEXT(AL1102,"0.#"),1)="."),TRUE,FALSE)</formula>
    </cfRule>
    <cfRule type="expression" dxfId="2403" priority="2887">
      <formula>IF(AND(AL1102&lt;0, RIGHT(TEXT(AL1102,"0.#"),1)&lt;&gt;"."),TRUE,FALSE)</formula>
    </cfRule>
    <cfRule type="expression" dxfId="2402" priority="2888">
      <formula>IF(AND(AL1102&lt;0, RIGHT(TEXT(AL1102,"0.#"),1)="."),TRUE,FALSE)</formula>
    </cfRule>
  </conditionalFormatting>
  <conditionalFormatting sqref="Y1102:Y1131">
    <cfRule type="expression" dxfId="2401" priority="2883">
      <formula>IF(RIGHT(TEXT(Y1102,"0.#"),1)=".",FALSE,TRUE)</formula>
    </cfRule>
    <cfRule type="expression" dxfId="2400" priority="2884">
      <formula>IF(RIGHT(TEXT(Y1102,"0.#"),1)=".",TRUE,FALSE)</formula>
    </cfRule>
  </conditionalFormatting>
  <conditionalFormatting sqref="AQ553">
    <cfRule type="expression" dxfId="2399" priority="1267">
      <formula>IF(RIGHT(TEXT(AQ553,"0.#"),1)=".",FALSE,TRUE)</formula>
    </cfRule>
    <cfRule type="expression" dxfId="2398" priority="1268">
      <formula>IF(RIGHT(TEXT(AQ553,"0.#"),1)=".",TRUE,FALSE)</formula>
    </cfRule>
  </conditionalFormatting>
  <conditionalFormatting sqref="AU552">
    <cfRule type="expression" dxfId="2397" priority="1279">
      <formula>IF(RIGHT(TEXT(AU552,"0.#"),1)=".",FALSE,TRUE)</formula>
    </cfRule>
    <cfRule type="expression" dxfId="2396" priority="1280">
      <formula>IF(RIGHT(TEXT(AU552,"0.#"),1)=".",TRUE,FALSE)</formula>
    </cfRule>
  </conditionalFormatting>
  <conditionalFormatting sqref="AE552">
    <cfRule type="expression" dxfId="2395" priority="1291">
      <formula>IF(RIGHT(TEXT(AE552,"0.#"),1)=".",FALSE,TRUE)</formula>
    </cfRule>
    <cfRule type="expression" dxfId="2394" priority="1292">
      <formula>IF(RIGHT(TEXT(AE552,"0.#"),1)=".",TRUE,FALSE)</formula>
    </cfRule>
  </conditionalFormatting>
  <conditionalFormatting sqref="AQ548">
    <cfRule type="expression" dxfId="2393" priority="1297">
      <formula>IF(RIGHT(TEXT(AQ548,"0.#"),1)=".",FALSE,TRUE)</formula>
    </cfRule>
    <cfRule type="expression" dxfId="2392" priority="1298">
      <formula>IF(RIGHT(TEXT(AQ548,"0.#"),1)=".",TRUE,FALSE)</formula>
    </cfRule>
  </conditionalFormatting>
  <conditionalFormatting sqref="AL837:AO838">
    <cfRule type="expression" dxfId="2391" priority="2837">
      <formula>IF(AND(AL837&gt;=0, RIGHT(TEXT(AL837,"0.#"),1)&lt;&gt;"."),TRUE,FALSE)</formula>
    </cfRule>
    <cfRule type="expression" dxfId="2390" priority="2838">
      <formula>IF(AND(AL837&gt;=0, RIGHT(TEXT(AL837,"0.#"),1)="."),TRUE,FALSE)</formula>
    </cfRule>
    <cfRule type="expression" dxfId="2389" priority="2839">
      <formula>IF(AND(AL837&lt;0, RIGHT(TEXT(AL837,"0.#"),1)&lt;&gt;"."),TRUE,FALSE)</formula>
    </cfRule>
    <cfRule type="expression" dxfId="2388" priority="2840">
      <formula>IF(AND(AL837&lt;0, RIGHT(TEXT(AL837,"0.#"),1)="."),TRUE,FALSE)</formula>
    </cfRule>
  </conditionalFormatting>
  <conditionalFormatting sqref="Y837:Y838">
    <cfRule type="expression" dxfId="2387" priority="2835">
      <formula>IF(RIGHT(TEXT(Y837,"0.#"),1)=".",FALSE,TRUE)</formula>
    </cfRule>
    <cfRule type="expression" dxfId="2386" priority="2836">
      <formula>IF(RIGHT(TEXT(Y837,"0.#"),1)=".",TRUE,FALSE)</formula>
    </cfRule>
  </conditionalFormatting>
  <conditionalFormatting sqref="AE492">
    <cfRule type="expression" dxfId="2385" priority="1623">
      <formula>IF(RIGHT(TEXT(AE492,"0.#"),1)=".",FALSE,TRUE)</formula>
    </cfRule>
    <cfRule type="expression" dxfId="2384" priority="1624">
      <formula>IF(RIGHT(TEXT(AE492,"0.#"),1)=".",TRUE,FALSE)</formula>
    </cfRule>
  </conditionalFormatting>
  <conditionalFormatting sqref="AE493">
    <cfRule type="expression" dxfId="2383" priority="1621">
      <formula>IF(RIGHT(TEXT(AE493,"0.#"),1)=".",FALSE,TRUE)</formula>
    </cfRule>
    <cfRule type="expression" dxfId="2382" priority="1622">
      <formula>IF(RIGHT(TEXT(AE493,"0.#"),1)=".",TRUE,FALSE)</formula>
    </cfRule>
  </conditionalFormatting>
  <conditionalFormatting sqref="AE494">
    <cfRule type="expression" dxfId="2381" priority="1619">
      <formula>IF(RIGHT(TEXT(AE494,"0.#"),1)=".",FALSE,TRUE)</formula>
    </cfRule>
    <cfRule type="expression" dxfId="2380" priority="1620">
      <formula>IF(RIGHT(TEXT(AE494,"0.#"),1)=".",TRUE,FALSE)</formula>
    </cfRule>
  </conditionalFormatting>
  <conditionalFormatting sqref="AQ493">
    <cfRule type="expression" dxfId="2379" priority="1599">
      <formula>IF(RIGHT(TEXT(AQ493,"0.#"),1)=".",FALSE,TRUE)</formula>
    </cfRule>
    <cfRule type="expression" dxfId="2378" priority="1600">
      <formula>IF(RIGHT(TEXT(AQ493,"0.#"),1)=".",TRUE,FALSE)</formula>
    </cfRule>
  </conditionalFormatting>
  <conditionalFormatting sqref="AQ494">
    <cfRule type="expression" dxfId="2377" priority="1597">
      <formula>IF(RIGHT(TEXT(AQ494,"0.#"),1)=".",FALSE,TRUE)</formula>
    </cfRule>
    <cfRule type="expression" dxfId="2376" priority="1598">
      <formula>IF(RIGHT(TEXT(AQ494,"0.#"),1)=".",TRUE,FALSE)</formula>
    </cfRule>
  </conditionalFormatting>
  <conditionalFormatting sqref="AQ492">
    <cfRule type="expression" dxfId="2375" priority="1595">
      <formula>IF(RIGHT(TEXT(AQ492,"0.#"),1)=".",FALSE,TRUE)</formula>
    </cfRule>
    <cfRule type="expression" dxfId="2374" priority="1596">
      <formula>IF(RIGHT(TEXT(AQ492,"0.#"),1)=".",TRUE,FALSE)</formula>
    </cfRule>
  </conditionalFormatting>
  <conditionalFormatting sqref="AU494">
    <cfRule type="expression" dxfId="2373" priority="1607">
      <formula>IF(RIGHT(TEXT(AU494,"0.#"),1)=".",FALSE,TRUE)</formula>
    </cfRule>
    <cfRule type="expression" dxfId="2372" priority="1608">
      <formula>IF(RIGHT(TEXT(AU494,"0.#"),1)=".",TRUE,FALSE)</formula>
    </cfRule>
  </conditionalFormatting>
  <conditionalFormatting sqref="AU492">
    <cfRule type="expression" dxfId="2371" priority="1611">
      <formula>IF(RIGHT(TEXT(AU492,"0.#"),1)=".",FALSE,TRUE)</formula>
    </cfRule>
    <cfRule type="expression" dxfId="2370" priority="1612">
      <formula>IF(RIGHT(TEXT(AU492,"0.#"),1)=".",TRUE,FALSE)</formula>
    </cfRule>
  </conditionalFormatting>
  <conditionalFormatting sqref="AU493">
    <cfRule type="expression" dxfId="2369" priority="1609">
      <formula>IF(RIGHT(TEXT(AU493,"0.#"),1)=".",FALSE,TRUE)</formula>
    </cfRule>
    <cfRule type="expression" dxfId="2368" priority="1610">
      <formula>IF(RIGHT(TEXT(AU493,"0.#"),1)=".",TRUE,FALSE)</formula>
    </cfRule>
  </conditionalFormatting>
  <conditionalFormatting sqref="AU583">
    <cfRule type="expression" dxfId="2367" priority="1127">
      <formula>IF(RIGHT(TEXT(AU583,"0.#"),1)=".",FALSE,TRUE)</formula>
    </cfRule>
    <cfRule type="expression" dxfId="2366" priority="1128">
      <formula>IF(RIGHT(TEXT(AU583,"0.#"),1)=".",TRUE,FALSE)</formula>
    </cfRule>
  </conditionalFormatting>
  <conditionalFormatting sqref="AU582">
    <cfRule type="expression" dxfId="2365" priority="1129">
      <formula>IF(RIGHT(TEXT(AU582,"0.#"),1)=".",FALSE,TRUE)</formula>
    </cfRule>
    <cfRule type="expression" dxfId="2364" priority="1130">
      <formula>IF(RIGHT(TEXT(AU582,"0.#"),1)=".",TRUE,FALSE)</formula>
    </cfRule>
  </conditionalFormatting>
  <conditionalFormatting sqref="AE499">
    <cfRule type="expression" dxfId="2363" priority="1589">
      <formula>IF(RIGHT(TEXT(AE499,"0.#"),1)=".",FALSE,TRUE)</formula>
    </cfRule>
    <cfRule type="expression" dxfId="2362" priority="1590">
      <formula>IF(RIGHT(TEXT(AE499,"0.#"),1)=".",TRUE,FALSE)</formula>
    </cfRule>
  </conditionalFormatting>
  <conditionalFormatting sqref="AE497">
    <cfRule type="expression" dxfId="2361" priority="1593">
      <formula>IF(RIGHT(TEXT(AE497,"0.#"),1)=".",FALSE,TRUE)</formula>
    </cfRule>
    <cfRule type="expression" dxfId="2360" priority="1594">
      <formula>IF(RIGHT(TEXT(AE497,"0.#"),1)=".",TRUE,FALSE)</formula>
    </cfRule>
  </conditionalFormatting>
  <conditionalFormatting sqref="AE498">
    <cfRule type="expression" dxfId="2359" priority="1591">
      <formula>IF(RIGHT(TEXT(AE498,"0.#"),1)=".",FALSE,TRUE)</formula>
    </cfRule>
    <cfRule type="expression" dxfId="2358" priority="1592">
      <formula>IF(RIGHT(TEXT(AE498,"0.#"),1)=".",TRUE,FALSE)</formula>
    </cfRule>
  </conditionalFormatting>
  <conditionalFormatting sqref="AU499">
    <cfRule type="expression" dxfId="2357" priority="1577">
      <formula>IF(RIGHT(TEXT(AU499,"0.#"),1)=".",FALSE,TRUE)</formula>
    </cfRule>
    <cfRule type="expression" dxfId="2356" priority="1578">
      <formula>IF(RIGHT(TEXT(AU499,"0.#"),1)=".",TRUE,FALSE)</formula>
    </cfRule>
  </conditionalFormatting>
  <conditionalFormatting sqref="AU497">
    <cfRule type="expression" dxfId="2355" priority="1581">
      <formula>IF(RIGHT(TEXT(AU497,"0.#"),1)=".",FALSE,TRUE)</formula>
    </cfRule>
    <cfRule type="expression" dxfId="2354" priority="1582">
      <formula>IF(RIGHT(TEXT(AU497,"0.#"),1)=".",TRUE,FALSE)</formula>
    </cfRule>
  </conditionalFormatting>
  <conditionalFormatting sqref="AU498">
    <cfRule type="expression" dxfId="2353" priority="1579">
      <formula>IF(RIGHT(TEXT(AU498,"0.#"),1)=".",FALSE,TRUE)</formula>
    </cfRule>
    <cfRule type="expression" dxfId="2352" priority="1580">
      <formula>IF(RIGHT(TEXT(AU498,"0.#"),1)=".",TRUE,FALSE)</formula>
    </cfRule>
  </conditionalFormatting>
  <conditionalFormatting sqref="AQ497">
    <cfRule type="expression" dxfId="2351" priority="1565">
      <formula>IF(RIGHT(TEXT(AQ497,"0.#"),1)=".",FALSE,TRUE)</formula>
    </cfRule>
    <cfRule type="expression" dxfId="2350" priority="1566">
      <formula>IF(RIGHT(TEXT(AQ497,"0.#"),1)=".",TRUE,FALSE)</formula>
    </cfRule>
  </conditionalFormatting>
  <conditionalFormatting sqref="AQ498">
    <cfRule type="expression" dxfId="2349" priority="1569">
      <formula>IF(RIGHT(TEXT(AQ498,"0.#"),1)=".",FALSE,TRUE)</formula>
    </cfRule>
    <cfRule type="expression" dxfId="2348" priority="1570">
      <formula>IF(RIGHT(TEXT(AQ498,"0.#"),1)=".",TRUE,FALSE)</formula>
    </cfRule>
  </conditionalFormatting>
  <conditionalFormatting sqref="AQ499">
    <cfRule type="expression" dxfId="2347" priority="1567">
      <formula>IF(RIGHT(TEXT(AQ499,"0.#"),1)=".",FALSE,TRUE)</formula>
    </cfRule>
    <cfRule type="expression" dxfId="2346" priority="1568">
      <formula>IF(RIGHT(TEXT(AQ499,"0.#"),1)=".",TRUE,FALSE)</formula>
    </cfRule>
  </conditionalFormatting>
  <conditionalFormatting sqref="AE504">
    <cfRule type="expression" dxfId="2345" priority="1559">
      <formula>IF(RIGHT(TEXT(AE504,"0.#"),1)=".",FALSE,TRUE)</formula>
    </cfRule>
    <cfRule type="expression" dxfId="2344" priority="1560">
      <formula>IF(RIGHT(TEXT(AE504,"0.#"),1)=".",TRUE,FALSE)</formula>
    </cfRule>
  </conditionalFormatting>
  <conditionalFormatting sqref="AE502">
    <cfRule type="expression" dxfId="2343" priority="1563">
      <formula>IF(RIGHT(TEXT(AE502,"0.#"),1)=".",FALSE,TRUE)</formula>
    </cfRule>
    <cfRule type="expression" dxfId="2342" priority="1564">
      <formula>IF(RIGHT(TEXT(AE502,"0.#"),1)=".",TRUE,FALSE)</formula>
    </cfRule>
  </conditionalFormatting>
  <conditionalFormatting sqref="AE503">
    <cfRule type="expression" dxfId="2341" priority="1561">
      <formula>IF(RIGHT(TEXT(AE503,"0.#"),1)=".",FALSE,TRUE)</formula>
    </cfRule>
    <cfRule type="expression" dxfId="2340" priority="1562">
      <formula>IF(RIGHT(TEXT(AE503,"0.#"),1)=".",TRUE,FALSE)</formula>
    </cfRule>
  </conditionalFormatting>
  <conditionalFormatting sqref="AU504">
    <cfRule type="expression" dxfId="2339" priority="1547">
      <formula>IF(RIGHT(TEXT(AU504,"0.#"),1)=".",FALSE,TRUE)</formula>
    </cfRule>
    <cfRule type="expression" dxfId="2338" priority="1548">
      <formula>IF(RIGHT(TEXT(AU504,"0.#"),1)=".",TRUE,FALSE)</formula>
    </cfRule>
  </conditionalFormatting>
  <conditionalFormatting sqref="AU502">
    <cfRule type="expression" dxfId="2337" priority="1551">
      <formula>IF(RIGHT(TEXT(AU502,"0.#"),1)=".",FALSE,TRUE)</formula>
    </cfRule>
    <cfRule type="expression" dxfId="2336" priority="1552">
      <formula>IF(RIGHT(TEXT(AU502,"0.#"),1)=".",TRUE,FALSE)</formula>
    </cfRule>
  </conditionalFormatting>
  <conditionalFormatting sqref="AU503">
    <cfRule type="expression" dxfId="2335" priority="1549">
      <formula>IF(RIGHT(TEXT(AU503,"0.#"),1)=".",FALSE,TRUE)</formula>
    </cfRule>
    <cfRule type="expression" dxfId="2334" priority="1550">
      <formula>IF(RIGHT(TEXT(AU503,"0.#"),1)=".",TRUE,FALSE)</formula>
    </cfRule>
  </conditionalFormatting>
  <conditionalFormatting sqref="AQ502">
    <cfRule type="expression" dxfId="2333" priority="1535">
      <formula>IF(RIGHT(TEXT(AQ502,"0.#"),1)=".",FALSE,TRUE)</formula>
    </cfRule>
    <cfRule type="expression" dxfId="2332" priority="1536">
      <formula>IF(RIGHT(TEXT(AQ502,"0.#"),1)=".",TRUE,FALSE)</formula>
    </cfRule>
  </conditionalFormatting>
  <conditionalFormatting sqref="AQ503">
    <cfRule type="expression" dxfId="2331" priority="1539">
      <formula>IF(RIGHT(TEXT(AQ503,"0.#"),1)=".",FALSE,TRUE)</formula>
    </cfRule>
    <cfRule type="expression" dxfId="2330" priority="1540">
      <formula>IF(RIGHT(TEXT(AQ503,"0.#"),1)=".",TRUE,FALSE)</formula>
    </cfRule>
  </conditionalFormatting>
  <conditionalFormatting sqref="AQ504">
    <cfRule type="expression" dxfId="2329" priority="1537">
      <formula>IF(RIGHT(TEXT(AQ504,"0.#"),1)=".",FALSE,TRUE)</formula>
    </cfRule>
    <cfRule type="expression" dxfId="2328" priority="1538">
      <formula>IF(RIGHT(TEXT(AQ504,"0.#"),1)=".",TRUE,FALSE)</formula>
    </cfRule>
  </conditionalFormatting>
  <conditionalFormatting sqref="AE509">
    <cfRule type="expression" dxfId="2327" priority="1529">
      <formula>IF(RIGHT(TEXT(AE509,"0.#"),1)=".",FALSE,TRUE)</formula>
    </cfRule>
    <cfRule type="expression" dxfId="2326" priority="1530">
      <formula>IF(RIGHT(TEXT(AE509,"0.#"),1)=".",TRUE,FALSE)</formula>
    </cfRule>
  </conditionalFormatting>
  <conditionalFormatting sqref="AE507">
    <cfRule type="expression" dxfId="2325" priority="1533">
      <formula>IF(RIGHT(TEXT(AE507,"0.#"),1)=".",FALSE,TRUE)</formula>
    </cfRule>
    <cfRule type="expression" dxfId="2324" priority="1534">
      <formula>IF(RIGHT(TEXT(AE507,"0.#"),1)=".",TRUE,FALSE)</formula>
    </cfRule>
  </conditionalFormatting>
  <conditionalFormatting sqref="AE508">
    <cfRule type="expression" dxfId="2323" priority="1531">
      <formula>IF(RIGHT(TEXT(AE508,"0.#"),1)=".",FALSE,TRUE)</formula>
    </cfRule>
    <cfRule type="expression" dxfId="2322" priority="1532">
      <formula>IF(RIGHT(TEXT(AE508,"0.#"),1)=".",TRUE,FALSE)</formula>
    </cfRule>
  </conditionalFormatting>
  <conditionalFormatting sqref="AU509">
    <cfRule type="expression" dxfId="2321" priority="1517">
      <formula>IF(RIGHT(TEXT(AU509,"0.#"),1)=".",FALSE,TRUE)</formula>
    </cfRule>
    <cfRule type="expression" dxfId="2320" priority="1518">
      <formula>IF(RIGHT(TEXT(AU509,"0.#"),1)=".",TRUE,FALSE)</formula>
    </cfRule>
  </conditionalFormatting>
  <conditionalFormatting sqref="AU507">
    <cfRule type="expression" dxfId="2319" priority="1521">
      <formula>IF(RIGHT(TEXT(AU507,"0.#"),1)=".",FALSE,TRUE)</formula>
    </cfRule>
    <cfRule type="expression" dxfId="2318" priority="1522">
      <formula>IF(RIGHT(TEXT(AU507,"0.#"),1)=".",TRUE,FALSE)</formula>
    </cfRule>
  </conditionalFormatting>
  <conditionalFormatting sqref="AU508">
    <cfRule type="expression" dxfId="2317" priority="1519">
      <formula>IF(RIGHT(TEXT(AU508,"0.#"),1)=".",FALSE,TRUE)</formula>
    </cfRule>
    <cfRule type="expression" dxfId="2316" priority="1520">
      <formula>IF(RIGHT(TEXT(AU508,"0.#"),1)=".",TRUE,FALSE)</formula>
    </cfRule>
  </conditionalFormatting>
  <conditionalFormatting sqref="AQ507">
    <cfRule type="expression" dxfId="2315" priority="1505">
      <formula>IF(RIGHT(TEXT(AQ507,"0.#"),1)=".",FALSE,TRUE)</formula>
    </cfRule>
    <cfRule type="expression" dxfId="2314" priority="1506">
      <formula>IF(RIGHT(TEXT(AQ507,"0.#"),1)=".",TRUE,FALSE)</formula>
    </cfRule>
  </conditionalFormatting>
  <conditionalFormatting sqref="AQ508">
    <cfRule type="expression" dxfId="2313" priority="1509">
      <formula>IF(RIGHT(TEXT(AQ508,"0.#"),1)=".",FALSE,TRUE)</formula>
    </cfRule>
    <cfRule type="expression" dxfId="2312" priority="1510">
      <formula>IF(RIGHT(TEXT(AQ508,"0.#"),1)=".",TRUE,FALSE)</formula>
    </cfRule>
  </conditionalFormatting>
  <conditionalFormatting sqref="AQ509">
    <cfRule type="expression" dxfId="2311" priority="1507">
      <formula>IF(RIGHT(TEXT(AQ509,"0.#"),1)=".",FALSE,TRUE)</formula>
    </cfRule>
    <cfRule type="expression" dxfId="2310" priority="1508">
      <formula>IF(RIGHT(TEXT(AQ509,"0.#"),1)=".",TRUE,FALSE)</formula>
    </cfRule>
  </conditionalFormatting>
  <conditionalFormatting sqref="AE465">
    <cfRule type="expression" dxfId="2309" priority="1799">
      <formula>IF(RIGHT(TEXT(AE465,"0.#"),1)=".",FALSE,TRUE)</formula>
    </cfRule>
    <cfRule type="expression" dxfId="2308" priority="1800">
      <formula>IF(RIGHT(TEXT(AE465,"0.#"),1)=".",TRUE,FALSE)</formula>
    </cfRule>
  </conditionalFormatting>
  <conditionalFormatting sqref="AE463">
    <cfRule type="expression" dxfId="2307" priority="1803">
      <formula>IF(RIGHT(TEXT(AE463,"0.#"),1)=".",FALSE,TRUE)</formula>
    </cfRule>
    <cfRule type="expression" dxfId="2306" priority="1804">
      <formula>IF(RIGHT(TEXT(AE463,"0.#"),1)=".",TRUE,FALSE)</formula>
    </cfRule>
  </conditionalFormatting>
  <conditionalFormatting sqref="AE464">
    <cfRule type="expression" dxfId="2305" priority="1801">
      <formula>IF(RIGHT(TEXT(AE464,"0.#"),1)=".",FALSE,TRUE)</formula>
    </cfRule>
    <cfRule type="expression" dxfId="2304" priority="1802">
      <formula>IF(RIGHT(TEXT(AE464,"0.#"),1)=".",TRUE,FALSE)</formula>
    </cfRule>
  </conditionalFormatting>
  <conditionalFormatting sqref="AM465">
    <cfRule type="expression" dxfId="2303" priority="1793">
      <formula>IF(RIGHT(TEXT(AM465,"0.#"),1)=".",FALSE,TRUE)</formula>
    </cfRule>
    <cfRule type="expression" dxfId="2302" priority="1794">
      <formula>IF(RIGHT(TEXT(AM465,"0.#"),1)=".",TRUE,FALSE)</formula>
    </cfRule>
  </conditionalFormatting>
  <conditionalFormatting sqref="AM463">
    <cfRule type="expression" dxfId="2301" priority="1797">
      <formula>IF(RIGHT(TEXT(AM463,"0.#"),1)=".",FALSE,TRUE)</formula>
    </cfRule>
    <cfRule type="expression" dxfId="2300" priority="1798">
      <formula>IF(RIGHT(TEXT(AM463,"0.#"),1)=".",TRUE,FALSE)</formula>
    </cfRule>
  </conditionalFormatting>
  <conditionalFormatting sqref="AM464">
    <cfRule type="expression" dxfId="2299" priority="1795">
      <formula>IF(RIGHT(TEXT(AM464,"0.#"),1)=".",FALSE,TRUE)</formula>
    </cfRule>
    <cfRule type="expression" dxfId="2298" priority="1796">
      <formula>IF(RIGHT(TEXT(AM464,"0.#"),1)=".",TRUE,FALSE)</formula>
    </cfRule>
  </conditionalFormatting>
  <conditionalFormatting sqref="AU465">
    <cfRule type="expression" dxfId="2297" priority="1787">
      <formula>IF(RIGHT(TEXT(AU465,"0.#"),1)=".",FALSE,TRUE)</formula>
    </cfRule>
    <cfRule type="expression" dxfId="2296" priority="1788">
      <formula>IF(RIGHT(TEXT(AU465,"0.#"),1)=".",TRUE,FALSE)</formula>
    </cfRule>
  </conditionalFormatting>
  <conditionalFormatting sqref="AU463">
    <cfRule type="expression" dxfId="2295" priority="1791">
      <formula>IF(RIGHT(TEXT(AU463,"0.#"),1)=".",FALSE,TRUE)</formula>
    </cfRule>
    <cfRule type="expression" dxfId="2294" priority="1792">
      <formula>IF(RIGHT(TEXT(AU463,"0.#"),1)=".",TRUE,FALSE)</formula>
    </cfRule>
  </conditionalFormatting>
  <conditionalFormatting sqref="AU464">
    <cfRule type="expression" dxfId="2293" priority="1789">
      <formula>IF(RIGHT(TEXT(AU464,"0.#"),1)=".",FALSE,TRUE)</formula>
    </cfRule>
    <cfRule type="expression" dxfId="2292" priority="1790">
      <formula>IF(RIGHT(TEXT(AU464,"0.#"),1)=".",TRUE,FALSE)</formula>
    </cfRule>
  </conditionalFormatting>
  <conditionalFormatting sqref="AI465">
    <cfRule type="expression" dxfId="2291" priority="1781">
      <formula>IF(RIGHT(TEXT(AI465,"0.#"),1)=".",FALSE,TRUE)</formula>
    </cfRule>
    <cfRule type="expression" dxfId="2290" priority="1782">
      <formula>IF(RIGHT(TEXT(AI465,"0.#"),1)=".",TRUE,FALSE)</formula>
    </cfRule>
  </conditionalFormatting>
  <conditionalFormatting sqref="AI463">
    <cfRule type="expression" dxfId="2289" priority="1785">
      <formula>IF(RIGHT(TEXT(AI463,"0.#"),1)=".",FALSE,TRUE)</formula>
    </cfRule>
    <cfRule type="expression" dxfId="2288" priority="1786">
      <formula>IF(RIGHT(TEXT(AI463,"0.#"),1)=".",TRUE,FALSE)</formula>
    </cfRule>
  </conditionalFormatting>
  <conditionalFormatting sqref="AI464">
    <cfRule type="expression" dxfId="2287" priority="1783">
      <formula>IF(RIGHT(TEXT(AI464,"0.#"),1)=".",FALSE,TRUE)</formula>
    </cfRule>
    <cfRule type="expression" dxfId="2286" priority="1784">
      <formula>IF(RIGHT(TEXT(AI464,"0.#"),1)=".",TRUE,FALSE)</formula>
    </cfRule>
  </conditionalFormatting>
  <conditionalFormatting sqref="AQ463">
    <cfRule type="expression" dxfId="2285" priority="1775">
      <formula>IF(RIGHT(TEXT(AQ463,"0.#"),1)=".",FALSE,TRUE)</formula>
    </cfRule>
    <cfRule type="expression" dxfId="2284" priority="1776">
      <formula>IF(RIGHT(TEXT(AQ463,"0.#"),1)=".",TRUE,FALSE)</formula>
    </cfRule>
  </conditionalFormatting>
  <conditionalFormatting sqref="AQ464">
    <cfRule type="expression" dxfId="2283" priority="1779">
      <formula>IF(RIGHT(TEXT(AQ464,"0.#"),1)=".",FALSE,TRUE)</formula>
    </cfRule>
    <cfRule type="expression" dxfId="2282" priority="1780">
      <formula>IF(RIGHT(TEXT(AQ464,"0.#"),1)=".",TRUE,FALSE)</formula>
    </cfRule>
  </conditionalFormatting>
  <conditionalFormatting sqref="AQ465">
    <cfRule type="expression" dxfId="2281" priority="1777">
      <formula>IF(RIGHT(TEXT(AQ465,"0.#"),1)=".",FALSE,TRUE)</formula>
    </cfRule>
    <cfRule type="expression" dxfId="2280" priority="1778">
      <formula>IF(RIGHT(TEXT(AQ465,"0.#"),1)=".",TRUE,FALSE)</formula>
    </cfRule>
  </conditionalFormatting>
  <conditionalFormatting sqref="AE470">
    <cfRule type="expression" dxfId="2279" priority="1769">
      <formula>IF(RIGHT(TEXT(AE470,"0.#"),1)=".",FALSE,TRUE)</formula>
    </cfRule>
    <cfRule type="expression" dxfId="2278" priority="1770">
      <formula>IF(RIGHT(TEXT(AE470,"0.#"),1)=".",TRUE,FALSE)</formula>
    </cfRule>
  </conditionalFormatting>
  <conditionalFormatting sqref="AE468">
    <cfRule type="expression" dxfId="2277" priority="1773">
      <formula>IF(RIGHT(TEXT(AE468,"0.#"),1)=".",FALSE,TRUE)</formula>
    </cfRule>
    <cfRule type="expression" dxfId="2276" priority="1774">
      <formula>IF(RIGHT(TEXT(AE468,"0.#"),1)=".",TRUE,FALSE)</formula>
    </cfRule>
  </conditionalFormatting>
  <conditionalFormatting sqref="AE469">
    <cfRule type="expression" dxfId="2275" priority="1771">
      <formula>IF(RIGHT(TEXT(AE469,"0.#"),1)=".",FALSE,TRUE)</formula>
    </cfRule>
    <cfRule type="expression" dxfId="2274" priority="1772">
      <formula>IF(RIGHT(TEXT(AE469,"0.#"),1)=".",TRUE,FALSE)</formula>
    </cfRule>
  </conditionalFormatting>
  <conditionalFormatting sqref="AM470">
    <cfRule type="expression" dxfId="2273" priority="1763">
      <formula>IF(RIGHT(TEXT(AM470,"0.#"),1)=".",FALSE,TRUE)</formula>
    </cfRule>
    <cfRule type="expression" dxfId="2272" priority="1764">
      <formula>IF(RIGHT(TEXT(AM470,"0.#"),1)=".",TRUE,FALSE)</formula>
    </cfRule>
  </conditionalFormatting>
  <conditionalFormatting sqref="AM468">
    <cfRule type="expression" dxfId="2271" priority="1767">
      <formula>IF(RIGHT(TEXT(AM468,"0.#"),1)=".",FALSE,TRUE)</formula>
    </cfRule>
    <cfRule type="expression" dxfId="2270" priority="1768">
      <formula>IF(RIGHT(TEXT(AM468,"0.#"),1)=".",TRUE,FALSE)</formula>
    </cfRule>
  </conditionalFormatting>
  <conditionalFormatting sqref="AM469">
    <cfRule type="expression" dxfId="2269" priority="1765">
      <formula>IF(RIGHT(TEXT(AM469,"0.#"),1)=".",FALSE,TRUE)</formula>
    </cfRule>
    <cfRule type="expression" dxfId="2268" priority="1766">
      <formula>IF(RIGHT(TEXT(AM469,"0.#"),1)=".",TRUE,FALSE)</formula>
    </cfRule>
  </conditionalFormatting>
  <conditionalFormatting sqref="AU470">
    <cfRule type="expression" dxfId="2267" priority="1757">
      <formula>IF(RIGHT(TEXT(AU470,"0.#"),1)=".",FALSE,TRUE)</formula>
    </cfRule>
    <cfRule type="expression" dxfId="2266" priority="1758">
      <formula>IF(RIGHT(TEXT(AU470,"0.#"),1)=".",TRUE,FALSE)</formula>
    </cfRule>
  </conditionalFormatting>
  <conditionalFormatting sqref="AU468">
    <cfRule type="expression" dxfId="2265" priority="1761">
      <formula>IF(RIGHT(TEXT(AU468,"0.#"),1)=".",FALSE,TRUE)</formula>
    </cfRule>
    <cfRule type="expression" dxfId="2264" priority="1762">
      <formula>IF(RIGHT(TEXT(AU468,"0.#"),1)=".",TRUE,FALSE)</formula>
    </cfRule>
  </conditionalFormatting>
  <conditionalFormatting sqref="AU469">
    <cfRule type="expression" dxfId="2263" priority="1759">
      <formula>IF(RIGHT(TEXT(AU469,"0.#"),1)=".",FALSE,TRUE)</formula>
    </cfRule>
    <cfRule type="expression" dxfId="2262" priority="1760">
      <formula>IF(RIGHT(TEXT(AU469,"0.#"),1)=".",TRUE,FALSE)</formula>
    </cfRule>
  </conditionalFormatting>
  <conditionalFormatting sqref="AI470">
    <cfRule type="expression" dxfId="2261" priority="1751">
      <formula>IF(RIGHT(TEXT(AI470,"0.#"),1)=".",FALSE,TRUE)</formula>
    </cfRule>
    <cfRule type="expression" dxfId="2260" priority="1752">
      <formula>IF(RIGHT(TEXT(AI470,"0.#"),1)=".",TRUE,FALSE)</formula>
    </cfRule>
  </conditionalFormatting>
  <conditionalFormatting sqref="AI468">
    <cfRule type="expression" dxfId="2259" priority="1755">
      <formula>IF(RIGHT(TEXT(AI468,"0.#"),1)=".",FALSE,TRUE)</formula>
    </cfRule>
    <cfRule type="expression" dxfId="2258" priority="1756">
      <formula>IF(RIGHT(TEXT(AI468,"0.#"),1)=".",TRUE,FALSE)</formula>
    </cfRule>
  </conditionalFormatting>
  <conditionalFormatting sqref="AI469">
    <cfRule type="expression" dxfId="2257" priority="1753">
      <formula>IF(RIGHT(TEXT(AI469,"0.#"),1)=".",FALSE,TRUE)</formula>
    </cfRule>
    <cfRule type="expression" dxfId="2256" priority="1754">
      <formula>IF(RIGHT(TEXT(AI469,"0.#"),1)=".",TRUE,FALSE)</formula>
    </cfRule>
  </conditionalFormatting>
  <conditionalFormatting sqref="AQ468">
    <cfRule type="expression" dxfId="2255" priority="1745">
      <formula>IF(RIGHT(TEXT(AQ468,"0.#"),1)=".",FALSE,TRUE)</formula>
    </cfRule>
    <cfRule type="expression" dxfId="2254" priority="1746">
      <formula>IF(RIGHT(TEXT(AQ468,"0.#"),1)=".",TRUE,FALSE)</formula>
    </cfRule>
  </conditionalFormatting>
  <conditionalFormatting sqref="AQ469">
    <cfRule type="expression" dxfId="2253" priority="1749">
      <formula>IF(RIGHT(TEXT(AQ469,"0.#"),1)=".",FALSE,TRUE)</formula>
    </cfRule>
    <cfRule type="expression" dxfId="2252" priority="1750">
      <formula>IF(RIGHT(TEXT(AQ469,"0.#"),1)=".",TRUE,FALSE)</formula>
    </cfRule>
  </conditionalFormatting>
  <conditionalFormatting sqref="AQ470">
    <cfRule type="expression" dxfId="2251" priority="1747">
      <formula>IF(RIGHT(TEXT(AQ470,"0.#"),1)=".",FALSE,TRUE)</formula>
    </cfRule>
    <cfRule type="expression" dxfId="2250" priority="1748">
      <formula>IF(RIGHT(TEXT(AQ470,"0.#"),1)=".",TRUE,FALSE)</formula>
    </cfRule>
  </conditionalFormatting>
  <conditionalFormatting sqref="AE475">
    <cfRule type="expression" dxfId="2249" priority="1739">
      <formula>IF(RIGHT(TEXT(AE475,"0.#"),1)=".",FALSE,TRUE)</formula>
    </cfRule>
    <cfRule type="expression" dxfId="2248" priority="1740">
      <formula>IF(RIGHT(TEXT(AE475,"0.#"),1)=".",TRUE,FALSE)</formula>
    </cfRule>
  </conditionalFormatting>
  <conditionalFormatting sqref="AE473">
    <cfRule type="expression" dxfId="2247" priority="1743">
      <formula>IF(RIGHT(TEXT(AE473,"0.#"),1)=".",FALSE,TRUE)</formula>
    </cfRule>
    <cfRule type="expression" dxfId="2246" priority="1744">
      <formula>IF(RIGHT(TEXT(AE473,"0.#"),1)=".",TRUE,FALSE)</formula>
    </cfRule>
  </conditionalFormatting>
  <conditionalFormatting sqref="AE474">
    <cfRule type="expression" dxfId="2245" priority="1741">
      <formula>IF(RIGHT(TEXT(AE474,"0.#"),1)=".",FALSE,TRUE)</formula>
    </cfRule>
    <cfRule type="expression" dxfId="2244" priority="1742">
      <formula>IF(RIGHT(TEXT(AE474,"0.#"),1)=".",TRUE,FALSE)</formula>
    </cfRule>
  </conditionalFormatting>
  <conditionalFormatting sqref="AM475">
    <cfRule type="expression" dxfId="2243" priority="1733">
      <formula>IF(RIGHT(TEXT(AM475,"0.#"),1)=".",FALSE,TRUE)</formula>
    </cfRule>
    <cfRule type="expression" dxfId="2242" priority="1734">
      <formula>IF(RIGHT(TEXT(AM475,"0.#"),1)=".",TRUE,FALSE)</formula>
    </cfRule>
  </conditionalFormatting>
  <conditionalFormatting sqref="AM473">
    <cfRule type="expression" dxfId="2241" priority="1737">
      <formula>IF(RIGHT(TEXT(AM473,"0.#"),1)=".",FALSE,TRUE)</formula>
    </cfRule>
    <cfRule type="expression" dxfId="2240" priority="1738">
      <formula>IF(RIGHT(TEXT(AM473,"0.#"),1)=".",TRUE,FALSE)</formula>
    </cfRule>
  </conditionalFormatting>
  <conditionalFormatting sqref="AM474">
    <cfRule type="expression" dxfId="2239" priority="1735">
      <formula>IF(RIGHT(TEXT(AM474,"0.#"),1)=".",FALSE,TRUE)</formula>
    </cfRule>
    <cfRule type="expression" dxfId="2238" priority="1736">
      <formula>IF(RIGHT(TEXT(AM474,"0.#"),1)=".",TRUE,FALSE)</formula>
    </cfRule>
  </conditionalFormatting>
  <conditionalFormatting sqref="AU475">
    <cfRule type="expression" dxfId="2237" priority="1727">
      <formula>IF(RIGHT(TEXT(AU475,"0.#"),1)=".",FALSE,TRUE)</formula>
    </cfRule>
    <cfRule type="expression" dxfId="2236" priority="1728">
      <formula>IF(RIGHT(TEXT(AU475,"0.#"),1)=".",TRUE,FALSE)</formula>
    </cfRule>
  </conditionalFormatting>
  <conditionalFormatting sqref="AU473">
    <cfRule type="expression" dxfId="2235" priority="1731">
      <formula>IF(RIGHT(TEXT(AU473,"0.#"),1)=".",FALSE,TRUE)</formula>
    </cfRule>
    <cfRule type="expression" dxfId="2234" priority="1732">
      <formula>IF(RIGHT(TEXT(AU473,"0.#"),1)=".",TRUE,FALSE)</formula>
    </cfRule>
  </conditionalFormatting>
  <conditionalFormatting sqref="AU474">
    <cfRule type="expression" dxfId="2233" priority="1729">
      <formula>IF(RIGHT(TEXT(AU474,"0.#"),1)=".",FALSE,TRUE)</formula>
    </cfRule>
    <cfRule type="expression" dxfId="2232" priority="1730">
      <formula>IF(RIGHT(TEXT(AU474,"0.#"),1)=".",TRUE,FALSE)</formula>
    </cfRule>
  </conditionalFormatting>
  <conditionalFormatting sqref="AI475">
    <cfRule type="expression" dxfId="2231" priority="1721">
      <formula>IF(RIGHT(TEXT(AI475,"0.#"),1)=".",FALSE,TRUE)</formula>
    </cfRule>
    <cfRule type="expression" dxfId="2230" priority="1722">
      <formula>IF(RIGHT(TEXT(AI475,"0.#"),1)=".",TRUE,FALSE)</formula>
    </cfRule>
  </conditionalFormatting>
  <conditionalFormatting sqref="AI473">
    <cfRule type="expression" dxfId="2229" priority="1725">
      <formula>IF(RIGHT(TEXT(AI473,"0.#"),1)=".",FALSE,TRUE)</formula>
    </cfRule>
    <cfRule type="expression" dxfId="2228" priority="1726">
      <formula>IF(RIGHT(TEXT(AI473,"0.#"),1)=".",TRUE,FALSE)</formula>
    </cfRule>
  </conditionalFormatting>
  <conditionalFormatting sqref="AI474">
    <cfRule type="expression" dxfId="2227" priority="1723">
      <formula>IF(RIGHT(TEXT(AI474,"0.#"),1)=".",FALSE,TRUE)</formula>
    </cfRule>
    <cfRule type="expression" dxfId="2226" priority="1724">
      <formula>IF(RIGHT(TEXT(AI474,"0.#"),1)=".",TRUE,FALSE)</formula>
    </cfRule>
  </conditionalFormatting>
  <conditionalFormatting sqref="AQ473">
    <cfRule type="expression" dxfId="2225" priority="1715">
      <formula>IF(RIGHT(TEXT(AQ473,"0.#"),1)=".",FALSE,TRUE)</formula>
    </cfRule>
    <cfRule type="expression" dxfId="2224" priority="1716">
      <formula>IF(RIGHT(TEXT(AQ473,"0.#"),1)=".",TRUE,FALSE)</formula>
    </cfRule>
  </conditionalFormatting>
  <conditionalFormatting sqref="AQ474">
    <cfRule type="expression" dxfId="2223" priority="1719">
      <formula>IF(RIGHT(TEXT(AQ474,"0.#"),1)=".",FALSE,TRUE)</formula>
    </cfRule>
    <cfRule type="expression" dxfId="2222" priority="1720">
      <formula>IF(RIGHT(TEXT(AQ474,"0.#"),1)=".",TRUE,FALSE)</formula>
    </cfRule>
  </conditionalFormatting>
  <conditionalFormatting sqref="AQ475">
    <cfRule type="expression" dxfId="2221" priority="1717">
      <formula>IF(RIGHT(TEXT(AQ475,"0.#"),1)=".",FALSE,TRUE)</formula>
    </cfRule>
    <cfRule type="expression" dxfId="2220" priority="1718">
      <formula>IF(RIGHT(TEXT(AQ475,"0.#"),1)=".",TRUE,FALSE)</formula>
    </cfRule>
  </conditionalFormatting>
  <conditionalFormatting sqref="AE480">
    <cfRule type="expression" dxfId="2219" priority="1709">
      <formula>IF(RIGHT(TEXT(AE480,"0.#"),1)=".",FALSE,TRUE)</formula>
    </cfRule>
    <cfRule type="expression" dxfId="2218" priority="1710">
      <formula>IF(RIGHT(TEXT(AE480,"0.#"),1)=".",TRUE,FALSE)</formula>
    </cfRule>
  </conditionalFormatting>
  <conditionalFormatting sqref="AE478">
    <cfRule type="expression" dxfId="2217" priority="1713">
      <formula>IF(RIGHT(TEXT(AE478,"0.#"),1)=".",FALSE,TRUE)</formula>
    </cfRule>
    <cfRule type="expression" dxfId="2216" priority="1714">
      <formula>IF(RIGHT(TEXT(AE478,"0.#"),1)=".",TRUE,FALSE)</formula>
    </cfRule>
  </conditionalFormatting>
  <conditionalFormatting sqref="AE479">
    <cfRule type="expression" dxfId="2215" priority="1711">
      <formula>IF(RIGHT(TEXT(AE479,"0.#"),1)=".",FALSE,TRUE)</formula>
    </cfRule>
    <cfRule type="expression" dxfId="2214" priority="1712">
      <formula>IF(RIGHT(TEXT(AE479,"0.#"),1)=".",TRUE,FALSE)</formula>
    </cfRule>
  </conditionalFormatting>
  <conditionalFormatting sqref="AM480">
    <cfRule type="expression" dxfId="2213" priority="1703">
      <formula>IF(RIGHT(TEXT(AM480,"0.#"),1)=".",FALSE,TRUE)</formula>
    </cfRule>
    <cfRule type="expression" dxfId="2212" priority="1704">
      <formula>IF(RIGHT(TEXT(AM480,"0.#"),1)=".",TRUE,FALSE)</formula>
    </cfRule>
  </conditionalFormatting>
  <conditionalFormatting sqref="AM478">
    <cfRule type="expression" dxfId="2211" priority="1707">
      <formula>IF(RIGHT(TEXT(AM478,"0.#"),1)=".",FALSE,TRUE)</formula>
    </cfRule>
    <cfRule type="expression" dxfId="2210" priority="1708">
      <formula>IF(RIGHT(TEXT(AM478,"0.#"),1)=".",TRUE,FALSE)</formula>
    </cfRule>
  </conditionalFormatting>
  <conditionalFormatting sqref="AM479">
    <cfRule type="expression" dxfId="2209" priority="1705">
      <formula>IF(RIGHT(TEXT(AM479,"0.#"),1)=".",FALSE,TRUE)</formula>
    </cfRule>
    <cfRule type="expression" dxfId="2208" priority="1706">
      <formula>IF(RIGHT(TEXT(AM479,"0.#"),1)=".",TRUE,FALSE)</formula>
    </cfRule>
  </conditionalFormatting>
  <conditionalFormatting sqref="AU480">
    <cfRule type="expression" dxfId="2207" priority="1697">
      <formula>IF(RIGHT(TEXT(AU480,"0.#"),1)=".",FALSE,TRUE)</formula>
    </cfRule>
    <cfRule type="expression" dxfId="2206" priority="1698">
      <formula>IF(RIGHT(TEXT(AU480,"0.#"),1)=".",TRUE,FALSE)</formula>
    </cfRule>
  </conditionalFormatting>
  <conditionalFormatting sqref="AU478">
    <cfRule type="expression" dxfId="2205" priority="1701">
      <formula>IF(RIGHT(TEXT(AU478,"0.#"),1)=".",FALSE,TRUE)</formula>
    </cfRule>
    <cfRule type="expression" dxfId="2204" priority="1702">
      <formula>IF(RIGHT(TEXT(AU478,"0.#"),1)=".",TRUE,FALSE)</formula>
    </cfRule>
  </conditionalFormatting>
  <conditionalFormatting sqref="AU479">
    <cfRule type="expression" dxfId="2203" priority="1699">
      <formula>IF(RIGHT(TEXT(AU479,"0.#"),1)=".",FALSE,TRUE)</formula>
    </cfRule>
    <cfRule type="expression" dxfId="2202" priority="1700">
      <formula>IF(RIGHT(TEXT(AU479,"0.#"),1)=".",TRUE,FALSE)</formula>
    </cfRule>
  </conditionalFormatting>
  <conditionalFormatting sqref="AI480">
    <cfRule type="expression" dxfId="2201" priority="1691">
      <formula>IF(RIGHT(TEXT(AI480,"0.#"),1)=".",FALSE,TRUE)</formula>
    </cfRule>
    <cfRule type="expression" dxfId="2200" priority="1692">
      <formula>IF(RIGHT(TEXT(AI480,"0.#"),1)=".",TRUE,FALSE)</formula>
    </cfRule>
  </conditionalFormatting>
  <conditionalFormatting sqref="AI478">
    <cfRule type="expression" dxfId="2199" priority="1695">
      <formula>IF(RIGHT(TEXT(AI478,"0.#"),1)=".",FALSE,TRUE)</formula>
    </cfRule>
    <cfRule type="expression" dxfId="2198" priority="1696">
      <formula>IF(RIGHT(TEXT(AI478,"0.#"),1)=".",TRUE,FALSE)</formula>
    </cfRule>
  </conditionalFormatting>
  <conditionalFormatting sqref="AI479">
    <cfRule type="expression" dxfId="2197" priority="1693">
      <formula>IF(RIGHT(TEXT(AI479,"0.#"),1)=".",FALSE,TRUE)</formula>
    </cfRule>
    <cfRule type="expression" dxfId="2196" priority="1694">
      <formula>IF(RIGHT(TEXT(AI479,"0.#"),1)=".",TRUE,FALSE)</formula>
    </cfRule>
  </conditionalFormatting>
  <conditionalFormatting sqref="AQ478">
    <cfRule type="expression" dxfId="2195" priority="1685">
      <formula>IF(RIGHT(TEXT(AQ478,"0.#"),1)=".",FALSE,TRUE)</formula>
    </cfRule>
    <cfRule type="expression" dxfId="2194" priority="1686">
      <formula>IF(RIGHT(TEXT(AQ478,"0.#"),1)=".",TRUE,FALSE)</formula>
    </cfRule>
  </conditionalFormatting>
  <conditionalFormatting sqref="AQ479">
    <cfRule type="expression" dxfId="2193" priority="1689">
      <formula>IF(RIGHT(TEXT(AQ479,"0.#"),1)=".",FALSE,TRUE)</formula>
    </cfRule>
    <cfRule type="expression" dxfId="2192" priority="1690">
      <formula>IF(RIGHT(TEXT(AQ479,"0.#"),1)=".",TRUE,FALSE)</formula>
    </cfRule>
  </conditionalFormatting>
  <conditionalFormatting sqref="AQ480">
    <cfRule type="expression" dxfId="2191" priority="1687">
      <formula>IF(RIGHT(TEXT(AQ480,"0.#"),1)=".",FALSE,TRUE)</formula>
    </cfRule>
    <cfRule type="expression" dxfId="2190" priority="1688">
      <formula>IF(RIGHT(TEXT(AQ480,"0.#"),1)=".",TRUE,FALSE)</formula>
    </cfRule>
  </conditionalFormatting>
  <conditionalFormatting sqref="AM47">
    <cfRule type="expression" dxfId="2189" priority="1979">
      <formula>IF(RIGHT(TEXT(AM47,"0.#"),1)=".",FALSE,TRUE)</formula>
    </cfRule>
    <cfRule type="expression" dxfId="2188" priority="1980">
      <formula>IF(RIGHT(TEXT(AM47,"0.#"),1)=".",TRUE,FALSE)</formula>
    </cfRule>
  </conditionalFormatting>
  <conditionalFormatting sqref="AI46">
    <cfRule type="expression" dxfId="2187" priority="1983">
      <formula>IF(RIGHT(TEXT(AI46,"0.#"),1)=".",FALSE,TRUE)</formula>
    </cfRule>
    <cfRule type="expression" dxfId="2186" priority="1984">
      <formula>IF(RIGHT(TEXT(AI46,"0.#"),1)=".",TRUE,FALSE)</formula>
    </cfRule>
  </conditionalFormatting>
  <conditionalFormatting sqref="AM46">
    <cfRule type="expression" dxfId="2185" priority="1981">
      <formula>IF(RIGHT(TEXT(AM46,"0.#"),1)=".",FALSE,TRUE)</formula>
    </cfRule>
    <cfRule type="expression" dxfId="2184" priority="1982">
      <formula>IF(RIGHT(TEXT(AM46,"0.#"),1)=".",TRUE,FALSE)</formula>
    </cfRule>
  </conditionalFormatting>
  <conditionalFormatting sqref="AU46:AU48">
    <cfRule type="expression" dxfId="2183" priority="1973">
      <formula>IF(RIGHT(TEXT(AU46,"0.#"),1)=".",FALSE,TRUE)</formula>
    </cfRule>
    <cfRule type="expression" dxfId="2182" priority="1974">
      <formula>IF(RIGHT(TEXT(AU46,"0.#"),1)=".",TRUE,FALSE)</formula>
    </cfRule>
  </conditionalFormatting>
  <conditionalFormatting sqref="AM48">
    <cfRule type="expression" dxfId="2181" priority="1977">
      <formula>IF(RIGHT(TEXT(AM48,"0.#"),1)=".",FALSE,TRUE)</formula>
    </cfRule>
    <cfRule type="expression" dxfId="2180" priority="1978">
      <formula>IF(RIGHT(TEXT(AM48,"0.#"),1)=".",TRUE,FALSE)</formula>
    </cfRule>
  </conditionalFormatting>
  <conditionalFormatting sqref="AQ46:AQ48">
    <cfRule type="expression" dxfId="2179" priority="1975">
      <formula>IF(RIGHT(TEXT(AQ46,"0.#"),1)=".",FALSE,TRUE)</formula>
    </cfRule>
    <cfRule type="expression" dxfId="2178" priority="1976">
      <formula>IF(RIGHT(TEXT(AQ46,"0.#"),1)=".",TRUE,FALSE)</formula>
    </cfRule>
  </conditionalFormatting>
  <conditionalFormatting sqref="AE146:AE147 AI146:AI147 AM146:AM147 AQ146:AQ147 AU146:AU147">
    <cfRule type="expression" dxfId="2177" priority="1967">
      <formula>IF(RIGHT(TEXT(AE146,"0.#"),1)=".",FALSE,TRUE)</formula>
    </cfRule>
    <cfRule type="expression" dxfId="2176" priority="1968">
      <formula>IF(RIGHT(TEXT(AE146,"0.#"),1)=".",TRUE,FALSE)</formula>
    </cfRule>
  </conditionalFormatting>
  <conditionalFormatting sqref="AE138:AE139 AI138:AI139 AM138:AM139 AQ138:AQ139 AU138:AU139">
    <cfRule type="expression" dxfId="2175" priority="1971">
      <formula>IF(RIGHT(TEXT(AE138,"0.#"),1)=".",FALSE,TRUE)</formula>
    </cfRule>
    <cfRule type="expression" dxfId="2174" priority="1972">
      <formula>IF(RIGHT(TEXT(AE138,"0.#"),1)=".",TRUE,FALSE)</formula>
    </cfRule>
  </conditionalFormatting>
  <conditionalFormatting sqref="AE142:AE143 AI142:AI143 AM142:AM143 AQ142:AQ143 AU142:AU143">
    <cfRule type="expression" dxfId="2173" priority="1969">
      <formula>IF(RIGHT(TEXT(AE142,"0.#"),1)=".",FALSE,TRUE)</formula>
    </cfRule>
    <cfRule type="expression" dxfId="2172" priority="1970">
      <formula>IF(RIGHT(TEXT(AE142,"0.#"),1)=".",TRUE,FALSE)</formula>
    </cfRule>
  </conditionalFormatting>
  <conditionalFormatting sqref="AE198:AE199 AI198:AI199 AM198:AM199 AQ198:AQ199 AU198:AU199">
    <cfRule type="expression" dxfId="2171" priority="1961">
      <formula>IF(RIGHT(TEXT(AE198,"0.#"),1)=".",FALSE,TRUE)</formula>
    </cfRule>
    <cfRule type="expression" dxfId="2170" priority="1962">
      <formula>IF(RIGHT(TEXT(AE198,"0.#"),1)=".",TRUE,FALSE)</formula>
    </cfRule>
  </conditionalFormatting>
  <conditionalFormatting sqref="AE150:AE151 AI150:AI151 AM150:AM151 AQ150:AQ151 AU150:AU151">
    <cfRule type="expression" dxfId="2169" priority="1965">
      <formula>IF(RIGHT(TEXT(AE150,"0.#"),1)=".",FALSE,TRUE)</formula>
    </cfRule>
    <cfRule type="expression" dxfId="2168" priority="1966">
      <formula>IF(RIGHT(TEXT(AE150,"0.#"),1)=".",TRUE,FALSE)</formula>
    </cfRule>
  </conditionalFormatting>
  <conditionalFormatting sqref="AE194:AE195 AI194:AI195 AM194:AM195 AQ194:AQ195 AU194:AU195">
    <cfRule type="expression" dxfId="2167" priority="1963">
      <formula>IF(RIGHT(TEXT(AE194,"0.#"),1)=".",FALSE,TRUE)</formula>
    </cfRule>
    <cfRule type="expression" dxfId="2166" priority="1964">
      <formula>IF(RIGHT(TEXT(AE194,"0.#"),1)=".",TRUE,FALSE)</formula>
    </cfRule>
  </conditionalFormatting>
  <conditionalFormatting sqref="AE210:AE211 AI210:AI211 AM210:AM211 AQ210:AQ211 AU210:AU211">
    <cfRule type="expression" dxfId="2165" priority="1955">
      <formula>IF(RIGHT(TEXT(AE210,"0.#"),1)=".",FALSE,TRUE)</formula>
    </cfRule>
    <cfRule type="expression" dxfId="2164" priority="1956">
      <formula>IF(RIGHT(TEXT(AE210,"0.#"),1)=".",TRUE,FALSE)</formula>
    </cfRule>
  </conditionalFormatting>
  <conditionalFormatting sqref="AE202:AE203 AI202:AI203 AM202:AM203 AQ202:AQ203 AU202:AU203">
    <cfRule type="expression" dxfId="2163" priority="1959">
      <formula>IF(RIGHT(TEXT(AE202,"0.#"),1)=".",FALSE,TRUE)</formula>
    </cfRule>
    <cfRule type="expression" dxfId="2162" priority="1960">
      <formula>IF(RIGHT(TEXT(AE202,"0.#"),1)=".",TRUE,FALSE)</formula>
    </cfRule>
  </conditionalFormatting>
  <conditionalFormatting sqref="AE206:AE207 AI206:AI207 AM206:AM207 AQ206:AQ207 AU206:AU207">
    <cfRule type="expression" dxfId="2161" priority="1957">
      <formula>IF(RIGHT(TEXT(AE206,"0.#"),1)=".",FALSE,TRUE)</formula>
    </cfRule>
    <cfRule type="expression" dxfId="2160" priority="1958">
      <formula>IF(RIGHT(TEXT(AE206,"0.#"),1)=".",TRUE,FALSE)</formula>
    </cfRule>
  </conditionalFormatting>
  <conditionalFormatting sqref="AE262:AE263 AI262:AI263 AM262:AM263 AQ262:AQ263 AU262:AU263">
    <cfRule type="expression" dxfId="2159" priority="1949">
      <formula>IF(RIGHT(TEXT(AE262,"0.#"),1)=".",FALSE,TRUE)</formula>
    </cfRule>
    <cfRule type="expression" dxfId="2158" priority="1950">
      <formula>IF(RIGHT(TEXT(AE262,"0.#"),1)=".",TRUE,FALSE)</formula>
    </cfRule>
  </conditionalFormatting>
  <conditionalFormatting sqref="AE254:AE255 AI254:AI255 AM254:AM255 AQ254:AQ255 AU254:AU255">
    <cfRule type="expression" dxfId="2157" priority="1953">
      <formula>IF(RIGHT(TEXT(AE254,"0.#"),1)=".",FALSE,TRUE)</formula>
    </cfRule>
    <cfRule type="expression" dxfId="2156" priority="1954">
      <formula>IF(RIGHT(TEXT(AE254,"0.#"),1)=".",TRUE,FALSE)</formula>
    </cfRule>
  </conditionalFormatting>
  <conditionalFormatting sqref="AE258:AE259 AI258:AI259 AM258:AM259 AQ258:AQ259 AU258:AU259">
    <cfRule type="expression" dxfId="2155" priority="1951">
      <formula>IF(RIGHT(TEXT(AE258,"0.#"),1)=".",FALSE,TRUE)</formula>
    </cfRule>
    <cfRule type="expression" dxfId="2154" priority="1952">
      <formula>IF(RIGHT(TEXT(AE258,"0.#"),1)=".",TRUE,FALSE)</formula>
    </cfRule>
  </conditionalFormatting>
  <conditionalFormatting sqref="AE314:AE315 AI314:AI315 AM314:AM315 AQ314:AQ315 AU314:AU315">
    <cfRule type="expression" dxfId="2153" priority="1943">
      <formula>IF(RIGHT(TEXT(AE314,"0.#"),1)=".",FALSE,TRUE)</formula>
    </cfRule>
    <cfRule type="expression" dxfId="2152" priority="1944">
      <formula>IF(RIGHT(TEXT(AE314,"0.#"),1)=".",TRUE,FALSE)</formula>
    </cfRule>
  </conditionalFormatting>
  <conditionalFormatting sqref="AE266:AE267 AI266:AI267 AM266:AM267 AQ266:AQ267 AU266:AU267">
    <cfRule type="expression" dxfId="2151" priority="1947">
      <formula>IF(RIGHT(TEXT(AE266,"0.#"),1)=".",FALSE,TRUE)</formula>
    </cfRule>
    <cfRule type="expression" dxfId="2150" priority="1948">
      <formula>IF(RIGHT(TEXT(AE266,"0.#"),1)=".",TRUE,FALSE)</formula>
    </cfRule>
  </conditionalFormatting>
  <conditionalFormatting sqref="AE270:AE271 AI270:AI271 AM270:AM271 AQ270:AQ271 AU270:AU271">
    <cfRule type="expression" dxfId="2149" priority="1945">
      <formula>IF(RIGHT(TEXT(AE270,"0.#"),1)=".",FALSE,TRUE)</formula>
    </cfRule>
    <cfRule type="expression" dxfId="2148" priority="1946">
      <formula>IF(RIGHT(TEXT(AE270,"0.#"),1)=".",TRUE,FALSE)</formula>
    </cfRule>
  </conditionalFormatting>
  <conditionalFormatting sqref="AE326:AE327 AI326:AI327 AM326:AM327 AQ326:AQ327 AU326:AU327">
    <cfRule type="expression" dxfId="2147" priority="1937">
      <formula>IF(RIGHT(TEXT(AE326,"0.#"),1)=".",FALSE,TRUE)</formula>
    </cfRule>
    <cfRule type="expression" dxfId="2146" priority="1938">
      <formula>IF(RIGHT(TEXT(AE326,"0.#"),1)=".",TRUE,FALSE)</formula>
    </cfRule>
  </conditionalFormatting>
  <conditionalFormatting sqref="AE318:AE319 AI318:AI319 AM318:AM319 AQ318:AQ319 AU318:AU319">
    <cfRule type="expression" dxfId="2145" priority="1941">
      <formula>IF(RIGHT(TEXT(AE318,"0.#"),1)=".",FALSE,TRUE)</formula>
    </cfRule>
    <cfRule type="expression" dxfId="2144" priority="1942">
      <formula>IF(RIGHT(TEXT(AE318,"0.#"),1)=".",TRUE,FALSE)</formula>
    </cfRule>
  </conditionalFormatting>
  <conditionalFormatting sqref="AE322:AE323 AI322:AI323 AM322:AM323 AQ322:AQ323 AU322:AU323">
    <cfRule type="expression" dxfId="2143" priority="1939">
      <formula>IF(RIGHT(TEXT(AE322,"0.#"),1)=".",FALSE,TRUE)</formula>
    </cfRule>
    <cfRule type="expression" dxfId="2142" priority="1940">
      <formula>IF(RIGHT(TEXT(AE322,"0.#"),1)=".",TRUE,FALSE)</formula>
    </cfRule>
  </conditionalFormatting>
  <conditionalFormatting sqref="AE378:AE379 AI378:AI379 AM378:AM379 AQ378:AQ379 AU378:AU379">
    <cfRule type="expression" dxfId="2141" priority="1931">
      <formula>IF(RIGHT(TEXT(AE378,"0.#"),1)=".",FALSE,TRUE)</formula>
    </cfRule>
    <cfRule type="expression" dxfId="2140" priority="1932">
      <formula>IF(RIGHT(TEXT(AE378,"0.#"),1)=".",TRUE,FALSE)</formula>
    </cfRule>
  </conditionalFormatting>
  <conditionalFormatting sqref="AE330:AE331 AI330:AI331 AM330:AM331 AQ330:AQ331 AU330:AU331">
    <cfRule type="expression" dxfId="2139" priority="1935">
      <formula>IF(RIGHT(TEXT(AE330,"0.#"),1)=".",FALSE,TRUE)</formula>
    </cfRule>
    <cfRule type="expression" dxfId="2138" priority="1936">
      <formula>IF(RIGHT(TEXT(AE330,"0.#"),1)=".",TRUE,FALSE)</formula>
    </cfRule>
  </conditionalFormatting>
  <conditionalFormatting sqref="AE374:AE375 AI374:AI375 AM374:AM375 AQ374:AQ375 AU374:AU375">
    <cfRule type="expression" dxfId="2137" priority="1933">
      <formula>IF(RIGHT(TEXT(AE374,"0.#"),1)=".",FALSE,TRUE)</formula>
    </cfRule>
    <cfRule type="expression" dxfId="2136" priority="1934">
      <formula>IF(RIGHT(TEXT(AE374,"0.#"),1)=".",TRUE,FALSE)</formula>
    </cfRule>
  </conditionalFormatting>
  <conditionalFormatting sqref="AE390:AE391 AI390:AI391 AM390:AM391 AQ390:AQ391 AU390:AU391">
    <cfRule type="expression" dxfId="2135" priority="1925">
      <formula>IF(RIGHT(TEXT(AE390,"0.#"),1)=".",FALSE,TRUE)</formula>
    </cfRule>
    <cfRule type="expression" dxfId="2134" priority="1926">
      <formula>IF(RIGHT(TEXT(AE390,"0.#"),1)=".",TRUE,FALSE)</formula>
    </cfRule>
  </conditionalFormatting>
  <conditionalFormatting sqref="AE382:AE383 AI382:AI383 AM382:AM383 AQ382:AQ383 AU382:AU383">
    <cfRule type="expression" dxfId="2133" priority="1929">
      <formula>IF(RIGHT(TEXT(AE382,"0.#"),1)=".",FALSE,TRUE)</formula>
    </cfRule>
    <cfRule type="expression" dxfId="2132" priority="1930">
      <formula>IF(RIGHT(TEXT(AE382,"0.#"),1)=".",TRUE,FALSE)</formula>
    </cfRule>
  </conditionalFormatting>
  <conditionalFormatting sqref="AE386:AE387 AI386:AI387 AM386:AM387 AQ386:AQ387 AU386:AU387">
    <cfRule type="expression" dxfId="2131" priority="1927">
      <formula>IF(RIGHT(TEXT(AE386,"0.#"),1)=".",FALSE,TRUE)</formula>
    </cfRule>
    <cfRule type="expression" dxfId="2130" priority="1928">
      <formula>IF(RIGHT(TEXT(AE386,"0.#"),1)=".",TRUE,FALSE)</formula>
    </cfRule>
  </conditionalFormatting>
  <conditionalFormatting sqref="AE440">
    <cfRule type="expression" dxfId="2129" priority="1919">
      <formula>IF(RIGHT(TEXT(AE440,"0.#"),1)=".",FALSE,TRUE)</formula>
    </cfRule>
    <cfRule type="expression" dxfId="2128" priority="1920">
      <formula>IF(RIGHT(TEXT(AE440,"0.#"),1)=".",TRUE,FALSE)</formula>
    </cfRule>
  </conditionalFormatting>
  <conditionalFormatting sqref="AE438">
    <cfRule type="expression" dxfId="2127" priority="1923">
      <formula>IF(RIGHT(TEXT(AE438,"0.#"),1)=".",FALSE,TRUE)</formula>
    </cfRule>
    <cfRule type="expression" dxfId="2126" priority="1924">
      <formula>IF(RIGHT(TEXT(AE438,"0.#"),1)=".",TRUE,FALSE)</formula>
    </cfRule>
  </conditionalFormatting>
  <conditionalFormatting sqref="AE439">
    <cfRule type="expression" dxfId="2125" priority="1921">
      <formula>IF(RIGHT(TEXT(AE439,"0.#"),1)=".",FALSE,TRUE)</formula>
    </cfRule>
    <cfRule type="expression" dxfId="2124" priority="1922">
      <formula>IF(RIGHT(TEXT(AE439,"0.#"),1)=".",TRUE,FALSE)</formula>
    </cfRule>
  </conditionalFormatting>
  <conditionalFormatting sqref="AM440">
    <cfRule type="expression" dxfId="2123" priority="1913">
      <formula>IF(RIGHT(TEXT(AM440,"0.#"),1)=".",FALSE,TRUE)</formula>
    </cfRule>
    <cfRule type="expression" dxfId="2122" priority="1914">
      <formula>IF(RIGHT(TEXT(AM440,"0.#"),1)=".",TRUE,FALSE)</formula>
    </cfRule>
  </conditionalFormatting>
  <conditionalFormatting sqref="AM438">
    <cfRule type="expression" dxfId="2121" priority="1917">
      <formula>IF(RIGHT(TEXT(AM438,"0.#"),1)=".",FALSE,TRUE)</formula>
    </cfRule>
    <cfRule type="expression" dxfId="2120" priority="1918">
      <formula>IF(RIGHT(TEXT(AM438,"0.#"),1)=".",TRUE,FALSE)</formula>
    </cfRule>
  </conditionalFormatting>
  <conditionalFormatting sqref="AM439">
    <cfRule type="expression" dxfId="2119" priority="1915">
      <formula>IF(RIGHT(TEXT(AM439,"0.#"),1)=".",FALSE,TRUE)</formula>
    </cfRule>
    <cfRule type="expression" dxfId="2118" priority="1916">
      <formula>IF(RIGHT(TEXT(AM439,"0.#"),1)=".",TRUE,FALSE)</formula>
    </cfRule>
  </conditionalFormatting>
  <conditionalFormatting sqref="AU440">
    <cfRule type="expression" dxfId="2117" priority="1907">
      <formula>IF(RIGHT(TEXT(AU440,"0.#"),1)=".",FALSE,TRUE)</formula>
    </cfRule>
    <cfRule type="expression" dxfId="2116" priority="1908">
      <formula>IF(RIGHT(TEXT(AU440,"0.#"),1)=".",TRUE,FALSE)</formula>
    </cfRule>
  </conditionalFormatting>
  <conditionalFormatting sqref="AU438">
    <cfRule type="expression" dxfId="2115" priority="1911">
      <formula>IF(RIGHT(TEXT(AU438,"0.#"),1)=".",FALSE,TRUE)</formula>
    </cfRule>
    <cfRule type="expression" dxfId="2114" priority="1912">
      <formula>IF(RIGHT(TEXT(AU438,"0.#"),1)=".",TRUE,FALSE)</formula>
    </cfRule>
  </conditionalFormatting>
  <conditionalFormatting sqref="AU439">
    <cfRule type="expression" dxfId="2113" priority="1909">
      <formula>IF(RIGHT(TEXT(AU439,"0.#"),1)=".",FALSE,TRUE)</formula>
    </cfRule>
    <cfRule type="expression" dxfId="2112" priority="1910">
      <formula>IF(RIGHT(TEXT(AU439,"0.#"),1)=".",TRUE,FALSE)</formula>
    </cfRule>
  </conditionalFormatting>
  <conditionalFormatting sqref="AI440">
    <cfRule type="expression" dxfId="2111" priority="1901">
      <formula>IF(RIGHT(TEXT(AI440,"0.#"),1)=".",FALSE,TRUE)</formula>
    </cfRule>
    <cfRule type="expression" dxfId="2110" priority="1902">
      <formula>IF(RIGHT(TEXT(AI440,"0.#"),1)=".",TRUE,FALSE)</formula>
    </cfRule>
  </conditionalFormatting>
  <conditionalFormatting sqref="AI438">
    <cfRule type="expression" dxfId="2109" priority="1905">
      <formula>IF(RIGHT(TEXT(AI438,"0.#"),1)=".",FALSE,TRUE)</formula>
    </cfRule>
    <cfRule type="expression" dxfId="2108" priority="1906">
      <formula>IF(RIGHT(TEXT(AI438,"0.#"),1)=".",TRUE,FALSE)</formula>
    </cfRule>
  </conditionalFormatting>
  <conditionalFormatting sqref="AI439">
    <cfRule type="expression" dxfId="2107" priority="1903">
      <formula>IF(RIGHT(TEXT(AI439,"0.#"),1)=".",FALSE,TRUE)</formula>
    </cfRule>
    <cfRule type="expression" dxfId="2106" priority="1904">
      <formula>IF(RIGHT(TEXT(AI439,"0.#"),1)=".",TRUE,FALSE)</formula>
    </cfRule>
  </conditionalFormatting>
  <conditionalFormatting sqref="AQ438">
    <cfRule type="expression" dxfId="2105" priority="1895">
      <formula>IF(RIGHT(TEXT(AQ438,"0.#"),1)=".",FALSE,TRUE)</formula>
    </cfRule>
    <cfRule type="expression" dxfId="2104" priority="1896">
      <formula>IF(RIGHT(TEXT(AQ438,"0.#"),1)=".",TRUE,FALSE)</formula>
    </cfRule>
  </conditionalFormatting>
  <conditionalFormatting sqref="AQ439">
    <cfRule type="expression" dxfId="2103" priority="1899">
      <formula>IF(RIGHT(TEXT(AQ439,"0.#"),1)=".",FALSE,TRUE)</formula>
    </cfRule>
    <cfRule type="expression" dxfId="2102" priority="1900">
      <formula>IF(RIGHT(TEXT(AQ439,"0.#"),1)=".",TRUE,FALSE)</formula>
    </cfRule>
  </conditionalFormatting>
  <conditionalFormatting sqref="AQ440">
    <cfRule type="expression" dxfId="2101" priority="1897">
      <formula>IF(RIGHT(TEXT(AQ440,"0.#"),1)=".",FALSE,TRUE)</formula>
    </cfRule>
    <cfRule type="expression" dxfId="2100" priority="1898">
      <formula>IF(RIGHT(TEXT(AQ440,"0.#"),1)=".",TRUE,FALSE)</formula>
    </cfRule>
  </conditionalFormatting>
  <conditionalFormatting sqref="AE445">
    <cfRule type="expression" dxfId="2099" priority="1889">
      <formula>IF(RIGHT(TEXT(AE445,"0.#"),1)=".",FALSE,TRUE)</formula>
    </cfRule>
    <cfRule type="expression" dxfId="2098" priority="1890">
      <formula>IF(RIGHT(TEXT(AE445,"0.#"),1)=".",TRUE,FALSE)</formula>
    </cfRule>
  </conditionalFormatting>
  <conditionalFormatting sqref="AE443">
    <cfRule type="expression" dxfId="2097" priority="1893">
      <formula>IF(RIGHT(TEXT(AE443,"0.#"),1)=".",FALSE,TRUE)</formula>
    </cfRule>
    <cfRule type="expression" dxfId="2096" priority="1894">
      <formula>IF(RIGHT(TEXT(AE443,"0.#"),1)=".",TRUE,FALSE)</formula>
    </cfRule>
  </conditionalFormatting>
  <conditionalFormatting sqref="AE444">
    <cfRule type="expression" dxfId="2095" priority="1891">
      <formula>IF(RIGHT(TEXT(AE444,"0.#"),1)=".",FALSE,TRUE)</formula>
    </cfRule>
    <cfRule type="expression" dxfId="2094" priority="1892">
      <formula>IF(RIGHT(TEXT(AE444,"0.#"),1)=".",TRUE,FALSE)</formula>
    </cfRule>
  </conditionalFormatting>
  <conditionalFormatting sqref="AM445">
    <cfRule type="expression" dxfId="2093" priority="1883">
      <formula>IF(RIGHT(TEXT(AM445,"0.#"),1)=".",FALSE,TRUE)</formula>
    </cfRule>
    <cfRule type="expression" dxfId="2092" priority="1884">
      <formula>IF(RIGHT(TEXT(AM445,"0.#"),1)=".",TRUE,FALSE)</formula>
    </cfRule>
  </conditionalFormatting>
  <conditionalFormatting sqref="AM443">
    <cfRule type="expression" dxfId="2091" priority="1887">
      <formula>IF(RIGHT(TEXT(AM443,"0.#"),1)=".",FALSE,TRUE)</formula>
    </cfRule>
    <cfRule type="expression" dxfId="2090" priority="1888">
      <formula>IF(RIGHT(TEXT(AM443,"0.#"),1)=".",TRUE,FALSE)</formula>
    </cfRule>
  </conditionalFormatting>
  <conditionalFormatting sqref="AM444">
    <cfRule type="expression" dxfId="2089" priority="1885">
      <formula>IF(RIGHT(TEXT(AM444,"0.#"),1)=".",FALSE,TRUE)</formula>
    </cfRule>
    <cfRule type="expression" dxfId="2088" priority="1886">
      <formula>IF(RIGHT(TEXT(AM444,"0.#"),1)=".",TRUE,FALSE)</formula>
    </cfRule>
  </conditionalFormatting>
  <conditionalFormatting sqref="AU445">
    <cfRule type="expression" dxfId="2087" priority="1877">
      <formula>IF(RIGHT(TEXT(AU445,"0.#"),1)=".",FALSE,TRUE)</formula>
    </cfRule>
    <cfRule type="expression" dxfId="2086" priority="1878">
      <formula>IF(RIGHT(TEXT(AU445,"0.#"),1)=".",TRUE,FALSE)</formula>
    </cfRule>
  </conditionalFormatting>
  <conditionalFormatting sqref="AU443">
    <cfRule type="expression" dxfId="2085" priority="1881">
      <formula>IF(RIGHT(TEXT(AU443,"0.#"),1)=".",FALSE,TRUE)</formula>
    </cfRule>
    <cfRule type="expression" dxfId="2084" priority="1882">
      <formula>IF(RIGHT(TEXT(AU443,"0.#"),1)=".",TRUE,FALSE)</formula>
    </cfRule>
  </conditionalFormatting>
  <conditionalFormatting sqref="AU444">
    <cfRule type="expression" dxfId="2083" priority="1879">
      <formula>IF(RIGHT(TEXT(AU444,"0.#"),1)=".",FALSE,TRUE)</formula>
    </cfRule>
    <cfRule type="expression" dxfId="2082" priority="1880">
      <formula>IF(RIGHT(TEXT(AU444,"0.#"),1)=".",TRUE,FALSE)</formula>
    </cfRule>
  </conditionalFormatting>
  <conditionalFormatting sqref="AI445">
    <cfRule type="expression" dxfId="2081" priority="1871">
      <formula>IF(RIGHT(TEXT(AI445,"0.#"),1)=".",FALSE,TRUE)</formula>
    </cfRule>
    <cfRule type="expression" dxfId="2080" priority="1872">
      <formula>IF(RIGHT(TEXT(AI445,"0.#"),1)=".",TRUE,FALSE)</formula>
    </cfRule>
  </conditionalFormatting>
  <conditionalFormatting sqref="AI443">
    <cfRule type="expression" dxfId="2079" priority="1875">
      <formula>IF(RIGHT(TEXT(AI443,"0.#"),1)=".",FALSE,TRUE)</formula>
    </cfRule>
    <cfRule type="expression" dxfId="2078" priority="1876">
      <formula>IF(RIGHT(TEXT(AI443,"0.#"),1)=".",TRUE,FALSE)</formula>
    </cfRule>
  </conditionalFormatting>
  <conditionalFormatting sqref="AI444">
    <cfRule type="expression" dxfId="2077" priority="1873">
      <formula>IF(RIGHT(TEXT(AI444,"0.#"),1)=".",FALSE,TRUE)</formula>
    </cfRule>
    <cfRule type="expression" dxfId="2076" priority="1874">
      <formula>IF(RIGHT(TEXT(AI444,"0.#"),1)=".",TRUE,FALSE)</formula>
    </cfRule>
  </conditionalFormatting>
  <conditionalFormatting sqref="AQ443">
    <cfRule type="expression" dxfId="2075" priority="1865">
      <formula>IF(RIGHT(TEXT(AQ443,"0.#"),1)=".",FALSE,TRUE)</formula>
    </cfRule>
    <cfRule type="expression" dxfId="2074" priority="1866">
      <formula>IF(RIGHT(TEXT(AQ443,"0.#"),1)=".",TRUE,FALSE)</formula>
    </cfRule>
  </conditionalFormatting>
  <conditionalFormatting sqref="AQ444">
    <cfRule type="expression" dxfId="2073" priority="1869">
      <formula>IF(RIGHT(TEXT(AQ444,"0.#"),1)=".",FALSE,TRUE)</formula>
    </cfRule>
    <cfRule type="expression" dxfId="2072" priority="1870">
      <formula>IF(RIGHT(TEXT(AQ444,"0.#"),1)=".",TRUE,FALSE)</formula>
    </cfRule>
  </conditionalFormatting>
  <conditionalFormatting sqref="AQ445">
    <cfRule type="expression" dxfId="2071" priority="1867">
      <formula>IF(RIGHT(TEXT(AQ445,"0.#"),1)=".",FALSE,TRUE)</formula>
    </cfRule>
    <cfRule type="expression" dxfId="2070" priority="1868">
      <formula>IF(RIGHT(TEXT(AQ445,"0.#"),1)=".",TRUE,FALSE)</formula>
    </cfRule>
  </conditionalFormatting>
  <conditionalFormatting sqref="Y872:Y899">
    <cfRule type="expression" dxfId="2069" priority="2095">
      <formula>IF(RIGHT(TEXT(Y872,"0.#"),1)=".",FALSE,TRUE)</formula>
    </cfRule>
    <cfRule type="expression" dxfId="2068" priority="2096">
      <formula>IF(RIGHT(TEXT(Y872,"0.#"),1)=".",TRUE,FALSE)</formula>
    </cfRule>
  </conditionalFormatting>
  <conditionalFormatting sqref="Y870:Y871">
    <cfRule type="expression" dxfId="2067" priority="2089">
      <formula>IF(RIGHT(TEXT(Y870,"0.#"),1)=".",FALSE,TRUE)</formula>
    </cfRule>
    <cfRule type="expression" dxfId="2066" priority="2090">
      <formula>IF(RIGHT(TEXT(Y870,"0.#"),1)=".",TRUE,FALSE)</formula>
    </cfRule>
  </conditionalFormatting>
  <conditionalFormatting sqref="Y905:Y932">
    <cfRule type="expression" dxfId="2065" priority="2083">
      <formula>IF(RIGHT(TEXT(Y905,"0.#"),1)=".",FALSE,TRUE)</formula>
    </cfRule>
    <cfRule type="expression" dxfId="2064" priority="2084">
      <formula>IF(RIGHT(TEXT(Y905,"0.#"),1)=".",TRUE,FALSE)</formula>
    </cfRule>
  </conditionalFormatting>
  <conditionalFormatting sqref="Y903:Y904">
    <cfRule type="expression" dxfId="2063" priority="2077">
      <formula>IF(RIGHT(TEXT(Y903,"0.#"),1)=".",FALSE,TRUE)</formula>
    </cfRule>
    <cfRule type="expression" dxfId="2062" priority="2078">
      <formula>IF(RIGHT(TEXT(Y903,"0.#"),1)=".",TRUE,FALSE)</formula>
    </cfRule>
  </conditionalFormatting>
  <conditionalFormatting sqref="Y938:Y965">
    <cfRule type="expression" dxfId="2061" priority="2071">
      <formula>IF(RIGHT(TEXT(Y938,"0.#"),1)=".",FALSE,TRUE)</formula>
    </cfRule>
    <cfRule type="expression" dxfId="2060" priority="2072">
      <formula>IF(RIGHT(TEXT(Y938,"0.#"),1)=".",TRUE,FALSE)</formula>
    </cfRule>
  </conditionalFormatting>
  <conditionalFormatting sqref="Y936:Y937">
    <cfRule type="expression" dxfId="2059" priority="2065">
      <formula>IF(RIGHT(TEXT(Y936,"0.#"),1)=".",FALSE,TRUE)</formula>
    </cfRule>
    <cfRule type="expression" dxfId="2058" priority="2066">
      <formula>IF(RIGHT(TEXT(Y936,"0.#"),1)=".",TRUE,FALSE)</formula>
    </cfRule>
  </conditionalFormatting>
  <conditionalFormatting sqref="Y971:Y998">
    <cfRule type="expression" dxfId="2057" priority="2059">
      <formula>IF(RIGHT(TEXT(Y971,"0.#"),1)=".",FALSE,TRUE)</formula>
    </cfRule>
    <cfRule type="expression" dxfId="2056" priority="2060">
      <formula>IF(RIGHT(TEXT(Y971,"0.#"),1)=".",TRUE,FALSE)</formula>
    </cfRule>
  </conditionalFormatting>
  <conditionalFormatting sqref="Y969:Y970">
    <cfRule type="expression" dxfId="2055" priority="2053">
      <formula>IF(RIGHT(TEXT(Y969,"0.#"),1)=".",FALSE,TRUE)</formula>
    </cfRule>
    <cfRule type="expression" dxfId="2054" priority="2054">
      <formula>IF(RIGHT(TEXT(Y969,"0.#"),1)=".",TRUE,FALSE)</formula>
    </cfRule>
  </conditionalFormatting>
  <conditionalFormatting sqref="Y1004:Y1031">
    <cfRule type="expression" dxfId="2053" priority="2047">
      <formula>IF(RIGHT(TEXT(Y1004,"0.#"),1)=".",FALSE,TRUE)</formula>
    </cfRule>
    <cfRule type="expression" dxfId="2052" priority="2048">
      <formula>IF(RIGHT(TEXT(Y1004,"0.#"),1)=".",TRUE,FALSE)</formula>
    </cfRule>
  </conditionalFormatting>
  <conditionalFormatting sqref="W23">
    <cfRule type="expression" dxfId="2051" priority="2331">
      <formula>IF(RIGHT(TEXT(W23,"0.#"),1)=".",FALSE,TRUE)</formula>
    </cfRule>
    <cfRule type="expression" dxfId="2050" priority="2332">
      <formula>IF(RIGHT(TEXT(W23,"0.#"),1)=".",TRUE,FALSE)</formula>
    </cfRule>
  </conditionalFormatting>
  <conditionalFormatting sqref="W24:W27">
    <cfRule type="expression" dxfId="2049" priority="2329">
      <formula>IF(RIGHT(TEXT(W24,"0.#"),1)=".",FALSE,TRUE)</formula>
    </cfRule>
    <cfRule type="expression" dxfId="2048" priority="2330">
      <formula>IF(RIGHT(TEXT(W24,"0.#"),1)=".",TRUE,FALSE)</formula>
    </cfRule>
  </conditionalFormatting>
  <conditionalFormatting sqref="W28">
    <cfRule type="expression" dxfId="2047" priority="2321">
      <formula>IF(RIGHT(TEXT(W28,"0.#"),1)=".",FALSE,TRUE)</formula>
    </cfRule>
    <cfRule type="expression" dxfId="2046" priority="2322">
      <formula>IF(RIGHT(TEXT(W28,"0.#"),1)=".",TRUE,FALSE)</formula>
    </cfRule>
  </conditionalFormatting>
  <conditionalFormatting sqref="P23">
    <cfRule type="expression" dxfId="2045" priority="2319">
      <formula>IF(RIGHT(TEXT(P23,"0.#"),1)=".",FALSE,TRUE)</formula>
    </cfRule>
    <cfRule type="expression" dxfId="2044" priority="2320">
      <formula>IF(RIGHT(TEXT(P23,"0.#"),1)=".",TRUE,FALSE)</formula>
    </cfRule>
  </conditionalFormatting>
  <conditionalFormatting sqref="P24:P27">
    <cfRule type="expression" dxfId="2043" priority="2317">
      <formula>IF(RIGHT(TEXT(P24,"0.#"),1)=".",FALSE,TRUE)</formula>
    </cfRule>
    <cfRule type="expression" dxfId="2042" priority="2318">
      <formula>IF(RIGHT(TEXT(P24,"0.#"),1)=".",TRUE,FALSE)</formula>
    </cfRule>
  </conditionalFormatting>
  <conditionalFormatting sqref="P28">
    <cfRule type="expression" dxfId="2041" priority="2315">
      <formula>IF(RIGHT(TEXT(P28,"0.#"),1)=".",FALSE,TRUE)</formula>
    </cfRule>
    <cfRule type="expression" dxfId="2040" priority="2316">
      <formula>IF(RIGHT(TEXT(P28,"0.#"),1)=".",TRUE,FALSE)</formula>
    </cfRule>
  </conditionalFormatting>
  <conditionalFormatting sqref="AQ114">
    <cfRule type="expression" dxfId="2039" priority="2299">
      <formula>IF(RIGHT(TEXT(AQ114,"0.#"),1)=".",FALSE,TRUE)</formula>
    </cfRule>
    <cfRule type="expression" dxfId="2038" priority="2300">
      <formula>IF(RIGHT(TEXT(AQ114,"0.#"),1)=".",TRUE,FALSE)</formula>
    </cfRule>
  </conditionalFormatting>
  <conditionalFormatting sqref="AQ104">
    <cfRule type="expression" dxfId="2037" priority="2313">
      <formula>IF(RIGHT(TEXT(AQ104,"0.#"),1)=".",FALSE,TRUE)</formula>
    </cfRule>
    <cfRule type="expression" dxfId="2036" priority="2314">
      <formula>IF(RIGHT(TEXT(AQ104,"0.#"),1)=".",TRUE,FALSE)</formula>
    </cfRule>
  </conditionalFormatting>
  <conditionalFormatting sqref="AQ105">
    <cfRule type="expression" dxfId="2035" priority="2311">
      <formula>IF(RIGHT(TEXT(AQ105,"0.#"),1)=".",FALSE,TRUE)</formula>
    </cfRule>
    <cfRule type="expression" dxfId="2034" priority="2312">
      <formula>IF(RIGHT(TEXT(AQ105,"0.#"),1)=".",TRUE,FALSE)</formula>
    </cfRule>
  </conditionalFormatting>
  <conditionalFormatting sqref="AQ107">
    <cfRule type="expression" dxfId="2033" priority="2309">
      <formula>IF(RIGHT(TEXT(AQ107,"0.#"),1)=".",FALSE,TRUE)</formula>
    </cfRule>
    <cfRule type="expression" dxfId="2032" priority="2310">
      <formula>IF(RIGHT(TEXT(AQ107,"0.#"),1)=".",TRUE,FALSE)</formula>
    </cfRule>
  </conditionalFormatting>
  <conditionalFormatting sqref="AQ108">
    <cfRule type="expression" dxfId="2031" priority="2307">
      <formula>IF(RIGHT(TEXT(AQ108,"0.#"),1)=".",FALSE,TRUE)</formula>
    </cfRule>
    <cfRule type="expression" dxfId="2030" priority="2308">
      <formula>IF(RIGHT(TEXT(AQ108,"0.#"),1)=".",TRUE,FALSE)</formula>
    </cfRule>
  </conditionalFormatting>
  <conditionalFormatting sqref="AQ110">
    <cfRule type="expression" dxfId="2029" priority="2305">
      <formula>IF(RIGHT(TEXT(AQ110,"0.#"),1)=".",FALSE,TRUE)</formula>
    </cfRule>
    <cfRule type="expression" dxfId="2028" priority="2306">
      <formula>IF(RIGHT(TEXT(AQ110,"0.#"),1)=".",TRUE,FALSE)</formula>
    </cfRule>
  </conditionalFormatting>
  <conditionalFormatting sqref="AQ111">
    <cfRule type="expression" dxfId="2027" priority="2303">
      <formula>IF(RIGHT(TEXT(AQ111,"0.#"),1)=".",FALSE,TRUE)</formula>
    </cfRule>
    <cfRule type="expression" dxfId="2026" priority="2304">
      <formula>IF(RIGHT(TEXT(AQ111,"0.#"),1)=".",TRUE,FALSE)</formula>
    </cfRule>
  </conditionalFormatting>
  <conditionalFormatting sqref="AQ113">
    <cfRule type="expression" dxfId="2025" priority="2301">
      <formula>IF(RIGHT(TEXT(AQ113,"0.#"),1)=".",FALSE,TRUE)</formula>
    </cfRule>
    <cfRule type="expression" dxfId="2024" priority="2302">
      <formula>IF(RIGHT(TEXT(AQ113,"0.#"),1)=".",TRUE,FALSE)</formula>
    </cfRule>
  </conditionalFormatting>
  <conditionalFormatting sqref="AE67">
    <cfRule type="expression" dxfId="2023" priority="2231">
      <formula>IF(RIGHT(TEXT(AE67,"0.#"),1)=".",FALSE,TRUE)</formula>
    </cfRule>
    <cfRule type="expression" dxfId="2022" priority="2232">
      <formula>IF(RIGHT(TEXT(AE67,"0.#"),1)=".",TRUE,FALSE)</formula>
    </cfRule>
  </conditionalFormatting>
  <conditionalFormatting sqref="AE68">
    <cfRule type="expression" dxfId="2021" priority="2229">
      <formula>IF(RIGHT(TEXT(AE68,"0.#"),1)=".",FALSE,TRUE)</formula>
    </cfRule>
    <cfRule type="expression" dxfId="2020" priority="2230">
      <formula>IF(RIGHT(TEXT(AE68,"0.#"),1)=".",TRUE,FALSE)</formula>
    </cfRule>
  </conditionalFormatting>
  <conditionalFormatting sqref="AE69">
    <cfRule type="expression" dxfId="2019" priority="2227">
      <formula>IF(RIGHT(TEXT(AE69,"0.#"),1)=".",FALSE,TRUE)</formula>
    </cfRule>
    <cfRule type="expression" dxfId="2018" priority="2228">
      <formula>IF(RIGHT(TEXT(AE69,"0.#"),1)=".",TRUE,FALSE)</formula>
    </cfRule>
  </conditionalFormatting>
  <conditionalFormatting sqref="AI69">
    <cfRule type="expression" dxfId="2017" priority="2225">
      <formula>IF(RIGHT(TEXT(AI69,"0.#"),1)=".",FALSE,TRUE)</formula>
    </cfRule>
    <cfRule type="expression" dxfId="2016" priority="2226">
      <formula>IF(RIGHT(TEXT(AI69,"0.#"),1)=".",TRUE,FALSE)</formula>
    </cfRule>
  </conditionalFormatting>
  <conditionalFormatting sqref="AI68">
    <cfRule type="expression" dxfId="2015" priority="2223">
      <formula>IF(RIGHT(TEXT(AI68,"0.#"),1)=".",FALSE,TRUE)</formula>
    </cfRule>
    <cfRule type="expression" dxfId="2014" priority="2224">
      <formula>IF(RIGHT(TEXT(AI68,"0.#"),1)=".",TRUE,FALSE)</formula>
    </cfRule>
  </conditionalFormatting>
  <conditionalFormatting sqref="AI67">
    <cfRule type="expression" dxfId="2013" priority="2221">
      <formula>IF(RIGHT(TEXT(AI67,"0.#"),1)=".",FALSE,TRUE)</formula>
    </cfRule>
    <cfRule type="expression" dxfId="2012" priority="2222">
      <formula>IF(RIGHT(TEXT(AI67,"0.#"),1)=".",TRUE,FALSE)</formula>
    </cfRule>
  </conditionalFormatting>
  <conditionalFormatting sqref="AM67">
    <cfRule type="expression" dxfId="2011" priority="2219">
      <formula>IF(RIGHT(TEXT(AM67,"0.#"),1)=".",FALSE,TRUE)</formula>
    </cfRule>
    <cfRule type="expression" dxfId="2010" priority="2220">
      <formula>IF(RIGHT(TEXT(AM67,"0.#"),1)=".",TRUE,FALSE)</formula>
    </cfRule>
  </conditionalFormatting>
  <conditionalFormatting sqref="AM68">
    <cfRule type="expression" dxfId="2009" priority="2217">
      <formula>IF(RIGHT(TEXT(AM68,"0.#"),1)=".",FALSE,TRUE)</formula>
    </cfRule>
    <cfRule type="expression" dxfId="2008" priority="2218">
      <formula>IF(RIGHT(TEXT(AM68,"0.#"),1)=".",TRUE,FALSE)</formula>
    </cfRule>
  </conditionalFormatting>
  <conditionalFormatting sqref="AM69">
    <cfRule type="expression" dxfId="2007" priority="2215">
      <formula>IF(RIGHT(TEXT(AM69,"0.#"),1)=".",FALSE,TRUE)</formula>
    </cfRule>
    <cfRule type="expression" dxfId="2006" priority="2216">
      <formula>IF(RIGHT(TEXT(AM69,"0.#"),1)=".",TRUE,FALSE)</formula>
    </cfRule>
  </conditionalFormatting>
  <conditionalFormatting sqref="AQ67:AQ69">
    <cfRule type="expression" dxfId="2005" priority="2213">
      <formula>IF(RIGHT(TEXT(AQ67,"0.#"),1)=".",FALSE,TRUE)</formula>
    </cfRule>
    <cfRule type="expression" dxfId="2004" priority="2214">
      <formula>IF(RIGHT(TEXT(AQ67,"0.#"),1)=".",TRUE,FALSE)</formula>
    </cfRule>
  </conditionalFormatting>
  <conditionalFormatting sqref="AU67:AU69">
    <cfRule type="expression" dxfId="2003" priority="2211">
      <formula>IF(RIGHT(TEXT(AU67,"0.#"),1)=".",FALSE,TRUE)</formula>
    </cfRule>
    <cfRule type="expression" dxfId="2002" priority="2212">
      <formula>IF(RIGHT(TEXT(AU67,"0.#"),1)=".",TRUE,FALSE)</formula>
    </cfRule>
  </conditionalFormatting>
  <conditionalFormatting sqref="AE70">
    <cfRule type="expression" dxfId="2001" priority="2209">
      <formula>IF(RIGHT(TEXT(AE70,"0.#"),1)=".",FALSE,TRUE)</formula>
    </cfRule>
    <cfRule type="expression" dxfId="2000" priority="2210">
      <formula>IF(RIGHT(TEXT(AE70,"0.#"),1)=".",TRUE,FALSE)</formula>
    </cfRule>
  </conditionalFormatting>
  <conditionalFormatting sqref="AE71">
    <cfRule type="expression" dxfId="1999" priority="2207">
      <formula>IF(RIGHT(TEXT(AE71,"0.#"),1)=".",FALSE,TRUE)</formula>
    </cfRule>
    <cfRule type="expression" dxfId="1998" priority="2208">
      <formula>IF(RIGHT(TEXT(AE71,"0.#"),1)=".",TRUE,FALSE)</formula>
    </cfRule>
  </conditionalFormatting>
  <conditionalFormatting sqref="AE72">
    <cfRule type="expression" dxfId="1997" priority="2205">
      <formula>IF(RIGHT(TEXT(AE72,"0.#"),1)=".",FALSE,TRUE)</formula>
    </cfRule>
    <cfRule type="expression" dxfId="1996" priority="2206">
      <formula>IF(RIGHT(TEXT(AE72,"0.#"),1)=".",TRUE,FALSE)</formula>
    </cfRule>
  </conditionalFormatting>
  <conditionalFormatting sqref="AI72">
    <cfRule type="expression" dxfId="1995" priority="2203">
      <formula>IF(RIGHT(TEXT(AI72,"0.#"),1)=".",FALSE,TRUE)</formula>
    </cfRule>
    <cfRule type="expression" dxfId="1994" priority="2204">
      <formula>IF(RIGHT(TEXT(AI72,"0.#"),1)=".",TRUE,FALSE)</formula>
    </cfRule>
  </conditionalFormatting>
  <conditionalFormatting sqref="AI71">
    <cfRule type="expression" dxfId="1993" priority="2201">
      <formula>IF(RIGHT(TEXT(AI71,"0.#"),1)=".",FALSE,TRUE)</formula>
    </cfRule>
    <cfRule type="expression" dxfId="1992" priority="2202">
      <formula>IF(RIGHT(TEXT(AI71,"0.#"),1)=".",TRUE,FALSE)</formula>
    </cfRule>
  </conditionalFormatting>
  <conditionalFormatting sqref="AI70">
    <cfRule type="expression" dxfId="1991" priority="2199">
      <formula>IF(RIGHT(TEXT(AI70,"0.#"),1)=".",FALSE,TRUE)</formula>
    </cfRule>
    <cfRule type="expression" dxfId="1990" priority="2200">
      <formula>IF(RIGHT(TEXT(AI70,"0.#"),1)=".",TRUE,FALSE)</formula>
    </cfRule>
  </conditionalFormatting>
  <conditionalFormatting sqref="AM70">
    <cfRule type="expression" dxfId="1989" priority="2197">
      <formula>IF(RIGHT(TEXT(AM70,"0.#"),1)=".",FALSE,TRUE)</formula>
    </cfRule>
    <cfRule type="expression" dxfId="1988" priority="2198">
      <formula>IF(RIGHT(TEXT(AM70,"0.#"),1)=".",TRUE,FALSE)</formula>
    </cfRule>
  </conditionalFormatting>
  <conditionalFormatting sqref="AM71">
    <cfRule type="expression" dxfId="1987" priority="2195">
      <formula>IF(RIGHT(TEXT(AM71,"0.#"),1)=".",FALSE,TRUE)</formula>
    </cfRule>
    <cfRule type="expression" dxfId="1986" priority="2196">
      <formula>IF(RIGHT(TEXT(AM71,"0.#"),1)=".",TRUE,FALSE)</formula>
    </cfRule>
  </conditionalFormatting>
  <conditionalFormatting sqref="AM72">
    <cfRule type="expression" dxfId="1985" priority="2193">
      <formula>IF(RIGHT(TEXT(AM72,"0.#"),1)=".",FALSE,TRUE)</formula>
    </cfRule>
    <cfRule type="expression" dxfId="1984" priority="2194">
      <formula>IF(RIGHT(TEXT(AM72,"0.#"),1)=".",TRUE,FALSE)</formula>
    </cfRule>
  </conditionalFormatting>
  <conditionalFormatting sqref="AQ70:AQ72">
    <cfRule type="expression" dxfId="1983" priority="2191">
      <formula>IF(RIGHT(TEXT(AQ70,"0.#"),1)=".",FALSE,TRUE)</formula>
    </cfRule>
    <cfRule type="expression" dxfId="1982" priority="2192">
      <formula>IF(RIGHT(TEXT(AQ70,"0.#"),1)=".",TRUE,FALSE)</formula>
    </cfRule>
  </conditionalFormatting>
  <conditionalFormatting sqref="AU70:AU72">
    <cfRule type="expression" dxfId="1981" priority="2189">
      <formula>IF(RIGHT(TEXT(AU70,"0.#"),1)=".",FALSE,TRUE)</formula>
    </cfRule>
    <cfRule type="expression" dxfId="1980" priority="2190">
      <formula>IF(RIGHT(TEXT(AU70,"0.#"),1)=".",TRUE,FALSE)</formula>
    </cfRule>
  </conditionalFormatting>
  <conditionalFormatting sqref="AU656">
    <cfRule type="expression" dxfId="1979" priority="707">
      <formula>IF(RIGHT(TEXT(AU656,"0.#"),1)=".",FALSE,TRUE)</formula>
    </cfRule>
    <cfRule type="expression" dxfId="1978" priority="708">
      <formula>IF(RIGHT(TEXT(AU656,"0.#"),1)=".",TRUE,FALSE)</formula>
    </cfRule>
  </conditionalFormatting>
  <conditionalFormatting sqref="AQ655">
    <cfRule type="expression" dxfId="1977" priority="699">
      <formula>IF(RIGHT(TEXT(AQ655,"0.#"),1)=".",FALSE,TRUE)</formula>
    </cfRule>
    <cfRule type="expression" dxfId="1976" priority="700">
      <formula>IF(RIGHT(TEXT(AQ655,"0.#"),1)=".",TRUE,FALSE)</formula>
    </cfRule>
  </conditionalFormatting>
  <conditionalFormatting sqref="AI696">
    <cfRule type="expression" dxfId="1975" priority="491">
      <formula>IF(RIGHT(TEXT(AI696,"0.#"),1)=".",FALSE,TRUE)</formula>
    </cfRule>
    <cfRule type="expression" dxfId="1974" priority="492">
      <formula>IF(RIGHT(TEXT(AI696,"0.#"),1)=".",TRUE,FALSE)</formula>
    </cfRule>
  </conditionalFormatting>
  <conditionalFormatting sqref="AQ694">
    <cfRule type="expression" dxfId="1973" priority="485">
      <formula>IF(RIGHT(TEXT(AQ694,"0.#"),1)=".",FALSE,TRUE)</formula>
    </cfRule>
    <cfRule type="expression" dxfId="1972" priority="486">
      <formula>IF(RIGHT(TEXT(AQ694,"0.#"),1)=".",TRUE,FALSE)</formula>
    </cfRule>
  </conditionalFormatting>
  <conditionalFormatting sqref="AL872:AO899">
    <cfRule type="expression" dxfId="1971" priority="2097">
      <formula>IF(AND(AL872&gt;=0, RIGHT(TEXT(AL872,"0.#"),1)&lt;&gt;"."),TRUE,FALSE)</formula>
    </cfRule>
    <cfRule type="expression" dxfId="1970" priority="2098">
      <formula>IF(AND(AL872&gt;=0, RIGHT(TEXT(AL872,"0.#"),1)="."),TRUE,FALSE)</formula>
    </cfRule>
    <cfRule type="expression" dxfId="1969" priority="2099">
      <formula>IF(AND(AL872&lt;0, RIGHT(TEXT(AL872,"0.#"),1)&lt;&gt;"."),TRUE,FALSE)</formula>
    </cfRule>
    <cfRule type="expression" dxfId="1968" priority="2100">
      <formula>IF(AND(AL872&lt;0, RIGHT(TEXT(AL872,"0.#"),1)="."),TRUE,FALSE)</formula>
    </cfRule>
  </conditionalFormatting>
  <conditionalFormatting sqref="AL870:AO871">
    <cfRule type="expression" dxfId="1967" priority="2091">
      <formula>IF(AND(AL870&gt;=0, RIGHT(TEXT(AL870,"0.#"),1)&lt;&gt;"."),TRUE,FALSE)</formula>
    </cfRule>
    <cfRule type="expression" dxfId="1966" priority="2092">
      <formula>IF(AND(AL870&gt;=0, RIGHT(TEXT(AL870,"0.#"),1)="."),TRUE,FALSE)</formula>
    </cfRule>
    <cfRule type="expression" dxfId="1965" priority="2093">
      <formula>IF(AND(AL870&lt;0, RIGHT(TEXT(AL870,"0.#"),1)&lt;&gt;"."),TRUE,FALSE)</formula>
    </cfRule>
    <cfRule type="expression" dxfId="1964" priority="2094">
      <formula>IF(AND(AL870&lt;0, RIGHT(TEXT(AL870,"0.#"),1)="."),TRUE,FALSE)</formula>
    </cfRule>
  </conditionalFormatting>
  <conditionalFormatting sqref="AL913:AO932">
    <cfRule type="expression" dxfId="1963" priority="2085">
      <formula>IF(AND(AL913&gt;=0, RIGHT(TEXT(AL913,"0.#"),1)&lt;&gt;"."),TRUE,FALSE)</formula>
    </cfRule>
    <cfRule type="expression" dxfId="1962" priority="2086">
      <formula>IF(AND(AL913&gt;=0, RIGHT(TEXT(AL913,"0.#"),1)="."),TRUE,FALSE)</formula>
    </cfRule>
    <cfRule type="expression" dxfId="1961" priority="2087">
      <formula>IF(AND(AL913&lt;0, RIGHT(TEXT(AL913,"0.#"),1)&lt;&gt;"."),TRUE,FALSE)</formula>
    </cfRule>
    <cfRule type="expression" dxfId="1960" priority="2088">
      <formula>IF(AND(AL913&lt;0, RIGHT(TEXT(AL913,"0.#"),1)="."),TRUE,FALSE)</formula>
    </cfRule>
  </conditionalFormatting>
  <conditionalFormatting sqref="AL903:AO912">
    <cfRule type="expression" dxfId="1959" priority="2079">
      <formula>IF(AND(AL903&gt;=0, RIGHT(TEXT(AL903,"0.#"),1)&lt;&gt;"."),TRUE,FALSE)</formula>
    </cfRule>
    <cfRule type="expression" dxfId="1958" priority="2080">
      <formula>IF(AND(AL903&gt;=0, RIGHT(TEXT(AL903,"0.#"),1)="."),TRUE,FALSE)</formula>
    </cfRule>
    <cfRule type="expression" dxfId="1957" priority="2081">
      <formula>IF(AND(AL903&lt;0, RIGHT(TEXT(AL903,"0.#"),1)&lt;&gt;"."),TRUE,FALSE)</formula>
    </cfRule>
    <cfRule type="expression" dxfId="1956" priority="2082">
      <formula>IF(AND(AL903&lt;0, RIGHT(TEXT(AL903,"0.#"),1)="."),TRUE,FALSE)</formula>
    </cfRule>
  </conditionalFormatting>
  <conditionalFormatting sqref="AL938:AO965">
    <cfRule type="expression" dxfId="1955" priority="2073">
      <formula>IF(AND(AL938&gt;=0, RIGHT(TEXT(AL938,"0.#"),1)&lt;&gt;"."),TRUE,FALSE)</formula>
    </cfRule>
    <cfRule type="expression" dxfId="1954" priority="2074">
      <formula>IF(AND(AL938&gt;=0, RIGHT(TEXT(AL938,"0.#"),1)="."),TRUE,FALSE)</formula>
    </cfRule>
    <cfRule type="expression" dxfId="1953" priority="2075">
      <formula>IF(AND(AL938&lt;0, RIGHT(TEXT(AL938,"0.#"),1)&lt;&gt;"."),TRUE,FALSE)</formula>
    </cfRule>
    <cfRule type="expression" dxfId="1952" priority="2076">
      <formula>IF(AND(AL938&lt;0, RIGHT(TEXT(AL938,"0.#"),1)="."),TRUE,FALSE)</formula>
    </cfRule>
  </conditionalFormatting>
  <conditionalFormatting sqref="AL936:AO937">
    <cfRule type="expression" dxfId="1951" priority="2067">
      <formula>IF(AND(AL936&gt;=0, RIGHT(TEXT(AL936,"0.#"),1)&lt;&gt;"."),TRUE,FALSE)</formula>
    </cfRule>
    <cfRule type="expression" dxfId="1950" priority="2068">
      <formula>IF(AND(AL936&gt;=0, RIGHT(TEXT(AL936,"0.#"),1)="."),TRUE,FALSE)</formula>
    </cfRule>
    <cfRule type="expression" dxfId="1949" priority="2069">
      <formula>IF(AND(AL936&lt;0, RIGHT(TEXT(AL936,"0.#"),1)&lt;&gt;"."),TRUE,FALSE)</formula>
    </cfRule>
    <cfRule type="expression" dxfId="1948" priority="2070">
      <formula>IF(AND(AL936&lt;0, RIGHT(TEXT(AL936,"0.#"),1)="."),TRUE,FALSE)</formula>
    </cfRule>
  </conditionalFormatting>
  <conditionalFormatting sqref="AL971:AO998">
    <cfRule type="expression" dxfId="1947" priority="2061">
      <formula>IF(AND(AL971&gt;=0, RIGHT(TEXT(AL971,"0.#"),1)&lt;&gt;"."),TRUE,FALSE)</formula>
    </cfRule>
    <cfRule type="expression" dxfId="1946" priority="2062">
      <formula>IF(AND(AL971&gt;=0, RIGHT(TEXT(AL971,"0.#"),1)="."),TRUE,FALSE)</formula>
    </cfRule>
    <cfRule type="expression" dxfId="1945" priority="2063">
      <formula>IF(AND(AL971&lt;0, RIGHT(TEXT(AL971,"0.#"),1)&lt;&gt;"."),TRUE,FALSE)</formula>
    </cfRule>
    <cfRule type="expression" dxfId="1944" priority="2064">
      <formula>IF(AND(AL971&lt;0, RIGHT(TEXT(AL971,"0.#"),1)="."),TRUE,FALSE)</formula>
    </cfRule>
  </conditionalFormatting>
  <conditionalFormatting sqref="AL969:AO970">
    <cfRule type="expression" dxfId="1943" priority="2055">
      <formula>IF(AND(AL969&gt;=0, RIGHT(TEXT(AL969,"0.#"),1)&lt;&gt;"."),TRUE,FALSE)</formula>
    </cfRule>
    <cfRule type="expression" dxfId="1942" priority="2056">
      <formula>IF(AND(AL969&gt;=0, RIGHT(TEXT(AL969,"0.#"),1)="."),TRUE,FALSE)</formula>
    </cfRule>
    <cfRule type="expression" dxfId="1941" priority="2057">
      <formula>IF(AND(AL969&lt;0, RIGHT(TEXT(AL969,"0.#"),1)&lt;&gt;"."),TRUE,FALSE)</formula>
    </cfRule>
    <cfRule type="expression" dxfId="1940" priority="2058">
      <formula>IF(AND(AL969&lt;0, RIGHT(TEXT(AL969,"0.#"),1)="."),TRUE,FALSE)</formula>
    </cfRule>
  </conditionalFormatting>
  <conditionalFormatting sqref="AL1004:AO1031">
    <cfRule type="expression" dxfId="1939" priority="2049">
      <formula>IF(AND(AL1004&gt;=0, RIGHT(TEXT(AL1004,"0.#"),1)&lt;&gt;"."),TRUE,FALSE)</formula>
    </cfRule>
    <cfRule type="expression" dxfId="1938" priority="2050">
      <formula>IF(AND(AL1004&gt;=0, RIGHT(TEXT(AL1004,"0.#"),1)="."),TRUE,FALSE)</formula>
    </cfRule>
    <cfRule type="expression" dxfId="1937" priority="2051">
      <formula>IF(AND(AL1004&lt;0, RIGHT(TEXT(AL1004,"0.#"),1)&lt;&gt;"."),TRUE,FALSE)</formula>
    </cfRule>
    <cfRule type="expression" dxfId="1936" priority="2052">
      <formula>IF(AND(AL1004&lt;0, RIGHT(TEXT(AL1004,"0.#"),1)="."),TRUE,FALSE)</formula>
    </cfRule>
  </conditionalFormatting>
  <conditionalFormatting sqref="AL1002:AO1003">
    <cfRule type="expression" dxfId="1935" priority="2043">
      <formula>IF(AND(AL1002&gt;=0, RIGHT(TEXT(AL1002,"0.#"),1)&lt;&gt;"."),TRUE,FALSE)</formula>
    </cfRule>
    <cfRule type="expression" dxfId="1934" priority="2044">
      <formula>IF(AND(AL1002&gt;=0, RIGHT(TEXT(AL1002,"0.#"),1)="."),TRUE,FALSE)</formula>
    </cfRule>
    <cfRule type="expression" dxfId="1933" priority="2045">
      <formula>IF(AND(AL1002&lt;0, RIGHT(TEXT(AL1002,"0.#"),1)&lt;&gt;"."),TRUE,FALSE)</formula>
    </cfRule>
    <cfRule type="expression" dxfId="1932" priority="2046">
      <formula>IF(AND(AL1002&lt;0, RIGHT(TEXT(AL1002,"0.#"),1)="."),TRUE,FALSE)</formula>
    </cfRule>
  </conditionalFormatting>
  <conditionalFormatting sqref="Y1002:Y1003">
    <cfRule type="expression" dxfId="1931" priority="2041">
      <formula>IF(RIGHT(TEXT(Y1002,"0.#"),1)=".",FALSE,TRUE)</formula>
    </cfRule>
    <cfRule type="expression" dxfId="1930" priority="2042">
      <formula>IF(RIGHT(TEXT(Y1002,"0.#"),1)=".",TRUE,FALSE)</formula>
    </cfRule>
  </conditionalFormatting>
  <conditionalFormatting sqref="AL1037:AO1064">
    <cfRule type="expression" dxfId="1929" priority="2037">
      <formula>IF(AND(AL1037&gt;=0, RIGHT(TEXT(AL1037,"0.#"),1)&lt;&gt;"."),TRUE,FALSE)</formula>
    </cfRule>
    <cfRule type="expression" dxfId="1928" priority="2038">
      <formula>IF(AND(AL1037&gt;=0, RIGHT(TEXT(AL1037,"0.#"),1)="."),TRUE,FALSE)</formula>
    </cfRule>
    <cfRule type="expression" dxfId="1927" priority="2039">
      <formula>IF(AND(AL1037&lt;0, RIGHT(TEXT(AL1037,"0.#"),1)&lt;&gt;"."),TRUE,FALSE)</formula>
    </cfRule>
    <cfRule type="expression" dxfId="1926" priority="2040">
      <formula>IF(AND(AL1037&lt;0, RIGHT(TEXT(AL1037,"0.#"),1)="."),TRUE,FALSE)</formula>
    </cfRule>
  </conditionalFormatting>
  <conditionalFormatting sqref="Y1037:Y1064">
    <cfRule type="expression" dxfId="1925" priority="2035">
      <formula>IF(RIGHT(TEXT(Y1037,"0.#"),1)=".",FALSE,TRUE)</formula>
    </cfRule>
    <cfRule type="expression" dxfId="1924" priority="2036">
      <formula>IF(RIGHT(TEXT(Y1037,"0.#"),1)=".",TRUE,FALSE)</formula>
    </cfRule>
  </conditionalFormatting>
  <conditionalFormatting sqref="AL1035:AO1036">
    <cfRule type="expression" dxfId="1923" priority="2031">
      <formula>IF(AND(AL1035&gt;=0, RIGHT(TEXT(AL1035,"0.#"),1)&lt;&gt;"."),TRUE,FALSE)</formula>
    </cfRule>
    <cfRule type="expression" dxfId="1922" priority="2032">
      <formula>IF(AND(AL1035&gt;=0, RIGHT(TEXT(AL1035,"0.#"),1)="."),TRUE,FALSE)</formula>
    </cfRule>
    <cfRule type="expression" dxfId="1921" priority="2033">
      <formula>IF(AND(AL1035&lt;0, RIGHT(TEXT(AL1035,"0.#"),1)&lt;&gt;"."),TRUE,FALSE)</formula>
    </cfRule>
    <cfRule type="expression" dxfId="1920" priority="2034">
      <formula>IF(AND(AL1035&lt;0, RIGHT(TEXT(AL1035,"0.#"),1)="."),TRUE,FALSE)</formula>
    </cfRule>
  </conditionalFormatting>
  <conditionalFormatting sqref="Y1035:Y1036">
    <cfRule type="expression" dxfId="1919" priority="2029">
      <formula>IF(RIGHT(TEXT(Y1035,"0.#"),1)=".",FALSE,TRUE)</formula>
    </cfRule>
    <cfRule type="expression" dxfId="1918" priority="2030">
      <formula>IF(RIGHT(TEXT(Y1035,"0.#"),1)=".",TRUE,FALSE)</formula>
    </cfRule>
  </conditionalFormatting>
  <conditionalFormatting sqref="AL1070:AO1097">
    <cfRule type="expression" dxfId="1917" priority="2025">
      <formula>IF(AND(AL1070&gt;=0, RIGHT(TEXT(AL1070,"0.#"),1)&lt;&gt;"."),TRUE,FALSE)</formula>
    </cfRule>
    <cfRule type="expression" dxfId="1916" priority="2026">
      <formula>IF(AND(AL1070&gt;=0, RIGHT(TEXT(AL1070,"0.#"),1)="."),TRUE,FALSE)</formula>
    </cfRule>
    <cfRule type="expression" dxfId="1915" priority="2027">
      <formula>IF(AND(AL1070&lt;0, RIGHT(TEXT(AL1070,"0.#"),1)&lt;&gt;"."),TRUE,FALSE)</formula>
    </cfRule>
    <cfRule type="expression" dxfId="1914" priority="2028">
      <formula>IF(AND(AL1070&lt;0, RIGHT(TEXT(AL1070,"0.#"),1)="."),TRUE,FALSE)</formula>
    </cfRule>
  </conditionalFormatting>
  <conditionalFormatting sqref="Y1070:Y1097">
    <cfRule type="expression" dxfId="1913" priority="2023">
      <formula>IF(RIGHT(TEXT(Y1070,"0.#"),1)=".",FALSE,TRUE)</formula>
    </cfRule>
    <cfRule type="expression" dxfId="1912" priority="2024">
      <formula>IF(RIGHT(TEXT(Y1070,"0.#"),1)=".",TRUE,FALSE)</formula>
    </cfRule>
  </conditionalFormatting>
  <conditionalFormatting sqref="AL1068:AO1069">
    <cfRule type="expression" dxfId="1911" priority="2019">
      <formula>IF(AND(AL1068&gt;=0, RIGHT(TEXT(AL1068,"0.#"),1)&lt;&gt;"."),TRUE,FALSE)</formula>
    </cfRule>
    <cfRule type="expression" dxfId="1910" priority="2020">
      <formula>IF(AND(AL1068&gt;=0, RIGHT(TEXT(AL1068,"0.#"),1)="."),TRUE,FALSE)</formula>
    </cfRule>
    <cfRule type="expression" dxfId="1909" priority="2021">
      <formula>IF(AND(AL1068&lt;0, RIGHT(TEXT(AL1068,"0.#"),1)&lt;&gt;"."),TRUE,FALSE)</formula>
    </cfRule>
    <cfRule type="expression" dxfId="1908" priority="2022">
      <formula>IF(AND(AL1068&lt;0, RIGHT(TEXT(AL1068,"0.#"),1)="."),TRUE,FALSE)</formula>
    </cfRule>
  </conditionalFormatting>
  <conditionalFormatting sqref="Y1068:Y1069">
    <cfRule type="expression" dxfId="1907" priority="2017">
      <formula>IF(RIGHT(TEXT(Y1068,"0.#"),1)=".",FALSE,TRUE)</formula>
    </cfRule>
    <cfRule type="expression" dxfId="1906" priority="2018">
      <formula>IF(RIGHT(TEXT(Y1068,"0.#"),1)=".",TRUE,FALSE)</formula>
    </cfRule>
  </conditionalFormatting>
  <conditionalFormatting sqref="AM41">
    <cfRule type="expression" dxfId="1905" priority="1999">
      <formula>IF(RIGHT(TEXT(AM41,"0.#"),1)=".",FALSE,TRUE)</formula>
    </cfRule>
    <cfRule type="expression" dxfId="1904" priority="2000">
      <formula>IF(RIGHT(TEXT(AM41,"0.#"),1)=".",TRUE,FALSE)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I34">
    <cfRule type="expression" dxfId="725" priority="23">
      <formula>IF(RIGHT(TEXT(AI34,"0.#"),1)=".",FALSE,TRUE)</formula>
    </cfRule>
    <cfRule type="expression" dxfId="724" priority="24">
      <formula>IF(RIGHT(TEXT(AI34,"0.#"),1)=".",TRUE,FALSE)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E34">
    <cfRule type="expression" dxfId="721" priority="19">
      <formula>IF(RIGHT(TEXT(AE34,"0.#"),1)=".",FALSE,TRUE)</formula>
    </cfRule>
    <cfRule type="expression" dxfId="720" priority="20">
      <formula>IF(RIGHT(TEXT(AE34,"0.#"),1)=".",TRUE,FALSE)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I41">
    <cfRule type="expression" dxfId="709" priority="7">
      <formula>IF(RIGHT(TEXT(AI41,"0.#"),1)=".",FALSE,TRUE)</formula>
    </cfRule>
    <cfRule type="expression" dxfId="708" priority="8">
      <formula>IF(RIGHT(TEXT(AI41,"0.#"),1)=".",TRUE,FALSE)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E41">
    <cfRule type="expression" dxfId="705" priority="1">
      <formula>IF(RIGHT(TEXT(AE41,"0.#"),1)=".",FALSE,TRUE)</formula>
    </cfRule>
    <cfRule type="expression" dxfId="704" priority="2">
      <formula>IF(RIGHT(TEXT(AE41,"0.#"),1)=".",TRUE,FALSE)</formula>
    </cfRule>
  </conditionalFormatting>
  <conditionalFormatting sqref="AE39">
    <cfRule type="expression" dxfId="703" priority="5">
      <formula>IF(RIGHT(TEXT(AE39,"0.#"),1)=".",FALSE,TRUE)</formula>
    </cfRule>
    <cfRule type="expression" dxfId="702" priority="6">
      <formula>IF(RIGHT(TEXT(AE39,"0.#"),1)=".",TRUE,FALSE)</formula>
    </cfRule>
  </conditionalFormatting>
  <conditionalFormatting sqref="AE40 AI40 AM40">
    <cfRule type="expression" dxfId="701" priority="3">
      <formula>IF(RIGHT(TEXT(AE40,"0.#"),1)=".",FALSE,TRUE)</formula>
    </cfRule>
    <cfRule type="expression" dxfId="700" priority="4">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483" max="49" man="1"/>
    <brk id="735"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804" t="s">
        <v>265</v>
      </c>
      <c r="H2" s="789"/>
      <c r="I2" s="789"/>
      <c r="J2" s="789"/>
      <c r="K2" s="789"/>
      <c r="L2" s="789"/>
      <c r="M2" s="789"/>
      <c r="N2" s="789"/>
      <c r="O2" s="790"/>
      <c r="P2" s="788" t="s">
        <v>59</v>
      </c>
      <c r="Q2" s="789"/>
      <c r="R2" s="789"/>
      <c r="S2" s="789"/>
      <c r="T2" s="789"/>
      <c r="U2" s="789"/>
      <c r="V2" s="789"/>
      <c r="W2" s="789"/>
      <c r="X2" s="790"/>
      <c r="Y2" s="1014"/>
      <c r="Z2" s="415"/>
      <c r="AA2" s="416"/>
      <c r="AB2" s="1018" t="s">
        <v>11</v>
      </c>
      <c r="AC2" s="1019"/>
      <c r="AD2" s="1020"/>
      <c r="AE2" s="1006" t="s">
        <v>555</v>
      </c>
      <c r="AF2" s="1006"/>
      <c r="AG2" s="1006"/>
      <c r="AH2" s="1006"/>
      <c r="AI2" s="1006" t="s">
        <v>552</v>
      </c>
      <c r="AJ2" s="1006"/>
      <c r="AK2" s="1006"/>
      <c r="AL2" s="1006"/>
      <c r="AM2" s="1006" t="s">
        <v>526</v>
      </c>
      <c r="AN2" s="1006"/>
      <c r="AO2" s="1006"/>
      <c r="AP2" s="463"/>
      <c r="AQ2" s="176" t="s">
        <v>354</v>
      </c>
      <c r="AR2" s="169"/>
      <c r="AS2" s="169"/>
      <c r="AT2" s="170"/>
      <c r="AU2" s="376" t="s">
        <v>253</v>
      </c>
      <c r="AV2" s="376"/>
      <c r="AW2" s="376"/>
      <c r="AX2" s="377"/>
    </row>
    <row r="3" spans="1:50" ht="18.75" customHeight="1" x14ac:dyDescent="0.15">
      <c r="A3" s="517"/>
      <c r="B3" s="518"/>
      <c r="C3" s="518"/>
      <c r="D3" s="518"/>
      <c r="E3" s="518"/>
      <c r="F3" s="519"/>
      <c r="G3" s="571"/>
      <c r="H3" s="382"/>
      <c r="I3" s="382"/>
      <c r="J3" s="382"/>
      <c r="K3" s="382"/>
      <c r="L3" s="382"/>
      <c r="M3" s="382"/>
      <c r="N3" s="382"/>
      <c r="O3" s="572"/>
      <c r="P3" s="584"/>
      <c r="Q3" s="382"/>
      <c r="R3" s="382"/>
      <c r="S3" s="382"/>
      <c r="T3" s="382"/>
      <c r="U3" s="382"/>
      <c r="V3" s="382"/>
      <c r="W3" s="382"/>
      <c r="X3" s="572"/>
      <c r="Y3" s="1015"/>
      <c r="Z3" s="1016"/>
      <c r="AA3" s="1017"/>
      <c r="AB3" s="1021"/>
      <c r="AC3" s="1022"/>
      <c r="AD3" s="1023"/>
      <c r="AE3" s="379"/>
      <c r="AF3" s="379"/>
      <c r="AG3" s="379"/>
      <c r="AH3" s="379"/>
      <c r="AI3" s="379"/>
      <c r="AJ3" s="379"/>
      <c r="AK3" s="379"/>
      <c r="AL3" s="379"/>
      <c r="AM3" s="379"/>
      <c r="AN3" s="379"/>
      <c r="AO3" s="379"/>
      <c r="AP3" s="335"/>
      <c r="AQ3" s="271"/>
      <c r="AR3" s="272"/>
      <c r="AS3" s="137" t="s">
        <v>355</v>
      </c>
      <c r="AT3" s="172"/>
      <c r="AU3" s="272"/>
      <c r="AV3" s="272"/>
      <c r="AW3" s="382" t="s">
        <v>300</v>
      </c>
      <c r="AX3" s="383"/>
    </row>
    <row r="4" spans="1:50" ht="22.5" customHeight="1" x14ac:dyDescent="0.15">
      <c r="A4" s="520"/>
      <c r="B4" s="518"/>
      <c r="C4" s="518"/>
      <c r="D4" s="518"/>
      <c r="E4" s="518"/>
      <c r="F4" s="519"/>
      <c r="G4" s="545"/>
      <c r="H4" s="1024"/>
      <c r="I4" s="1024"/>
      <c r="J4" s="1024"/>
      <c r="K4" s="1024"/>
      <c r="L4" s="1024"/>
      <c r="M4" s="1024"/>
      <c r="N4" s="1024"/>
      <c r="O4" s="1025"/>
      <c r="P4" s="161"/>
      <c r="Q4" s="1032"/>
      <c r="R4" s="1032"/>
      <c r="S4" s="1032"/>
      <c r="T4" s="1032"/>
      <c r="U4" s="1032"/>
      <c r="V4" s="1032"/>
      <c r="W4" s="1032"/>
      <c r="X4" s="1033"/>
      <c r="Y4" s="1010" t="s">
        <v>12</v>
      </c>
      <c r="Z4" s="1011"/>
      <c r="AA4" s="1012"/>
      <c r="AB4" s="662"/>
      <c r="AC4" s="1013"/>
      <c r="AD4" s="101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4" t="s">
        <v>54</v>
      </c>
      <c r="Z5" s="1007"/>
      <c r="AA5" s="1008"/>
      <c r="AB5" s="750"/>
      <c r="AC5" s="1009"/>
      <c r="AD5" s="100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301</v>
      </c>
      <c r="AC6" s="1039"/>
      <c r="AD6" s="103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7" t="s">
        <v>504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7" t="s">
        <v>472</v>
      </c>
      <c r="B9" s="518"/>
      <c r="C9" s="518"/>
      <c r="D9" s="518"/>
      <c r="E9" s="518"/>
      <c r="F9" s="519"/>
      <c r="G9" s="804" t="s">
        <v>265</v>
      </c>
      <c r="H9" s="789"/>
      <c r="I9" s="789"/>
      <c r="J9" s="789"/>
      <c r="K9" s="789"/>
      <c r="L9" s="789"/>
      <c r="M9" s="789"/>
      <c r="N9" s="789"/>
      <c r="O9" s="790"/>
      <c r="P9" s="788" t="s">
        <v>59</v>
      </c>
      <c r="Q9" s="789"/>
      <c r="R9" s="789"/>
      <c r="S9" s="789"/>
      <c r="T9" s="789"/>
      <c r="U9" s="789"/>
      <c r="V9" s="789"/>
      <c r="W9" s="789"/>
      <c r="X9" s="790"/>
      <c r="Y9" s="1014"/>
      <c r="Z9" s="415"/>
      <c r="AA9" s="416"/>
      <c r="AB9" s="1018" t="s">
        <v>11</v>
      </c>
      <c r="AC9" s="1019"/>
      <c r="AD9" s="1020"/>
      <c r="AE9" s="1006" t="s">
        <v>556</v>
      </c>
      <c r="AF9" s="1006"/>
      <c r="AG9" s="1006"/>
      <c r="AH9" s="1006"/>
      <c r="AI9" s="1006" t="s">
        <v>552</v>
      </c>
      <c r="AJ9" s="1006"/>
      <c r="AK9" s="1006"/>
      <c r="AL9" s="1006"/>
      <c r="AM9" s="1006" t="s">
        <v>526</v>
      </c>
      <c r="AN9" s="1006"/>
      <c r="AO9" s="1006"/>
      <c r="AP9" s="463"/>
      <c r="AQ9" s="176" t="s">
        <v>354</v>
      </c>
      <c r="AR9" s="169"/>
      <c r="AS9" s="169"/>
      <c r="AT9" s="170"/>
      <c r="AU9" s="376" t="s">
        <v>253</v>
      </c>
      <c r="AV9" s="376"/>
      <c r="AW9" s="376"/>
      <c r="AX9" s="377"/>
    </row>
    <row r="10" spans="1:50" ht="18.75" customHeight="1" x14ac:dyDescent="0.15">
      <c r="A10" s="517"/>
      <c r="B10" s="518"/>
      <c r="C10" s="518"/>
      <c r="D10" s="518"/>
      <c r="E10" s="518"/>
      <c r="F10" s="519"/>
      <c r="G10" s="571"/>
      <c r="H10" s="382"/>
      <c r="I10" s="382"/>
      <c r="J10" s="382"/>
      <c r="K10" s="382"/>
      <c r="L10" s="382"/>
      <c r="M10" s="382"/>
      <c r="N10" s="382"/>
      <c r="O10" s="572"/>
      <c r="P10" s="584"/>
      <c r="Q10" s="382"/>
      <c r="R10" s="382"/>
      <c r="S10" s="382"/>
      <c r="T10" s="382"/>
      <c r="U10" s="382"/>
      <c r="V10" s="382"/>
      <c r="W10" s="382"/>
      <c r="X10" s="572"/>
      <c r="Y10" s="1015"/>
      <c r="Z10" s="1016"/>
      <c r="AA10" s="1017"/>
      <c r="AB10" s="1021"/>
      <c r="AC10" s="1022"/>
      <c r="AD10" s="1023"/>
      <c r="AE10" s="379"/>
      <c r="AF10" s="379"/>
      <c r="AG10" s="379"/>
      <c r="AH10" s="379"/>
      <c r="AI10" s="379"/>
      <c r="AJ10" s="379"/>
      <c r="AK10" s="379"/>
      <c r="AL10" s="379"/>
      <c r="AM10" s="379"/>
      <c r="AN10" s="379"/>
      <c r="AO10" s="379"/>
      <c r="AP10" s="335"/>
      <c r="AQ10" s="271"/>
      <c r="AR10" s="272"/>
      <c r="AS10" s="137" t="s">
        <v>355</v>
      </c>
      <c r="AT10" s="172"/>
      <c r="AU10" s="272"/>
      <c r="AV10" s="272"/>
      <c r="AW10" s="382" t="s">
        <v>300</v>
      </c>
      <c r="AX10" s="383"/>
    </row>
    <row r="11" spans="1:50" ht="22.5" customHeight="1" x14ac:dyDescent="0.15">
      <c r="A11" s="520"/>
      <c r="B11" s="518"/>
      <c r="C11" s="518"/>
      <c r="D11" s="518"/>
      <c r="E11" s="518"/>
      <c r="F11" s="519"/>
      <c r="G11" s="545"/>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662"/>
      <c r="AC11" s="1013"/>
      <c r="AD11" s="101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750"/>
      <c r="AC12" s="1009"/>
      <c r="AD12" s="100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301</v>
      </c>
      <c r="AC13" s="1039"/>
      <c r="AD13" s="103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7" t="s">
        <v>504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7" t="s">
        <v>472</v>
      </c>
      <c r="B16" s="518"/>
      <c r="C16" s="518"/>
      <c r="D16" s="518"/>
      <c r="E16" s="518"/>
      <c r="F16" s="519"/>
      <c r="G16" s="804" t="s">
        <v>265</v>
      </c>
      <c r="H16" s="789"/>
      <c r="I16" s="789"/>
      <c r="J16" s="789"/>
      <c r="K16" s="789"/>
      <c r="L16" s="789"/>
      <c r="M16" s="789"/>
      <c r="N16" s="789"/>
      <c r="O16" s="790"/>
      <c r="P16" s="788" t="s">
        <v>59</v>
      </c>
      <c r="Q16" s="789"/>
      <c r="R16" s="789"/>
      <c r="S16" s="789"/>
      <c r="T16" s="789"/>
      <c r="U16" s="789"/>
      <c r="V16" s="789"/>
      <c r="W16" s="789"/>
      <c r="X16" s="790"/>
      <c r="Y16" s="1014"/>
      <c r="Z16" s="415"/>
      <c r="AA16" s="416"/>
      <c r="AB16" s="1018" t="s">
        <v>11</v>
      </c>
      <c r="AC16" s="1019"/>
      <c r="AD16" s="1020"/>
      <c r="AE16" s="1006" t="s">
        <v>555</v>
      </c>
      <c r="AF16" s="1006"/>
      <c r="AG16" s="1006"/>
      <c r="AH16" s="1006"/>
      <c r="AI16" s="1006" t="s">
        <v>553</v>
      </c>
      <c r="AJ16" s="1006"/>
      <c r="AK16" s="1006"/>
      <c r="AL16" s="1006"/>
      <c r="AM16" s="1006" t="s">
        <v>526</v>
      </c>
      <c r="AN16" s="1006"/>
      <c r="AO16" s="1006"/>
      <c r="AP16" s="463"/>
      <c r="AQ16" s="176" t="s">
        <v>354</v>
      </c>
      <c r="AR16" s="169"/>
      <c r="AS16" s="169"/>
      <c r="AT16" s="170"/>
      <c r="AU16" s="376" t="s">
        <v>253</v>
      </c>
      <c r="AV16" s="376"/>
      <c r="AW16" s="376"/>
      <c r="AX16" s="377"/>
    </row>
    <row r="17" spans="1:50" ht="18.75" customHeight="1" x14ac:dyDescent="0.15">
      <c r="A17" s="517"/>
      <c r="B17" s="518"/>
      <c r="C17" s="518"/>
      <c r="D17" s="518"/>
      <c r="E17" s="518"/>
      <c r="F17" s="519"/>
      <c r="G17" s="571"/>
      <c r="H17" s="382"/>
      <c r="I17" s="382"/>
      <c r="J17" s="382"/>
      <c r="K17" s="382"/>
      <c r="L17" s="382"/>
      <c r="M17" s="382"/>
      <c r="N17" s="382"/>
      <c r="O17" s="572"/>
      <c r="P17" s="584"/>
      <c r="Q17" s="382"/>
      <c r="R17" s="382"/>
      <c r="S17" s="382"/>
      <c r="T17" s="382"/>
      <c r="U17" s="382"/>
      <c r="V17" s="382"/>
      <c r="W17" s="382"/>
      <c r="X17" s="572"/>
      <c r="Y17" s="1015"/>
      <c r="Z17" s="1016"/>
      <c r="AA17" s="1017"/>
      <c r="AB17" s="1021"/>
      <c r="AC17" s="1022"/>
      <c r="AD17" s="1023"/>
      <c r="AE17" s="379"/>
      <c r="AF17" s="379"/>
      <c r="AG17" s="379"/>
      <c r="AH17" s="379"/>
      <c r="AI17" s="379"/>
      <c r="AJ17" s="379"/>
      <c r="AK17" s="379"/>
      <c r="AL17" s="379"/>
      <c r="AM17" s="379"/>
      <c r="AN17" s="379"/>
      <c r="AO17" s="379"/>
      <c r="AP17" s="335"/>
      <c r="AQ17" s="271"/>
      <c r="AR17" s="272"/>
      <c r="AS17" s="137" t="s">
        <v>355</v>
      </c>
      <c r="AT17" s="172"/>
      <c r="AU17" s="272"/>
      <c r="AV17" s="272"/>
      <c r="AW17" s="382" t="s">
        <v>300</v>
      </c>
      <c r="AX17" s="383"/>
    </row>
    <row r="18" spans="1:50" ht="22.5" customHeight="1" x14ac:dyDescent="0.15">
      <c r="A18" s="520"/>
      <c r="B18" s="518"/>
      <c r="C18" s="518"/>
      <c r="D18" s="518"/>
      <c r="E18" s="518"/>
      <c r="F18" s="519"/>
      <c r="G18" s="545"/>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662"/>
      <c r="AC18" s="1013"/>
      <c r="AD18" s="101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750"/>
      <c r="AC19" s="1009"/>
      <c r="AD19" s="100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301</v>
      </c>
      <c r="AC20" s="1039"/>
      <c r="AD20" s="103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7" t="s">
        <v>504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7" t="s">
        <v>472</v>
      </c>
      <c r="B23" s="518"/>
      <c r="C23" s="518"/>
      <c r="D23" s="518"/>
      <c r="E23" s="518"/>
      <c r="F23" s="519"/>
      <c r="G23" s="804" t="s">
        <v>265</v>
      </c>
      <c r="H23" s="789"/>
      <c r="I23" s="789"/>
      <c r="J23" s="789"/>
      <c r="K23" s="789"/>
      <c r="L23" s="789"/>
      <c r="M23" s="789"/>
      <c r="N23" s="789"/>
      <c r="O23" s="790"/>
      <c r="P23" s="788" t="s">
        <v>59</v>
      </c>
      <c r="Q23" s="789"/>
      <c r="R23" s="789"/>
      <c r="S23" s="789"/>
      <c r="T23" s="789"/>
      <c r="U23" s="789"/>
      <c r="V23" s="789"/>
      <c r="W23" s="789"/>
      <c r="X23" s="790"/>
      <c r="Y23" s="1014"/>
      <c r="Z23" s="415"/>
      <c r="AA23" s="416"/>
      <c r="AB23" s="1018" t="s">
        <v>11</v>
      </c>
      <c r="AC23" s="1019"/>
      <c r="AD23" s="1020"/>
      <c r="AE23" s="1006" t="s">
        <v>557</v>
      </c>
      <c r="AF23" s="1006"/>
      <c r="AG23" s="1006"/>
      <c r="AH23" s="1006"/>
      <c r="AI23" s="1006" t="s">
        <v>552</v>
      </c>
      <c r="AJ23" s="1006"/>
      <c r="AK23" s="1006"/>
      <c r="AL23" s="1006"/>
      <c r="AM23" s="1006" t="s">
        <v>526</v>
      </c>
      <c r="AN23" s="1006"/>
      <c r="AO23" s="1006"/>
      <c r="AP23" s="463"/>
      <c r="AQ23" s="176" t="s">
        <v>354</v>
      </c>
      <c r="AR23" s="169"/>
      <c r="AS23" s="169"/>
      <c r="AT23" s="170"/>
      <c r="AU23" s="376" t="s">
        <v>253</v>
      </c>
      <c r="AV23" s="376"/>
      <c r="AW23" s="376"/>
      <c r="AX23" s="377"/>
    </row>
    <row r="24" spans="1:50" ht="18.75" customHeight="1" x14ac:dyDescent="0.15">
      <c r="A24" s="517"/>
      <c r="B24" s="518"/>
      <c r="C24" s="518"/>
      <c r="D24" s="518"/>
      <c r="E24" s="518"/>
      <c r="F24" s="519"/>
      <c r="G24" s="571"/>
      <c r="H24" s="382"/>
      <c r="I24" s="382"/>
      <c r="J24" s="382"/>
      <c r="K24" s="382"/>
      <c r="L24" s="382"/>
      <c r="M24" s="382"/>
      <c r="N24" s="382"/>
      <c r="O24" s="572"/>
      <c r="P24" s="584"/>
      <c r="Q24" s="382"/>
      <c r="R24" s="382"/>
      <c r="S24" s="382"/>
      <c r="T24" s="382"/>
      <c r="U24" s="382"/>
      <c r="V24" s="382"/>
      <c r="W24" s="382"/>
      <c r="X24" s="572"/>
      <c r="Y24" s="1015"/>
      <c r="Z24" s="1016"/>
      <c r="AA24" s="1017"/>
      <c r="AB24" s="1021"/>
      <c r="AC24" s="1022"/>
      <c r="AD24" s="1023"/>
      <c r="AE24" s="379"/>
      <c r="AF24" s="379"/>
      <c r="AG24" s="379"/>
      <c r="AH24" s="379"/>
      <c r="AI24" s="379"/>
      <c r="AJ24" s="379"/>
      <c r="AK24" s="379"/>
      <c r="AL24" s="379"/>
      <c r="AM24" s="379"/>
      <c r="AN24" s="379"/>
      <c r="AO24" s="379"/>
      <c r="AP24" s="335"/>
      <c r="AQ24" s="271"/>
      <c r="AR24" s="272"/>
      <c r="AS24" s="137" t="s">
        <v>355</v>
      </c>
      <c r="AT24" s="172"/>
      <c r="AU24" s="272"/>
      <c r="AV24" s="272"/>
      <c r="AW24" s="382" t="s">
        <v>300</v>
      </c>
      <c r="AX24" s="383"/>
    </row>
    <row r="25" spans="1:50" ht="22.5" customHeight="1" x14ac:dyDescent="0.15">
      <c r="A25" s="520"/>
      <c r="B25" s="518"/>
      <c r="C25" s="518"/>
      <c r="D25" s="518"/>
      <c r="E25" s="518"/>
      <c r="F25" s="519"/>
      <c r="G25" s="545"/>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662"/>
      <c r="AC25" s="1013"/>
      <c r="AD25" s="101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750"/>
      <c r="AC26" s="1009"/>
      <c r="AD26" s="100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301</v>
      </c>
      <c r="AC27" s="1039"/>
      <c r="AD27" s="103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7" t="s">
        <v>504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7" t="s">
        <v>472</v>
      </c>
      <c r="B30" s="518"/>
      <c r="C30" s="518"/>
      <c r="D30" s="518"/>
      <c r="E30" s="518"/>
      <c r="F30" s="519"/>
      <c r="G30" s="804" t="s">
        <v>265</v>
      </c>
      <c r="H30" s="789"/>
      <c r="I30" s="789"/>
      <c r="J30" s="789"/>
      <c r="K30" s="789"/>
      <c r="L30" s="789"/>
      <c r="M30" s="789"/>
      <c r="N30" s="789"/>
      <c r="O30" s="790"/>
      <c r="P30" s="788" t="s">
        <v>59</v>
      </c>
      <c r="Q30" s="789"/>
      <c r="R30" s="789"/>
      <c r="S30" s="789"/>
      <c r="T30" s="789"/>
      <c r="U30" s="789"/>
      <c r="V30" s="789"/>
      <c r="W30" s="789"/>
      <c r="X30" s="790"/>
      <c r="Y30" s="1014"/>
      <c r="Z30" s="415"/>
      <c r="AA30" s="416"/>
      <c r="AB30" s="1018" t="s">
        <v>11</v>
      </c>
      <c r="AC30" s="1019"/>
      <c r="AD30" s="1020"/>
      <c r="AE30" s="1006" t="s">
        <v>555</v>
      </c>
      <c r="AF30" s="1006"/>
      <c r="AG30" s="1006"/>
      <c r="AH30" s="1006"/>
      <c r="AI30" s="1006" t="s">
        <v>552</v>
      </c>
      <c r="AJ30" s="1006"/>
      <c r="AK30" s="1006"/>
      <c r="AL30" s="1006"/>
      <c r="AM30" s="1006" t="s">
        <v>550</v>
      </c>
      <c r="AN30" s="1006"/>
      <c r="AO30" s="1006"/>
      <c r="AP30" s="463"/>
      <c r="AQ30" s="176" t="s">
        <v>354</v>
      </c>
      <c r="AR30" s="169"/>
      <c r="AS30" s="169"/>
      <c r="AT30" s="170"/>
      <c r="AU30" s="376" t="s">
        <v>253</v>
      </c>
      <c r="AV30" s="376"/>
      <c r="AW30" s="376"/>
      <c r="AX30" s="377"/>
    </row>
    <row r="31" spans="1:50" ht="18.75" customHeight="1" x14ac:dyDescent="0.15">
      <c r="A31" s="517"/>
      <c r="B31" s="518"/>
      <c r="C31" s="518"/>
      <c r="D31" s="518"/>
      <c r="E31" s="518"/>
      <c r="F31" s="519"/>
      <c r="G31" s="571"/>
      <c r="H31" s="382"/>
      <c r="I31" s="382"/>
      <c r="J31" s="382"/>
      <c r="K31" s="382"/>
      <c r="L31" s="382"/>
      <c r="M31" s="382"/>
      <c r="N31" s="382"/>
      <c r="O31" s="572"/>
      <c r="P31" s="584"/>
      <c r="Q31" s="382"/>
      <c r="R31" s="382"/>
      <c r="S31" s="382"/>
      <c r="T31" s="382"/>
      <c r="U31" s="382"/>
      <c r="V31" s="382"/>
      <c r="W31" s="382"/>
      <c r="X31" s="572"/>
      <c r="Y31" s="1015"/>
      <c r="Z31" s="1016"/>
      <c r="AA31" s="1017"/>
      <c r="AB31" s="1021"/>
      <c r="AC31" s="1022"/>
      <c r="AD31" s="1023"/>
      <c r="AE31" s="379"/>
      <c r="AF31" s="379"/>
      <c r="AG31" s="379"/>
      <c r="AH31" s="379"/>
      <c r="AI31" s="379"/>
      <c r="AJ31" s="379"/>
      <c r="AK31" s="379"/>
      <c r="AL31" s="379"/>
      <c r="AM31" s="379"/>
      <c r="AN31" s="379"/>
      <c r="AO31" s="379"/>
      <c r="AP31" s="335"/>
      <c r="AQ31" s="271"/>
      <c r="AR31" s="272"/>
      <c r="AS31" s="137" t="s">
        <v>355</v>
      </c>
      <c r="AT31" s="172"/>
      <c r="AU31" s="272"/>
      <c r="AV31" s="272"/>
      <c r="AW31" s="382" t="s">
        <v>300</v>
      </c>
      <c r="AX31" s="383"/>
    </row>
    <row r="32" spans="1:50" ht="22.5" customHeight="1" x14ac:dyDescent="0.15">
      <c r="A32" s="520"/>
      <c r="B32" s="518"/>
      <c r="C32" s="518"/>
      <c r="D32" s="518"/>
      <c r="E32" s="518"/>
      <c r="F32" s="519"/>
      <c r="G32" s="545"/>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662"/>
      <c r="AC32" s="1013"/>
      <c r="AD32" s="101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750"/>
      <c r="AC33" s="1009"/>
      <c r="AD33" s="100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301</v>
      </c>
      <c r="AC34" s="1039"/>
      <c r="AD34" s="103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7" t="s">
        <v>504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7" t="s">
        <v>472</v>
      </c>
      <c r="B37" s="518"/>
      <c r="C37" s="518"/>
      <c r="D37" s="518"/>
      <c r="E37" s="518"/>
      <c r="F37" s="519"/>
      <c r="G37" s="804" t="s">
        <v>265</v>
      </c>
      <c r="H37" s="789"/>
      <c r="I37" s="789"/>
      <c r="J37" s="789"/>
      <c r="K37" s="789"/>
      <c r="L37" s="789"/>
      <c r="M37" s="789"/>
      <c r="N37" s="789"/>
      <c r="O37" s="790"/>
      <c r="P37" s="788" t="s">
        <v>59</v>
      </c>
      <c r="Q37" s="789"/>
      <c r="R37" s="789"/>
      <c r="S37" s="789"/>
      <c r="T37" s="789"/>
      <c r="U37" s="789"/>
      <c r="V37" s="789"/>
      <c r="W37" s="789"/>
      <c r="X37" s="790"/>
      <c r="Y37" s="1014"/>
      <c r="Z37" s="415"/>
      <c r="AA37" s="416"/>
      <c r="AB37" s="1018" t="s">
        <v>11</v>
      </c>
      <c r="AC37" s="1019"/>
      <c r="AD37" s="1020"/>
      <c r="AE37" s="1006" t="s">
        <v>557</v>
      </c>
      <c r="AF37" s="1006"/>
      <c r="AG37" s="1006"/>
      <c r="AH37" s="1006"/>
      <c r="AI37" s="1006" t="s">
        <v>554</v>
      </c>
      <c r="AJ37" s="1006"/>
      <c r="AK37" s="1006"/>
      <c r="AL37" s="1006"/>
      <c r="AM37" s="1006" t="s">
        <v>551</v>
      </c>
      <c r="AN37" s="1006"/>
      <c r="AO37" s="1006"/>
      <c r="AP37" s="463"/>
      <c r="AQ37" s="176" t="s">
        <v>354</v>
      </c>
      <c r="AR37" s="169"/>
      <c r="AS37" s="169"/>
      <c r="AT37" s="170"/>
      <c r="AU37" s="376" t="s">
        <v>253</v>
      </c>
      <c r="AV37" s="376"/>
      <c r="AW37" s="376"/>
      <c r="AX37" s="377"/>
    </row>
    <row r="38" spans="1:50" ht="18.75" customHeight="1" x14ac:dyDescent="0.15">
      <c r="A38" s="517"/>
      <c r="B38" s="518"/>
      <c r="C38" s="518"/>
      <c r="D38" s="518"/>
      <c r="E38" s="518"/>
      <c r="F38" s="519"/>
      <c r="G38" s="571"/>
      <c r="H38" s="382"/>
      <c r="I38" s="382"/>
      <c r="J38" s="382"/>
      <c r="K38" s="382"/>
      <c r="L38" s="382"/>
      <c r="M38" s="382"/>
      <c r="N38" s="382"/>
      <c r="O38" s="572"/>
      <c r="P38" s="584"/>
      <c r="Q38" s="382"/>
      <c r="R38" s="382"/>
      <c r="S38" s="382"/>
      <c r="T38" s="382"/>
      <c r="U38" s="382"/>
      <c r="V38" s="382"/>
      <c r="W38" s="382"/>
      <c r="X38" s="572"/>
      <c r="Y38" s="1015"/>
      <c r="Z38" s="1016"/>
      <c r="AA38" s="1017"/>
      <c r="AB38" s="1021"/>
      <c r="AC38" s="1022"/>
      <c r="AD38" s="1023"/>
      <c r="AE38" s="379"/>
      <c r="AF38" s="379"/>
      <c r="AG38" s="379"/>
      <c r="AH38" s="379"/>
      <c r="AI38" s="379"/>
      <c r="AJ38" s="379"/>
      <c r="AK38" s="379"/>
      <c r="AL38" s="379"/>
      <c r="AM38" s="379"/>
      <c r="AN38" s="379"/>
      <c r="AO38" s="379"/>
      <c r="AP38" s="335"/>
      <c r="AQ38" s="271"/>
      <c r="AR38" s="272"/>
      <c r="AS38" s="137" t="s">
        <v>355</v>
      </c>
      <c r="AT38" s="172"/>
      <c r="AU38" s="272"/>
      <c r="AV38" s="272"/>
      <c r="AW38" s="382" t="s">
        <v>300</v>
      </c>
      <c r="AX38" s="383"/>
    </row>
    <row r="39" spans="1:50" ht="22.5" customHeight="1" x14ac:dyDescent="0.15">
      <c r="A39" s="520"/>
      <c r="B39" s="518"/>
      <c r="C39" s="518"/>
      <c r="D39" s="518"/>
      <c r="E39" s="518"/>
      <c r="F39" s="519"/>
      <c r="G39" s="545"/>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662"/>
      <c r="AC39" s="1013"/>
      <c r="AD39" s="101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750"/>
      <c r="AC40" s="1009"/>
      <c r="AD40" s="100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301</v>
      </c>
      <c r="AC41" s="1039"/>
      <c r="AD41" s="103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7" t="s">
        <v>504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7" t="s">
        <v>472</v>
      </c>
      <c r="B44" s="518"/>
      <c r="C44" s="518"/>
      <c r="D44" s="518"/>
      <c r="E44" s="518"/>
      <c r="F44" s="519"/>
      <c r="G44" s="804" t="s">
        <v>265</v>
      </c>
      <c r="H44" s="789"/>
      <c r="I44" s="789"/>
      <c r="J44" s="789"/>
      <c r="K44" s="789"/>
      <c r="L44" s="789"/>
      <c r="M44" s="789"/>
      <c r="N44" s="789"/>
      <c r="O44" s="790"/>
      <c r="P44" s="788" t="s">
        <v>59</v>
      </c>
      <c r="Q44" s="789"/>
      <c r="R44" s="789"/>
      <c r="S44" s="789"/>
      <c r="T44" s="789"/>
      <c r="U44" s="789"/>
      <c r="V44" s="789"/>
      <c r="W44" s="789"/>
      <c r="X44" s="790"/>
      <c r="Y44" s="1014"/>
      <c r="Z44" s="415"/>
      <c r="AA44" s="416"/>
      <c r="AB44" s="1018" t="s">
        <v>11</v>
      </c>
      <c r="AC44" s="1019"/>
      <c r="AD44" s="1020"/>
      <c r="AE44" s="1006" t="s">
        <v>555</v>
      </c>
      <c r="AF44" s="1006"/>
      <c r="AG44" s="1006"/>
      <c r="AH44" s="1006"/>
      <c r="AI44" s="1006" t="s">
        <v>552</v>
      </c>
      <c r="AJ44" s="1006"/>
      <c r="AK44" s="1006"/>
      <c r="AL44" s="1006"/>
      <c r="AM44" s="1006" t="s">
        <v>526</v>
      </c>
      <c r="AN44" s="1006"/>
      <c r="AO44" s="1006"/>
      <c r="AP44" s="463"/>
      <c r="AQ44" s="176" t="s">
        <v>354</v>
      </c>
      <c r="AR44" s="169"/>
      <c r="AS44" s="169"/>
      <c r="AT44" s="170"/>
      <c r="AU44" s="376" t="s">
        <v>253</v>
      </c>
      <c r="AV44" s="376"/>
      <c r="AW44" s="376"/>
      <c r="AX44" s="377"/>
    </row>
    <row r="45" spans="1:50" ht="18.75" customHeight="1" x14ac:dyDescent="0.15">
      <c r="A45" s="517"/>
      <c r="B45" s="518"/>
      <c r="C45" s="518"/>
      <c r="D45" s="518"/>
      <c r="E45" s="518"/>
      <c r="F45" s="519"/>
      <c r="G45" s="571"/>
      <c r="H45" s="382"/>
      <c r="I45" s="382"/>
      <c r="J45" s="382"/>
      <c r="K45" s="382"/>
      <c r="L45" s="382"/>
      <c r="M45" s="382"/>
      <c r="N45" s="382"/>
      <c r="O45" s="572"/>
      <c r="P45" s="584"/>
      <c r="Q45" s="382"/>
      <c r="R45" s="382"/>
      <c r="S45" s="382"/>
      <c r="T45" s="382"/>
      <c r="U45" s="382"/>
      <c r="V45" s="382"/>
      <c r="W45" s="382"/>
      <c r="X45" s="572"/>
      <c r="Y45" s="1015"/>
      <c r="Z45" s="1016"/>
      <c r="AA45" s="1017"/>
      <c r="AB45" s="1021"/>
      <c r="AC45" s="1022"/>
      <c r="AD45" s="1023"/>
      <c r="AE45" s="379"/>
      <c r="AF45" s="379"/>
      <c r="AG45" s="379"/>
      <c r="AH45" s="379"/>
      <c r="AI45" s="379"/>
      <c r="AJ45" s="379"/>
      <c r="AK45" s="379"/>
      <c r="AL45" s="379"/>
      <c r="AM45" s="379"/>
      <c r="AN45" s="379"/>
      <c r="AO45" s="379"/>
      <c r="AP45" s="335"/>
      <c r="AQ45" s="271"/>
      <c r="AR45" s="272"/>
      <c r="AS45" s="137" t="s">
        <v>355</v>
      </c>
      <c r="AT45" s="172"/>
      <c r="AU45" s="272"/>
      <c r="AV45" s="272"/>
      <c r="AW45" s="382" t="s">
        <v>300</v>
      </c>
      <c r="AX45" s="383"/>
    </row>
    <row r="46" spans="1:50" ht="22.5" customHeight="1" x14ac:dyDescent="0.15">
      <c r="A46" s="520"/>
      <c r="B46" s="518"/>
      <c r="C46" s="518"/>
      <c r="D46" s="518"/>
      <c r="E46" s="518"/>
      <c r="F46" s="519"/>
      <c r="G46" s="545"/>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662"/>
      <c r="AC46" s="1013"/>
      <c r="AD46" s="101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750"/>
      <c r="AC47" s="1009"/>
      <c r="AD47" s="100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301</v>
      </c>
      <c r="AC48" s="1039"/>
      <c r="AD48" s="103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472</v>
      </c>
      <c r="B51" s="518"/>
      <c r="C51" s="518"/>
      <c r="D51" s="518"/>
      <c r="E51" s="518"/>
      <c r="F51" s="519"/>
      <c r="G51" s="804" t="s">
        <v>265</v>
      </c>
      <c r="H51" s="789"/>
      <c r="I51" s="789"/>
      <c r="J51" s="789"/>
      <c r="K51" s="789"/>
      <c r="L51" s="789"/>
      <c r="M51" s="789"/>
      <c r="N51" s="789"/>
      <c r="O51" s="790"/>
      <c r="P51" s="788" t="s">
        <v>59</v>
      </c>
      <c r="Q51" s="789"/>
      <c r="R51" s="789"/>
      <c r="S51" s="789"/>
      <c r="T51" s="789"/>
      <c r="U51" s="789"/>
      <c r="V51" s="789"/>
      <c r="W51" s="789"/>
      <c r="X51" s="790"/>
      <c r="Y51" s="1014"/>
      <c r="Z51" s="415"/>
      <c r="AA51" s="416"/>
      <c r="AB51" s="463" t="s">
        <v>11</v>
      </c>
      <c r="AC51" s="1019"/>
      <c r="AD51" s="1020"/>
      <c r="AE51" s="1006" t="s">
        <v>555</v>
      </c>
      <c r="AF51" s="1006"/>
      <c r="AG51" s="1006"/>
      <c r="AH51" s="1006"/>
      <c r="AI51" s="1006" t="s">
        <v>552</v>
      </c>
      <c r="AJ51" s="1006"/>
      <c r="AK51" s="1006"/>
      <c r="AL51" s="1006"/>
      <c r="AM51" s="1006" t="s">
        <v>526</v>
      </c>
      <c r="AN51" s="1006"/>
      <c r="AO51" s="1006"/>
      <c r="AP51" s="463"/>
      <c r="AQ51" s="176" t="s">
        <v>354</v>
      </c>
      <c r="AR51" s="169"/>
      <c r="AS51" s="169"/>
      <c r="AT51" s="170"/>
      <c r="AU51" s="376" t="s">
        <v>253</v>
      </c>
      <c r="AV51" s="376"/>
      <c r="AW51" s="376"/>
      <c r="AX51" s="377"/>
    </row>
    <row r="52" spans="1:50" ht="18.75" customHeight="1" x14ac:dyDescent="0.15">
      <c r="A52" s="517"/>
      <c r="B52" s="518"/>
      <c r="C52" s="518"/>
      <c r="D52" s="518"/>
      <c r="E52" s="518"/>
      <c r="F52" s="519"/>
      <c r="G52" s="571"/>
      <c r="H52" s="382"/>
      <c r="I52" s="382"/>
      <c r="J52" s="382"/>
      <c r="K52" s="382"/>
      <c r="L52" s="382"/>
      <c r="M52" s="382"/>
      <c r="N52" s="382"/>
      <c r="O52" s="572"/>
      <c r="P52" s="584"/>
      <c r="Q52" s="382"/>
      <c r="R52" s="382"/>
      <c r="S52" s="382"/>
      <c r="T52" s="382"/>
      <c r="U52" s="382"/>
      <c r="V52" s="382"/>
      <c r="W52" s="382"/>
      <c r="X52" s="572"/>
      <c r="Y52" s="1015"/>
      <c r="Z52" s="1016"/>
      <c r="AA52" s="1017"/>
      <c r="AB52" s="1021"/>
      <c r="AC52" s="1022"/>
      <c r="AD52" s="1023"/>
      <c r="AE52" s="379"/>
      <c r="AF52" s="379"/>
      <c r="AG52" s="379"/>
      <c r="AH52" s="379"/>
      <c r="AI52" s="379"/>
      <c r="AJ52" s="379"/>
      <c r="AK52" s="379"/>
      <c r="AL52" s="379"/>
      <c r="AM52" s="379"/>
      <c r="AN52" s="379"/>
      <c r="AO52" s="379"/>
      <c r="AP52" s="335"/>
      <c r="AQ52" s="271"/>
      <c r="AR52" s="272"/>
      <c r="AS52" s="137" t="s">
        <v>355</v>
      </c>
      <c r="AT52" s="172"/>
      <c r="AU52" s="272"/>
      <c r="AV52" s="272"/>
      <c r="AW52" s="382" t="s">
        <v>300</v>
      </c>
      <c r="AX52" s="383"/>
    </row>
    <row r="53" spans="1:50" ht="22.5" customHeight="1" x14ac:dyDescent="0.15">
      <c r="A53" s="520"/>
      <c r="B53" s="518"/>
      <c r="C53" s="518"/>
      <c r="D53" s="518"/>
      <c r="E53" s="518"/>
      <c r="F53" s="519"/>
      <c r="G53" s="545"/>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662"/>
      <c r="AC53" s="1013"/>
      <c r="AD53" s="101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750"/>
      <c r="AC54" s="1009"/>
      <c r="AD54" s="100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301</v>
      </c>
      <c r="AC55" s="1039"/>
      <c r="AD55" s="103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472</v>
      </c>
      <c r="B58" s="518"/>
      <c r="C58" s="518"/>
      <c r="D58" s="518"/>
      <c r="E58" s="518"/>
      <c r="F58" s="519"/>
      <c r="G58" s="804" t="s">
        <v>265</v>
      </c>
      <c r="H58" s="789"/>
      <c r="I58" s="789"/>
      <c r="J58" s="789"/>
      <c r="K58" s="789"/>
      <c r="L58" s="789"/>
      <c r="M58" s="789"/>
      <c r="N58" s="789"/>
      <c r="O58" s="790"/>
      <c r="P58" s="788" t="s">
        <v>59</v>
      </c>
      <c r="Q58" s="789"/>
      <c r="R58" s="789"/>
      <c r="S58" s="789"/>
      <c r="T58" s="789"/>
      <c r="U58" s="789"/>
      <c r="V58" s="789"/>
      <c r="W58" s="789"/>
      <c r="X58" s="790"/>
      <c r="Y58" s="1014"/>
      <c r="Z58" s="415"/>
      <c r="AA58" s="416"/>
      <c r="AB58" s="1018" t="s">
        <v>11</v>
      </c>
      <c r="AC58" s="1019"/>
      <c r="AD58" s="1020"/>
      <c r="AE58" s="1006" t="s">
        <v>555</v>
      </c>
      <c r="AF58" s="1006"/>
      <c r="AG58" s="1006"/>
      <c r="AH58" s="1006"/>
      <c r="AI58" s="1006" t="s">
        <v>552</v>
      </c>
      <c r="AJ58" s="1006"/>
      <c r="AK58" s="1006"/>
      <c r="AL58" s="1006"/>
      <c r="AM58" s="1006" t="s">
        <v>526</v>
      </c>
      <c r="AN58" s="1006"/>
      <c r="AO58" s="1006"/>
      <c r="AP58" s="463"/>
      <c r="AQ58" s="176" t="s">
        <v>354</v>
      </c>
      <c r="AR58" s="169"/>
      <c r="AS58" s="169"/>
      <c r="AT58" s="170"/>
      <c r="AU58" s="376" t="s">
        <v>253</v>
      </c>
      <c r="AV58" s="376"/>
      <c r="AW58" s="376"/>
      <c r="AX58" s="377"/>
    </row>
    <row r="59" spans="1:50" ht="18.75" customHeight="1" x14ac:dyDescent="0.15">
      <c r="A59" s="517"/>
      <c r="B59" s="518"/>
      <c r="C59" s="518"/>
      <c r="D59" s="518"/>
      <c r="E59" s="518"/>
      <c r="F59" s="519"/>
      <c r="G59" s="571"/>
      <c r="H59" s="382"/>
      <c r="I59" s="382"/>
      <c r="J59" s="382"/>
      <c r="K59" s="382"/>
      <c r="L59" s="382"/>
      <c r="M59" s="382"/>
      <c r="N59" s="382"/>
      <c r="O59" s="572"/>
      <c r="P59" s="584"/>
      <c r="Q59" s="382"/>
      <c r="R59" s="382"/>
      <c r="S59" s="382"/>
      <c r="T59" s="382"/>
      <c r="U59" s="382"/>
      <c r="V59" s="382"/>
      <c r="W59" s="382"/>
      <c r="X59" s="572"/>
      <c r="Y59" s="1015"/>
      <c r="Z59" s="1016"/>
      <c r="AA59" s="1017"/>
      <c r="AB59" s="1021"/>
      <c r="AC59" s="1022"/>
      <c r="AD59" s="1023"/>
      <c r="AE59" s="379"/>
      <c r="AF59" s="379"/>
      <c r="AG59" s="379"/>
      <c r="AH59" s="379"/>
      <c r="AI59" s="379"/>
      <c r="AJ59" s="379"/>
      <c r="AK59" s="379"/>
      <c r="AL59" s="379"/>
      <c r="AM59" s="379"/>
      <c r="AN59" s="379"/>
      <c r="AO59" s="379"/>
      <c r="AP59" s="335"/>
      <c r="AQ59" s="271"/>
      <c r="AR59" s="272"/>
      <c r="AS59" s="137" t="s">
        <v>355</v>
      </c>
      <c r="AT59" s="172"/>
      <c r="AU59" s="272"/>
      <c r="AV59" s="272"/>
      <c r="AW59" s="382" t="s">
        <v>300</v>
      </c>
      <c r="AX59" s="383"/>
    </row>
    <row r="60" spans="1:50" ht="22.5" customHeight="1" x14ac:dyDescent="0.15">
      <c r="A60" s="520"/>
      <c r="B60" s="518"/>
      <c r="C60" s="518"/>
      <c r="D60" s="518"/>
      <c r="E60" s="518"/>
      <c r="F60" s="519"/>
      <c r="G60" s="545"/>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662"/>
      <c r="AC60" s="1013"/>
      <c r="AD60" s="101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750"/>
      <c r="AC61" s="1009"/>
      <c r="AD61" s="100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301</v>
      </c>
      <c r="AC62" s="1039"/>
      <c r="AD62" s="103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7" t="s">
        <v>472</v>
      </c>
      <c r="B65" s="518"/>
      <c r="C65" s="518"/>
      <c r="D65" s="518"/>
      <c r="E65" s="518"/>
      <c r="F65" s="519"/>
      <c r="G65" s="804" t="s">
        <v>265</v>
      </c>
      <c r="H65" s="789"/>
      <c r="I65" s="789"/>
      <c r="J65" s="789"/>
      <c r="K65" s="789"/>
      <c r="L65" s="789"/>
      <c r="M65" s="789"/>
      <c r="N65" s="789"/>
      <c r="O65" s="790"/>
      <c r="P65" s="788" t="s">
        <v>59</v>
      </c>
      <c r="Q65" s="789"/>
      <c r="R65" s="789"/>
      <c r="S65" s="789"/>
      <c r="T65" s="789"/>
      <c r="U65" s="789"/>
      <c r="V65" s="789"/>
      <c r="W65" s="789"/>
      <c r="X65" s="790"/>
      <c r="Y65" s="1014"/>
      <c r="Z65" s="415"/>
      <c r="AA65" s="416"/>
      <c r="AB65" s="1018" t="s">
        <v>11</v>
      </c>
      <c r="AC65" s="1019"/>
      <c r="AD65" s="1020"/>
      <c r="AE65" s="1006" t="s">
        <v>555</v>
      </c>
      <c r="AF65" s="1006"/>
      <c r="AG65" s="1006"/>
      <c r="AH65" s="1006"/>
      <c r="AI65" s="1006" t="s">
        <v>552</v>
      </c>
      <c r="AJ65" s="1006"/>
      <c r="AK65" s="1006"/>
      <c r="AL65" s="1006"/>
      <c r="AM65" s="1006" t="s">
        <v>526</v>
      </c>
      <c r="AN65" s="1006"/>
      <c r="AO65" s="1006"/>
      <c r="AP65" s="463"/>
      <c r="AQ65" s="176" t="s">
        <v>354</v>
      </c>
      <c r="AR65" s="169"/>
      <c r="AS65" s="169"/>
      <c r="AT65" s="170"/>
      <c r="AU65" s="376" t="s">
        <v>253</v>
      </c>
      <c r="AV65" s="376"/>
      <c r="AW65" s="376"/>
      <c r="AX65" s="377"/>
    </row>
    <row r="66" spans="1:50" ht="18.75" customHeight="1" x14ac:dyDescent="0.15">
      <c r="A66" s="517"/>
      <c r="B66" s="518"/>
      <c r="C66" s="518"/>
      <c r="D66" s="518"/>
      <c r="E66" s="518"/>
      <c r="F66" s="519"/>
      <c r="G66" s="571"/>
      <c r="H66" s="382"/>
      <c r="I66" s="382"/>
      <c r="J66" s="382"/>
      <c r="K66" s="382"/>
      <c r="L66" s="382"/>
      <c r="M66" s="382"/>
      <c r="N66" s="382"/>
      <c r="O66" s="572"/>
      <c r="P66" s="584"/>
      <c r="Q66" s="382"/>
      <c r="R66" s="382"/>
      <c r="S66" s="382"/>
      <c r="T66" s="382"/>
      <c r="U66" s="382"/>
      <c r="V66" s="382"/>
      <c r="W66" s="382"/>
      <c r="X66" s="572"/>
      <c r="Y66" s="1015"/>
      <c r="Z66" s="1016"/>
      <c r="AA66" s="1017"/>
      <c r="AB66" s="1021"/>
      <c r="AC66" s="1022"/>
      <c r="AD66" s="1023"/>
      <c r="AE66" s="379"/>
      <c r="AF66" s="379"/>
      <c r="AG66" s="379"/>
      <c r="AH66" s="379"/>
      <c r="AI66" s="379"/>
      <c r="AJ66" s="379"/>
      <c r="AK66" s="379"/>
      <c r="AL66" s="379"/>
      <c r="AM66" s="379"/>
      <c r="AN66" s="379"/>
      <c r="AO66" s="379"/>
      <c r="AP66" s="335"/>
      <c r="AQ66" s="271"/>
      <c r="AR66" s="272"/>
      <c r="AS66" s="137" t="s">
        <v>355</v>
      </c>
      <c r="AT66" s="172"/>
      <c r="AU66" s="272"/>
      <c r="AV66" s="272"/>
      <c r="AW66" s="382" t="s">
        <v>300</v>
      </c>
      <c r="AX66" s="383"/>
    </row>
    <row r="67" spans="1:50" ht="22.5" customHeight="1" x14ac:dyDescent="0.15">
      <c r="A67" s="520"/>
      <c r="B67" s="518"/>
      <c r="C67" s="518"/>
      <c r="D67" s="518"/>
      <c r="E67" s="518"/>
      <c r="F67" s="519"/>
      <c r="G67" s="545"/>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662"/>
      <c r="AC67" s="1013"/>
      <c r="AD67" s="101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750"/>
      <c r="AC68" s="1009"/>
      <c r="AD68" s="100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2" t="s">
        <v>301</v>
      </c>
      <c r="AC69" s="427"/>
      <c r="AD69" s="427"/>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7" t="s">
        <v>504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6"/>
      <c r="B15" s="1047"/>
      <c r="C15" s="1047"/>
      <c r="D15" s="1047"/>
      <c r="E15" s="1047"/>
      <c r="F15" s="1048"/>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6"/>
      <c r="B28" s="1047"/>
      <c r="C28" s="1047"/>
      <c r="D28" s="1047"/>
      <c r="E28" s="1047"/>
      <c r="F28" s="1048"/>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6"/>
      <c r="B33" s="1047"/>
      <c r="C33" s="1047"/>
      <c r="D33" s="1047"/>
      <c r="E33" s="1047"/>
      <c r="F33" s="104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6"/>
      <c r="B34" s="1047"/>
      <c r="C34" s="1047"/>
      <c r="D34" s="1047"/>
      <c r="E34" s="1047"/>
      <c r="F34" s="104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6"/>
      <c r="B35" s="1047"/>
      <c r="C35" s="1047"/>
      <c r="D35" s="1047"/>
      <c r="E35" s="1047"/>
      <c r="F35" s="104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6"/>
      <c r="B36" s="1047"/>
      <c r="C36" s="1047"/>
      <c r="D36" s="1047"/>
      <c r="E36" s="1047"/>
      <c r="F36" s="104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6"/>
      <c r="B41" s="1047"/>
      <c r="C41" s="1047"/>
      <c r="D41" s="1047"/>
      <c r="E41" s="1047"/>
      <c r="F41" s="1048"/>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6"/>
      <c r="B68" s="1047"/>
      <c r="C68" s="1047"/>
      <c r="D68" s="1047"/>
      <c r="E68" s="1047"/>
      <c r="F68" s="1048"/>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6"/>
      <c r="B81" s="1047"/>
      <c r="C81" s="1047"/>
      <c r="D81" s="1047"/>
      <c r="E81" s="1047"/>
      <c r="F81" s="1048"/>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6"/>
      <c r="B94" s="1047"/>
      <c r="C94" s="1047"/>
      <c r="D94" s="1047"/>
      <c r="E94" s="1047"/>
      <c r="F94" s="1048"/>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6"/>
      <c r="B121" s="1047"/>
      <c r="C121" s="1047"/>
      <c r="D121" s="1047"/>
      <c r="E121" s="1047"/>
      <c r="F121" s="1048"/>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6"/>
      <c r="B134" s="1047"/>
      <c r="C134" s="1047"/>
      <c r="D134" s="1047"/>
      <c r="E134" s="1047"/>
      <c r="F134" s="1048"/>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6"/>
      <c r="B147" s="1047"/>
      <c r="C147" s="1047"/>
      <c r="D147" s="1047"/>
      <c r="E147" s="1047"/>
      <c r="F147" s="1048"/>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6"/>
      <c r="B174" s="1047"/>
      <c r="C174" s="1047"/>
      <c r="D174" s="1047"/>
      <c r="E174" s="1047"/>
      <c r="F174" s="1048"/>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6"/>
      <c r="B187" s="1047"/>
      <c r="C187" s="1047"/>
      <c r="D187" s="1047"/>
      <c r="E187" s="1047"/>
      <c r="F187" s="1048"/>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6"/>
      <c r="B200" s="1047"/>
      <c r="C200" s="1047"/>
      <c r="D200" s="1047"/>
      <c r="E200" s="1047"/>
      <c r="F200" s="1048"/>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6"/>
      <c r="B227" s="1047"/>
      <c r="C227" s="1047"/>
      <c r="D227" s="1047"/>
      <c r="E227" s="1047"/>
      <c r="F227" s="1048"/>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6"/>
      <c r="B240" s="1047"/>
      <c r="C240" s="1047"/>
      <c r="D240" s="1047"/>
      <c r="E240" s="1047"/>
      <c r="F240" s="1048"/>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6"/>
      <c r="B253" s="1047"/>
      <c r="C253" s="1047"/>
      <c r="D253" s="1047"/>
      <c r="E253" s="1047"/>
      <c r="F253" s="1048"/>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1"/>
      <c r="L3" s="101"/>
      <c r="M3" s="101"/>
      <c r="N3" s="101"/>
      <c r="O3" s="101"/>
      <c r="P3" s="350" t="s">
        <v>27</v>
      </c>
      <c r="Q3" s="350"/>
      <c r="R3" s="350"/>
      <c r="S3" s="350"/>
      <c r="T3" s="350"/>
      <c r="U3" s="350"/>
      <c r="V3" s="350"/>
      <c r="W3" s="350"/>
      <c r="X3" s="350"/>
      <c r="Y3" s="347" t="s">
        <v>476</v>
      </c>
      <c r="Z3" s="348"/>
      <c r="AA3" s="348"/>
      <c r="AB3" s="348"/>
      <c r="AC3" s="278" t="s">
        <v>461</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66">
        <v>1</v>
      </c>
      <c r="B4" s="1066">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1"/>
      <c r="L36" s="101"/>
      <c r="M36" s="101"/>
      <c r="N36" s="101"/>
      <c r="O36" s="101"/>
      <c r="P36" s="350" t="s">
        <v>27</v>
      </c>
      <c r="Q36" s="350"/>
      <c r="R36" s="350"/>
      <c r="S36" s="350"/>
      <c r="T36" s="350"/>
      <c r="U36" s="350"/>
      <c r="V36" s="350"/>
      <c r="W36" s="350"/>
      <c r="X36" s="350"/>
      <c r="Y36" s="347" t="s">
        <v>476</v>
      </c>
      <c r="Z36" s="348"/>
      <c r="AA36" s="348"/>
      <c r="AB36" s="348"/>
      <c r="AC36" s="278" t="s">
        <v>461</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66">
        <v>1</v>
      </c>
      <c r="B37" s="106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1"/>
      <c r="L69" s="101"/>
      <c r="M69" s="101"/>
      <c r="N69" s="101"/>
      <c r="O69" s="101"/>
      <c r="P69" s="350" t="s">
        <v>27</v>
      </c>
      <c r="Q69" s="350"/>
      <c r="R69" s="350"/>
      <c r="S69" s="350"/>
      <c r="T69" s="350"/>
      <c r="U69" s="350"/>
      <c r="V69" s="350"/>
      <c r="W69" s="350"/>
      <c r="X69" s="350"/>
      <c r="Y69" s="347" t="s">
        <v>476</v>
      </c>
      <c r="Z69" s="348"/>
      <c r="AA69" s="348"/>
      <c r="AB69" s="348"/>
      <c r="AC69" s="278" t="s">
        <v>461</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66">
        <v>1</v>
      </c>
      <c r="B70" s="106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1"/>
      <c r="L102" s="101"/>
      <c r="M102" s="101"/>
      <c r="N102" s="101"/>
      <c r="O102" s="101"/>
      <c r="P102" s="350" t="s">
        <v>27</v>
      </c>
      <c r="Q102" s="350"/>
      <c r="R102" s="350"/>
      <c r="S102" s="350"/>
      <c r="T102" s="350"/>
      <c r="U102" s="350"/>
      <c r="V102" s="350"/>
      <c r="W102" s="350"/>
      <c r="X102" s="350"/>
      <c r="Y102" s="347" t="s">
        <v>476</v>
      </c>
      <c r="Z102" s="348"/>
      <c r="AA102" s="348"/>
      <c r="AB102" s="348"/>
      <c r="AC102" s="278" t="s">
        <v>461</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66">
        <v>1</v>
      </c>
      <c r="B103" s="106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1"/>
      <c r="L135" s="101"/>
      <c r="M135" s="101"/>
      <c r="N135" s="101"/>
      <c r="O135" s="101"/>
      <c r="P135" s="350" t="s">
        <v>27</v>
      </c>
      <c r="Q135" s="350"/>
      <c r="R135" s="350"/>
      <c r="S135" s="350"/>
      <c r="T135" s="350"/>
      <c r="U135" s="350"/>
      <c r="V135" s="350"/>
      <c r="W135" s="350"/>
      <c r="X135" s="350"/>
      <c r="Y135" s="347" t="s">
        <v>476</v>
      </c>
      <c r="Z135" s="348"/>
      <c r="AA135" s="348"/>
      <c r="AB135" s="348"/>
      <c r="AC135" s="278" t="s">
        <v>461</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66">
        <v>1</v>
      </c>
      <c r="B136" s="106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1"/>
      <c r="L168" s="101"/>
      <c r="M168" s="101"/>
      <c r="N168" s="101"/>
      <c r="O168" s="101"/>
      <c r="P168" s="350" t="s">
        <v>27</v>
      </c>
      <c r="Q168" s="350"/>
      <c r="R168" s="350"/>
      <c r="S168" s="350"/>
      <c r="T168" s="350"/>
      <c r="U168" s="350"/>
      <c r="V168" s="350"/>
      <c r="W168" s="350"/>
      <c r="X168" s="350"/>
      <c r="Y168" s="347" t="s">
        <v>476</v>
      </c>
      <c r="Z168" s="348"/>
      <c r="AA168" s="348"/>
      <c r="AB168" s="348"/>
      <c r="AC168" s="278" t="s">
        <v>461</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66">
        <v>1</v>
      </c>
      <c r="B169" s="106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1"/>
      <c r="L201" s="101"/>
      <c r="M201" s="101"/>
      <c r="N201" s="101"/>
      <c r="O201" s="101"/>
      <c r="P201" s="350" t="s">
        <v>27</v>
      </c>
      <c r="Q201" s="350"/>
      <c r="R201" s="350"/>
      <c r="S201" s="350"/>
      <c r="T201" s="350"/>
      <c r="U201" s="350"/>
      <c r="V201" s="350"/>
      <c r="W201" s="350"/>
      <c r="X201" s="350"/>
      <c r="Y201" s="347" t="s">
        <v>476</v>
      </c>
      <c r="Z201" s="348"/>
      <c r="AA201" s="348"/>
      <c r="AB201" s="348"/>
      <c r="AC201" s="278" t="s">
        <v>461</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66">
        <v>1</v>
      </c>
      <c r="B202" s="106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1"/>
      <c r="L234" s="101"/>
      <c r="M234" s="101"/>
      <c r="N234" s="101"/>
      <c r="O234" s="101"/>
      <c r="P234" s="350" t="s">
        <v>27</v>
      </c>
      <c r="Q234" s="350"/>
      <c r="R234" s="350"/>
      <c r="S234" s="350"/>
      <c r="T234" s="350"/>
      <c r="U234" s="350"/>
      <c r="V234" s="350"/>
      <c r="W234" s="350"/>
      <c r="X234" s="350"/>
      <c r="Y234" s="347" t="s">
        <v>476</v>
      </c>
      <c r="Z234" s="348"/>
      <c r="AA234" s="348"/>
      <c r="AB234" s="348"/>
      <c r="AC234" s="278" t="s">
        <v>461</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66">
        <v>1</v>
      </c>
      <c r="B235" s="106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1"/>
      <c r="L267" s="101"/>
      <c r="M267" s="101"/>
      <c r="N267" s="101"/>
      <c r="O267" s="101"/>
      <c r="P267" s="350" t="s">
        <v>27</v>
      </c>
      <c r="Q267" s="350"/>
      <c r="R267" s="350"/>
      <c r="S267" s="350"/>
      <c r="T267" s="350"/>
      <c r="U267" s="350"/>
      <c r="V267" s="350"/>
      <c r="W267" s="350"/>
      <c r="X267" s="350"/>
      <c r="Y267" s="347" t="s">
        <v>476</v>
      </c>
      <c r="Z267" s="348"/>
      <c r="AA267" s="348"/>
      <c r="AB267" s="348"/>
      <c r="AC267" s="278" t="s">
        <v>461</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66">
        <v>1</v>
      </c>
      <c r="B268" s="106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1"/>
      <c r="L300" s="101"/>
      <c r="M300" s="101"/>
      <c r="N300" s="101"/>
      <c r="O300" s="101"/>
      <c r="P300" s="350" t="s">
        <v>27</v>
      </c>
      <c r="Q300" s="350"/>
      <c r="R300" s="350"/>
      <c r="S300" s="350"/>
      <c r="T300" s="350"/>
      <c r="U300" s="350"/>
      <c r="V300" s="350"/>
      <c r="W300" s="350"/>
      <c r="X300" s="350"/>
      <c r="Y300" s="347" t="s">
        <v>476</v>
      </c>
      <c r="Z300" s="348"/>
      <c r="AA300" s="348"/>
      <c r="AB300" s="348"/>
      <c r="AC300" s="278" t="s">
        <v>461</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66">
        <v>1</v>
      </c>
      <c r="B301" s="106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1"/>
      <c r="L333" s="101"/>
      <c r="M333" s="101"/>
      <c r="N333" s="101"/>
      <c r="O333" s="101"/>
      <c r="P333" s="350" t="s">
        <v>27</v>
      </c>
      <c r="Q333" s="350"/>
      <c r="R333" s="350"/>
      <c r="S333" s="350"/>
      <c r="T333" s="350"/>
      <c r="U333" s="350"/>
      <c r="V333" s="350"/>
      <c r="W333" s="350"/>
      <c r="X333" s="350"/>
      <c r="Y333" s="347" t="s">
        <v>476</v>
      </c>
      <c r="Z333" s="348"/>
      <c r="AA333" s="348"/>
      <c r="AB333" s="348"/>
      <c r="AC333" s="278" t="s">
        <v>461</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66">
        <v>1</v>
      </c>
      <c r="B334" s="106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1"/>
      <c r="L366" s="101"/>
      <c r="M366" s="101"/>
      <c r="N366" s="101"/>
      <c r="O366" s="101"/>
      <c r="P366" s="350" t="s">
        <v>27</v>
      </c>
      <c r="Q366" s="350"/>
      <c r="R366" s="350"/>
      <c r="S366" s="350"/>
      <c r="T366" s="350"/>
      <c r="U366" s="350"/>
      <c r="V366" s="350"/>
      <c r="W366" s="350"/>
      <c r="X366" s="350"/>
      <c r="Y366" s="347" t="s">
        <v>476</v>
      </c>
      <c r="Z366" s="348"/>
      <c r="AA366" s="348"/>
      <c r="AB366" s="348"/>
      <c r="AC366" s="278" t="s">
        <v>461</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66">
        <v>1</v>
      </c>
      <c r="B367" s="106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1"/>
      <c r="L399" s="101"/>
      <c r="M399" s="101"/>
      <c r="N399" s="101"/>
      <c r="O399" s="101"/>
      <c r="P399" s="350" t="s">
        <v>27</v>
      </c>
      <c r="Q399" s="350"/>
      <c r="R399" s="350"/>
      <c r="S399" s="350"/>
      <c r="T399" s="350"/>
      <c r="U399" s="350"/>
      <c r="V399" s="350"/>
      <c r="W399" s="350"/>
      <c r="X399" s="350"/>
      <c r="Y399" s="347" t="s">
        <v>476</v>
      </c>
      <c r="Z399" s="348"/>
      <c r="AA399" s="348"/>
      <c r="AB399" s="348"/>
      <c r="AC399" s="278" t="s">
        <v>461</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66">
        <v>1</v>
      </c>
      <c r="B400" s="106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1"/>
      <c r="L432" s="101"/>
      <c r="M432" s="101"/>
      <c r="N432" s="101"/>
      <c r="O432" s="101"/>
      <c r="P432" s="350" t="s">
        <v>27</v>
      </c>
      <c r="Q432" s="350"/>
      <c r="R432" s="350"/>
      <c r="S432" s="350"/>
      <c r="T432" s="350"/>
      <c r="U432" s="350"/>
      <c r="V432" s="350"/>
      <c r="W432" s="350"/>
      <c r="X432" s="350"/>
      <c r="Y432" s="347" t="s">
        <v>476</v>
      </c>
      <c r="Z432" s="348"/>
      <c r="AA432" s="348"/>
      <c r="AB432" s="348"/>
      <c r="AC432" s="278" t="s">
        <v>461</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66">
        <v>1</v>
      </c>
      <c r="B433" s="106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1"/>
      <c r="L465" s="101"/>
      <c r="M465" s="101"/>
      <c r="N465" s="101"/>
      <c r="O465" s="101"/>
      <c r="P465" s="350" t="s">
        <v>27</v>
      </c>
      <c r="Q465" s="350"/>
      <c r="R465" s="350"/>
      <c r="S465" s="350"/>
      <c r="T465" s="350"/>
      <c r="U465" s="350"/>
      <c r="V465" s="350"/>
      <c r="W465" s="350"/>
      <c r="X465" s="350"/>
      <c r="Y465" s="347" t="s">
        <v>476</v>
      </c>
      <c r="Z465" s="348"/>
      <c r="AA465" s="348"/>
      <c r="AB465" s="348"/>
      <c r="AC465" s="278" t="s">
        <v>461</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66">
        <v>1</v>
      </c>
      <c r="B466" s="106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1"/>
      <c r="L498" s="101"/>
      <c r="M498" s="101"/>
      <c r="N498" s="101"/>
      <c r="O498" s="101"/>
      <c r="P498" s="350" t="s">
        <v>27</v>
      </c>
      <c r="Q498" s="350"/>
      <c r="R498" s="350"/>
      <c r="S498" s="350"/>
      <c r="T498" s="350"/>
      <c r="U498" s="350"/>
      <c r="V498" s="350"/>
      <c r="W498" s="350"/>
      <c r="X498" s="350"/>
      <c r="Y498" s="347" t="s">
        <v>476</v>
      </c>
      <c r="Z498" s="348"/>
      <c r="AA498" s="348"/>
      <c r="AB498" s="348"/>
      <c r="AC498" s="278" t="s">
        <v>461</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66">
        <v>1</v>
      </c>
      <c r="B499" s="106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1"/>
      <c r="L531" s="101"/>
      <c r="M531" s="101"/>
      <c r="N531" s="101"/>
      <c r="O531" s="101"/>
      <c r="P531" s="350" t="s">
        <v>27</v>
      </c>
      <c r="Q531" s="350"/>
      <c r="R531" s="350"/>
      <c r="S531" s="350"/>
      <c r="T531" s="350"/>
      <c r="U531" s="350"/>
      <c r="V531" s="350"/>
      <c r="W531" s="350"/>
      <c r="X531" s="350"/>
      <c r="Y531" s="347" t="s">
        <v>476</v>
      </c>
      <c r="Z531" s="348"/>
      <c r="AA531" s="348"/>
      <c r="AB531" s="348"/>
      <c r="AC531" s="278" t="s">
        <v>461</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66">
        <v>1</v>
      </c>
      <c r="B532" s="106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1"/>
      <c r="L564" s="101"/>
      <c r="M564" s="101"/>
      <c r="N564" s="101"/>
      <c r="O564" s="101"/>
      <c r="P564" s="350" t="s">
        <v>27</v>
      </c>
      <c r="Q564" s="350"/>
      <c r="R564" s="350"/>
      <c r="S564" s="350"/>
      <c r="T564" s="350"/>
      <c r="U564" s="350"/>
      <c r="V564" s="350"/>
      <c r="W564" s="350"/>
      <c r="X564" s="350"/>
      <c r="Y564" s="347" t="s">
        <v>476</v>
      </c>
      <c r="Z564" s="348"/>
      <c r="AA564" s="348"/>
      <c r="AB564" s="348"/>
      <c r="AC564" s="278" t="s">
        <v>461</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66">
        <v>1</v>
      </c>
      <c r="B565" s="106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1"/>
      <c r="L597" s="101"/>
      <c r="M597" s="101"/>
      <c r="N597" s="101"/>
      <c r="O597" s="101"/>
      <c r="P597" s="350" t="s">
        <v>27</v>
      </c>
      <c r="Q597" s="350"/>
      <c r="R597" s="350"/>
      <c r="S597" s="350"/>
      <c r="T597" s="350"/>
      <c r="U597" s="350"/>
      <c r="V597" s="350"/>
      <c r="W597" s="350"/>
      <c r="X597" s="350"/>
      <c r="Y597" s="347" t="s">
        <v>476</v>
      </c>
      <c r="Z597" s="348"/>
      <c r="AA597" s="348"/>
      <c r="AB597" s="348"/>
      <c r="AC597" s="278" t="s">
        <v>461</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66">
        <v>1</v>
      </c>
      <c r="B598" s="106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1"/>
      <c r="L630" s="101"/>
      <c r="M630" s="101"/>
      <c r="N630" s="101"/>
      <c r="O630" s="101"/>
      <c r="P630" s="350" t="s">
        <v>27</v>
      </c>
      <c r="Q630" s="350"/>
      <c r="R630" s="350"/>
      <c r="S630" s="350"/>
      <c r="T630" s="350"/>
      <c r="U630" s="350"/>
      <c r="V630" s="350"/>
      <c r="W630" s="350"/>
      <c r="X630" s="350"/>
      <c r="Y630" s="347" t="s">
        <v>476</v>
      </c>
      <c r="Z630" s="348"/>
      <c r="AA630" s="348"/>
      <c r="AB630" s="348"/>
      <c r="AC630" s="278" t="s">
        <v>461</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66">
        <v>1</v>
      </c>
      <c r="B631" s="106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1"/>
      <c r="L663" s="101"/>
      <c r="M663" s="101"/>
      <c r="N663" s="101"/>
      <c r="O663" s="101"/>
      <c r="P663" s="350" t="s">
        <v>27</v>
      </c>
      <c r="Q663" s="350"/>
      <c r="R663" s="350"/>
      <c r="S663" s="350"/>
      <c r="T663" s="350"/>
      <c r="U663" s="350"/>
      <c r="V663" s="350"/>
      <c r="W663" s="350"/>
      <c r="X663" s="350"/>
      <c r="Y663" s="347" t="s">
        <v>476</v>
      </c>
      <c r="Z663" s="348"/>
      <c r="AA663" s="348"/>
      <c r="AB663" s="348"/>
      <c r="AC663" s="278" t="s">
        <v>461</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66">
        <v>1</v>
      </c>
      <c r="B664" s="106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1"/>
      <c r="L696" s="101"/>
      <c r="M696" s="101"/>
      <c r="N696" s="101"/>
      <c r="O696" s="101"/>
      <c r="P696" s="350" t="s">
        <v>27</v>
      </c>
      <c r="Q696" s="350"/>
      <c r="R696" s="350"/>
      <c r="S696" s="350"/>
      <c r="T696" s="350"/>
      <c r="U696" s="350"/>
      <c r="V696" s="350"/>
      <c r="W696" s="350"/>
      <c r="X696" s="350"/>
      <c r="Y696" s="347" t="s">
        <v>476</v>
      </c>
      <c r="Z696" s="348"/>
      <c r="AA696" s="348"/>
      <c r="AB696" s="348"/>
      <c r="AC696" s="278" t="s">
        <v>461</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66">
        <v>1</v>
      </c>
      <c r="B697" s="106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1"/>
      <c r="L729" s="101"/>
      <c r="M729" s="101"/>
      <c r="N729" s="101"/>
      <c r="O729" s="101"/>
      <c r="P729" s="350" t="s">
        <v>27</v>
      </c>
      <c r="Q729" s="350"/>
      <c r="R729" s="350"/>
      <c r="S729" s="350"/>
      <c r="T729" s="350"/>
      <c r="U729" s="350"/>
      <c r="V729" s="350"/>
      <c r="W729" s="350"/>
      <c r="X729" s="350"/>
      <c r="Y729" s="347" t="s">
        <v>476</v>
      </c>
      <c r="Z729" s="348"/>
      <c r="AA729" s="348"/>
      <c r="AB729" s="348"/>
      <c r="AC729" s="278" t="s">
        <v>461</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66">
        <v>1</v>
      </c>
      <c r="B730" s="106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1"/>
      <c r="L762" s="101"/>
      <c r="M762" s="101"/>
      <c r="N762" s="101"/>
      <c r="O762" s="101"/>
      <c r="P762" s="350" t="s">
        <v>27</v>
      </c>
      <c r="Q762" s="350"/>
      <c r="R762" s="350"/>
      <c r="S762" s="350"/>
      <c r="T762" s="350"/>
      <c r="U762" s="350"/>
      <c r="V762" s="350"/>
      <c r="W762" s="350"/>
      <c r="X762" s="350"/>
      <c r="Y762" s="347" t="s">
        <v>476</v>
      </c>
      <c r="Z762" s="348"/>
      <c r="AA762" s="348"/>
      <c r="AB762" s="348"/>
      <c r="AC762" s="278" t="s">
        <v>461</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66">
        <v>1</v>
      </c>
      <c r="B763" s="106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1"/>
      <c r="L795" s="101"/>
      <c r="M795" s="101"/>
      <c r="N795" s="101"/>
      <c r="O795" s="101"/>
      <c r="P795" s="350" t="s">
        <v>27</v>
      </c>
      <c r="Q795" s="350"/>
      <c r="R795" s="350"/>
      <c r="S795" s="350"/>
      <c r="T795" s="350"/>
      <c r="U795" s="350"/>
      <c r="V795" s="350"/>
      <c r="W795" s="350"/>
      <c r="X795" s="350"/>
      <c r="Y795" s="347" t="s">
        <v>476</v>
      </c>
      <c r="Z795" s="348"/>
      <c r="AA795" s="348"/>
      <c r="AB795" s="348"/>
      <c r="AC795" s="278" t="s">
        <v>461</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66">
        <v>1</v>
      </c>
      <c r="B796" s="106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1"/>
      <c r="L828" s="101"/>
      <c r="M828" s="101"/>
      <c r="N828" s="101"/>
      <c r="O828" s="101"/>
      <c r="P828" s="350" t="s">
        <v>27</v>
      </c>
      <c r="Q828" s="350"/>
      <c r="R828" s="350"/>
      <c r="S828" s="350"/>
      <c r="T828" s="350"/>
      <c r="U828" s="350"/>
      <c r="V828" s="350"/>
      <c r="W828" s="350"/>
      <c r="X828" s="350"/>
      <c r="Y828" s="347" t="s">
        <v>476</v>
      </c>
      <c r="Z828" s="348"/>
      <c r="AA828" s="348"/>
      <c r="AB828" s="348"/>
      <c r="AC828" s="278" t="s">
        <v>461</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66">
        <v>1</v>
      </c>
      <c r="B829" s="106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1"/>
      <c r="L861" s="101"/>
      <c r="M861" s="101"/>
      <c r="N861" s="101"/>
      <c r="O861" s="101"/>
      <c r="P861" s="350" t="s">
        <v>27</v>
      </c>
      <c r="Q861" s="350"/>
      <c r="R861" s="350"/>
      <c r="S861" s="350"/>
      <c r="T861" s="350"/>
      <c r="U861" s="350"/>
      <c r="V861" s="350"/>
      <c r="W861" s="350"/>
      <c r="X861" s="350"/>
      <c r="Y861" s="347" t="s">
        <v>476</v>
      </c>
      <c r="Z861" s="348"/>
      <c r="AA861" s="348"/>
      <c r="AB861" s="348"/>
      <c r="AC861" s="278" t="s">
        <v>461</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66">
        <v>1</v>
      </c>
      <c r="B862" s="106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1"/>
      <c r="L894" s="101"/>
      <c r="M894" s="101"/>
      <c r="N894" s="101"/>
      <c r="O894" s="101"/>
      <c r="P894" s="350" t="s">
        <v>27</v>
      </c>
      <c r="Q894" s="350"/>
      <c r="R894" s="350"/>
      <c r="S894" s="350"/>
      <c r="T894" s="350"/>
      <c r="U894" s="350"/>
      <c r="V894" s="350"/>
      <c r="W894" s="350"/>
      <c r="X894" s="350"/>
      <c r="Y894" s="347" t="s">
        <v>476</v>
      </c>
      <c r="Z894" s="348"/>
      <c r="AA894" s="348"/>
      <c r="AB894" s="348"/>
      <c r="AC894" s="278" t="s">
        <v>461</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66">
        <v>1</v>
      </c>
      <c r="B895" s="106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1"/>
      <c r="L927" s="101"/>
      <c r="M927" s="101"/>
      <c r="N927" s="101"/>
      <c r="O927" s="101"/>
      <c r="P927" s="350" t="s">
        <v>27</v>
      </c>
      <c r="Q927" s="350"/>
      <c r="R927" s="350"/>
      <c r="S927" s="350"/>
      <c r="T927" s="350"/>
      <c r="U927" s="350"/>
      <c r="V927" s="350"/>
      <c r="W927" s="350"/>
      <c r="X927" s="350"/>
      <c r="Y927" s="347" t="s">
        <v>476</v>
      </c>
      <c r="Z927" s="348"/>
      <c r="AA927" s="348"/>
      <c r="AB927" s="348"/>
      <c r="AC927" s="278" t="s">
        <v>461</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66">
        <v>1</v>
      </c>
      <c r="B928" s="106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1"/>
      <c r="L960" s="101"/>
      <c r="M960" s="101"/>
      <c r="N960" s="101"/>
      <c r="O960" s="101"/>
      <c r="P960" s="350" t="s">
        <v>27</v>
      </c>
      <c r="Q960" s="350"/>
      <c r="R960" s="350"/>
      <c r="S960" s="350"/>
      <c r="T960" s="350"/>
      <c r="U960" s="350"/>
      <c r="V960" s="350"/>
      <c r="W960" s="350"/>
      <c r="X960" s="350"/>
      <c r="Y960" s="347" t="s">
        <v>476</v>
      </c>
      <c r="Z960" s="348"/>
      <c r="AA960" s="348"/>
      <c r="AB960" s="348"/>
      <c r="AC960" s="278" t="s">
        <v>461</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66">
        <v>1</v>
      </c>
      <c r="B961" s="106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1"/>
      <c r="L993" s="101"/>
      <c r="M993" s="101"/>
      <c r="N993" s="101"/>
      <c r="O993" s="101"/>
      <c r="P993" s="350" t="s">
        <v>27</v>
      </c>
      <c r="Q993" s="350"/>
      <c r="R993" s="350"/>
      <c r="S993" s="350"/>
      <c r="T993" s="350"/>
      <c r="U993" s="350"/>
      <c r="V993" s="350"/>
      <c r="W993" s="350"/>
      <c r="X993" s="350"/>
      <c r="Y993" s="347" t="s">
        <v>476</v>
      </c>
      <c r="Z993" s="348"/>
      <c r="AA993" s="348"/>
      <c r="AB993" s="348"/>
      <c r="AC993" s="278" t="s">
        <v>461</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66">
        <v>1</v>
      </c>
      <c r="B994" s="106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1"/>
      <c r="L1026" s="101"/>
      <c r="M1026" s="101"/>
      <c r="N1026" s="101"/>
      <c r="O1026" s="101"/>
      <c r="P1026" s="350" t="s">
        <v>27</v>
      </c>
      <c r="Q1026" s="350"/>
      <c r="R1026" s="350"/>
      <c r="S1026" s="350"/>
      <c r="T1026" s="350"/>
      <c r="U1026" s="350"/>
      <c r="V1026" s="350"/>
      <c r="W1026" s="350"/>
      <c r="X1026" s="350"/>
      <c r="Y1026" s="347" t="s">
        <v>476</v>
      </c>
      <c r="Z1026" s="348"/>
      <c r="AA1026" s="348"/>
      <c r="AB1026" s="348"/>
      <c r="AC1026" s="278" t="s">
        <v>461</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66">
        <v>1</v>
      </c>
      <c r="B1027" s="106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1"/>
      <c r="L1059" s="101"/>
      <c r="M1059" s="101"/>
      <c r="N1059" s="101"/>
      <c r="O1059" s="101"/>
      <c r="P1059" s="350" t="s">
        <v>27</v>
      </c>
      <c r="Q1059" s="350"/>
      <c r="R1059" s="350"/>
      <c r="S1059" s="350"/>
      <c r="T1059" s="350"/>
      <c r="U1059" s="350"/>
      <c r="V1059" s="350"/>
      <c r="W1059" s="350"/>
      <c r="X1059" s="350"/>
      <c r="Y1059" s="347" t="s">
        <v>476</v>
      </c>
      <c r="Z1059" s="348"/>
      <c r="AA1059" s="348"/>
      <c r="AB1059" s="348"/>
      <c r="AC1059" s="278" t="s">
        <v>461</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66">
        <v>1</v>
      </c>
      <c r="B1060" s="106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1"/>
      <c r="L1092" s="101"/>
      <c r="M1092" s="101"/>
      <c r="N1092" s="101"/>
      <c r="O1092" s="101"/>
      <c r="P1092" s="350" t="s">
        <v>27</v>
      </c>
      <c r="Q1092" s="350"/>
      <c r="R1092" s="350"/>
      <c r="S1092" s="350"/>
      <c r="T1092" s="350"/>
      <c r="U1092" s="350"/>
      <c r="V1092" s="350"/>
      <c r="W1092" s="350"/>
      <c r="X1092" s="350"/>
      <c r="Y1092" s="347" t="s">
        <v>476</v>
      </c>
      <c r="Z1092" s="348"/>
      <c r="AA1092" s="348"/>
      <c r="AB1092" s="348"/>
      <c r="AC1092" s="278" t="s">
        <v>461</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66">
        <v>1</v>
      </c>
      <c r="B1093" s="106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1"/>
      <c r="L1125" s="101"/>
      <c r="M1125" s="101"/>
      <c r="N1125" s="101"/>
      <c r="O1125" s="101"/>
      <c r="P1125" s="350" t="s">
        <v>27</v>
      </c>
      <c r="Q1125" s="350"/>
      <c r="R1125" s="350"/>
      <c r="S1125" s="350"/>
      <c r="T1125" s="350"/>
      <c r="U1125" s="350"/>
      <c r="V1125" s="350"/>
      <c r="W1125" s="350"/>
      <c r="X1125" s="350"/>
      <c r="Y1125" s="347" t="s">
        <v>476</v>
      </c>
      <c r="Z1125" s="348"/>
      <c r="AA1125" s="348"/>
      <c r="AB1125" s="348"/>
      <c r="AC1125" s="278" t="s">
        <v>461</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66">
        <v>1</v>
      </c>
      <c r="B1126" s="106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1"/>
      <c r="L1158" s="101"/>
      <c r="M1158" s="101"/>
      <c r="N1158" s="101"/>
      <c r="O1158" s="101"/>
      <c r="P1158" s="350" t="s">
        <v>27</v>
      </c>
      <c r="Q1158" s="350"/>
      <c r="R1158" s="350"/>
      <c r="S1158" s="350"/>
      <c r="T1158" s="350"/>
      <c r="U1158" s="350"/>
      <c r="V1158" s="350"/>
      <c r="W1158" s="350"/>
      <c r="X1158" s="350"/>
      <c r="Y1158" s="347" t="s">
        <v>476</v>
      </c>
      <c r="Z1158" s="348"/>
      <c r="AA1158" s="348"/>
      <c r="AB1158" s="348"/>
      <c r="AC1158" s="278" t="s">
        <v>461</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66">
        <v>1</v>
      </c>
      <c r="B1159" s="106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1"/>
      <c r="L1191" s="101"/>
      <c r="M1191" s="101"/>
      <c r="N1191" s="101"/>
      <c r="O1191" s="101"/>
      <c r="P1191" s="350" t="s">
        <v>27</v>
      </c>
      <c r="Q1191" s="350"/>
      <c r="R1191" s="350"/>
      <c r="S1191" s="350"/>
      <c r="T1191" s="350"/>
      <c r="U1191" s="350"/>
      <c r="V1191" s="350"/>
      <c r="W1191" s="350"/>
      <c r="X1191" s="350"/>
      <c r="Y1191" s="347" t="s">
        <v>476</v>
      </c>
      <c r="Z1191" s="348"/>
      <c r="AA1191" s="348"/>
      <c r="AB1191" s="348"/>
      <c r="AC1191" s="278" t="s">
        <v>461</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66">
        <v>1</v>
      </c>
      <c r="B1192" s="106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1"/>
      <c r="L1224" s="101"/>
      <c r="M1224" s="101"/>
      <c r="N1224" s="101"/>
      <c r="O1224" s="101"/>
      <c r="P1224" s="350" t="s">
        <v>27</v>
      </c>
      <c r="Q1224" s="350"/>
      <c r="R1224" s="350"/>
      <c r="S1224" s="350"/>
      <c r="T1224" s="350"/>
      <c r="U1224" s="350"/>
      <c r="V1224" s="350"/>
      <c r="W1224" s="350"/>
      <c r="X1224" s="350"/>
      <c r="Y1224" s="347" t="s">
        <v>476</v>
      </c>
      <c r="Z1224" s="348"/>
      <c r="AA1224" s="348"/>
      <c r="AB1224" s="348"/>
      <c r="AC1224" s="278" t="s">
        <v>461</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66">
        <v>1</v>
      </c>
      <c r="B1225" s="106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1"/>
      <c r="L1257" s="101"/>
      <c r="M1257" s="101"/>
      <c r="N1257" s="101"/>
      <c r="O1257" s="101"/>
      <c r="P1257" s="350" t="s">
        <v>27</v>
      </c>
      <c r="Q1257" s="350"/>
      <c r="R1257" s="350"/>
      <c r="S1257" s="350"/>
      <c r="T1257" s="350"/>
      <c r="U1257" s="350"/>
      <c r="V1257" s="350"/>
      <c r="W1257" s="350"/>
      <c r="X1257" s="350"/>
      <c r="Y1257" s="347" t="s">
        <v>476</v>
      </c>
      <c r="Z1257" s="348"/>
      <c r="AA1257" s="348"/>
      <c r="AB1257" s="348"/>
      <c r="AC1257" s="278" t="s">
        <v>461</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66">
        <v>1</v>
      </c>
      <c r="B1258" s="106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1"/>
      <c r="L1290" s="101"/>
      <c r="M1290" s="101"/>
      <c r="N1290" s="101"/>
      <c r="O1290" s="101"/>
      <c r="P1290" s="350" t="s">
        <v>27</v>
      </c>
      <c r="Q1290" s="350"/>
      <c r="R1290" s="350"/>
      <c r="S1290" s="350"/>
      <c r="T1290" s="350"/>
      <c r="U1290" s="350"/>
      <c r="V1290" s="350"/>
      <c r="W1290" s="350"/>
      <c r="X1290" s="350"/>
      <c r="Y1290" s="347" t="s">
        <v>476</v>
      </c>
      <c r="Z1290" s="348"/>
      <c r="AA1290" s="348"/>
      <c r="AB1290" s="348"/>
      <c r="AC1290" s="278" t="s">
        <v>461</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66">
        <v>1</v>
      </c>
      <c r="B1291" s="106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2019-06-10T05:02:08Z</cp:lastPrinted>
  <dcterms:created xsi:type="dcterms:W3CDTF">2012-03-13T00:50:25Z</dcterms:created>
  <dcterms:modified xsi:type="dcterms:W3CDTF">2019-08-20T00:37:52Z</dcterms:modified>
</cp:coreProperties>
</file>