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2マンパワー企画係\□令和2年度\09作業依頼\予算係からの依頼\021105 行政事業レビューシートの記載の確認等について\登録（指導養成係）\社大\R1\"/>
    </mc:Choice>
  </mc:AlternateContent>
  <bookViews>
    <workbookView xWindow="0" yWindow="0" windowWidth="14445" windowHeight="9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<sst xmlns="http://schemas.openxmlformats.org/spreadsheetml/2006/main" count="2937" uniqueCount="691">
  <si>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</si>
  <si>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</si>
  <si>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</si>
  <si>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</si>
  <si>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</si>
  <si>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</si>
  <si>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</si>
  <si>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</si>
  <si>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</si>
  <si>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</si>
  <si>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</si>
  <si>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</si>
  <si>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</si>
  <si>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</si>
  <si>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</si>
  <si>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</si>
  <si>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</si>
  <si>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</si>
  <si>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</si>
  <si>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</si>
  <si>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</si>
  <si>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</si>
  <si>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</si>
  <si>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</si>
  <si>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</si>
  <si>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</si>
  <si>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</si>
  <si>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</si>
  <si>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</si>
  <si>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</si>
  <si>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</si>
  <si>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</si>
  <si>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</si>
  <si>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</si>
  <si>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</si>
  <si>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</si>
  <si>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</si>
  <si>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</si>
  <si>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</si>
  <si>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</si>
  <si>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</si>
  <si>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</si>
  <si>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</si>
  <si>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</si>
  <si>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</si>
  <si>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</si>
  <si>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</si>
  <si>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</si>
  <si>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</si>
  <si>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</si>
  <si>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</si>
  <si>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</si>
  <si>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</si>
  <si>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</si>
  <si>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</si>
  <si>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</si>
  <si>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</si>
  <si>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</si>
  <si>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</si>
  <si>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</si>
  <si>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</si>
  <si>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</si>
  <si>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</si>
  <si>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</si>
  <si>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</si>
  <si>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</si>
  <si>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</si>
  <si>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</si>
  <si>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</si>
  <si>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</si>
  <si>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</si>
  <si>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</si>
  <si>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</si>
  <si>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</si>
  <si>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</si>
  <si>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</si>
  <si>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</si>
  <si>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</si>
  <si>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</si>
  <si>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</si>
  <si>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</si>
  <si>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</si>
  <si>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</si>
  <si>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</si>
  <si>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</si>
  <si>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</si>
  <si>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</si>
  <si>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</si>
  <si>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</si>
  <si>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</si>
  <si>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</si>
  <si>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</si>
  <si>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</si>
  <si>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</si>
  <si>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</si>
  <si>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</si>
  <si>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</si>
  <si>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</si>
  <si>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</si>
  <si>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</si>
  <si>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</si>
  <si>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</si>
  <si>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</si>
  <si>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</si>
  <si>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</si>
  <si>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</si>
  <si>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</si>
  <si>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</si>
  <si>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</si>
  <si>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</si>
  <si>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</si>
  <si>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</si>
  <si>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</si>
  <si>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</si>
  <si>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</si>
  <si>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</si>
  <si>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</si>
  <si>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</si>
  <si>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</si>
  <si>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</si>
  <si>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</si>
  <si>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</si>
  <si>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</si>
  <si>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</si>
  <si>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</si>
  <si>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</si>
  <si>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</si>
  <si>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</si>
  <si>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</si>
  <si>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</si>
  <si>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</si>
  <si>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</si>
  <si>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</si>
  <si>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</si>
  <si>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</si>
  <si>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</si>
  <si>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</si>
  <si>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</si>
  <si>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</si>
  <si>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</si>
  <si>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</si>
  <si>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</si>
  <si>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</si>
  <si>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</si>
  <si>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</si>
  <si>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</si>
  <si>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</si>
  <si>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</si>
  <si>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</si>
  <si>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</si>
  <si>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</si>
  <si>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</si>
  <si>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</si>
  <si>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</si>
  <si>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</si>
  <si>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</si>
  <si>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</si>
  <si>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</si>
  <si>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</si>
  <si>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</si>
  <si>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</si>
  <si>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</si>
  <si>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</si>
  <si>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</si>
  <si>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</si>
  <si>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</si>
  <si>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</si>
  <si>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</si>
  <si>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</si>
  <si>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</si>
  <si>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</si>
  <si>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</si>
  <si>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</si>
  <si>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</si>
  <si>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</si>
  <si>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</si>
  <si>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</si>
  <si>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</si>
  <si>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</si>
  <si>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</si>
  <si>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</si>
  <si>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</si>
  <si>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</si>
  <si>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</si>
  <si>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</si>
  <si>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</si>
  <si>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</si>
  <si>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</si>
  <si>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</si>
  <si>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</si>
  <si>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</si>
  <si>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</si>
  <si>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</si>
  <si>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</si>
  <si>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</si>
  <si>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</si>
  <si>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</si>
  <si>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</si>
  <si>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</si>
  <si>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</si>
  <si>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</si>
  <si>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</si>
  <si>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</si>
  <si>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</si>
  <si>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</si>
  <si>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</si>
  <si>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</si>
  <si>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</si>
  <si>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</si>
  <si>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</si>
  <si>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</si>
  <si>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</si>
  <si>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</si>
  <si>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</si>
  <si>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</si>
  <si>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</si>
  <si>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</si>
  <si>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</si>
  <si>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</si>
  <si>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</si>
  <si>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</si>
  <si>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</si>
  <si>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</si>
  <si>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</si>
  <si>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</si>
  <si>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</si>
  <si>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</si>
  <si>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</si>
  <si>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</si>
  <si>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</si>
  <si>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</si>
  <si>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</si>
  <si>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</si>
  <si>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</si>
  <si>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</si>
  <si>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</si>
  <si>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</si>
  <si>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</si>
  <si>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</si>
  <si>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</si>
  <si>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</si>
  <si>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</si>
  <si>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</si>
  <si>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</si>
  <si>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</si>
  <si>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</si>
  <si>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</si>
  <si>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</si>
  <si>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</si>
  <si>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</si>
  <si>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</si>
  <si>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</si>
  <si>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</si>
  <si>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</si>
  <si>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</si>
  <si>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</si>
  <si>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</si>
  <si>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</si>
  <si>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</si>
  <si>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</si>
  <si>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</si>
  <si>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</si>
  <si>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</si>
  <si>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</si>
  <si>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</si>
  <si>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</si>
  <si>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</si>
  <si>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</si>
  <si>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</si>
  <si>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</si>
  <si>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</si>
  <si>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</si>
  <si>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</si>
  <si>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</si>
  <si>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</si>
  <si>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</si>
  <si>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</si>
  <si>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</si>
  <si>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</si>
  <si>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</si>
  <si>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</si>
  <si>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</si>
  <si>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</si>
  <si>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</si>
  <si>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</si>
  <si>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</si>
  <si>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</si>
  <si>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</si>
  <si>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</si>
  <si>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</si>
  <si>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</si>
  <si>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</si>
  <si>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</si>
  <si>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</si>
  <si>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</si>
  <si>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</si>
  <si>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</si>
  <si>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</si>
  <si>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</si>
  <si>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</si>
  <si>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</si>
  <si>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</si>
  <si>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</si>
  <si>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</si>
  <si>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</si>
  <si>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</si>
  <si>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</si>
  <si>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</si>
  <si>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</si>
  <si>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</si>
  <si>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</si>
  <si>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</si>
  <si>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</si>
  <si>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</si>
  <si>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</si>
  <si>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</si>
  <si>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</si>
  <si>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</si>
  <si>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</si>
  <si>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</si>
  <si>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</si>
  <si>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</si>
  <si>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</si>
  <si>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</si>
  <si>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</si>
  <si>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</si>
  <si>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</si>
  <si>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</si>
  <si>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</si>
  <si>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</si>
  <si>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</si>
  <si>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</si>
  <si>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</si>
  <si>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</si>
  <si>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</si>
  <si>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</si>
  <si>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</si>
  <si>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</si>
  <si>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</si>
  <si>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</si>
  <si>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</si>
  <si>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</si>
  <si>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</si>
  <si>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</si>
  <si>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</si>
  <si>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</si>
  <si>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</si>
  <si>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</si>
  <si>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</si>
  <si>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</si>
  <si>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</si>
  <si>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</si>
  <si>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</si>
  <si>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</si>
  <si>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</si>
  <si>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</si>
  <si>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</si>
  <si>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</si>
  <si>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</si>
  <si>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</si>
  <si>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</si>
  <si>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</si>
  <si>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</si>
  <si>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</si>
  <si>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</si>
  <si>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</si>
  <si>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</si>
  <si>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</si>
  <si>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</si>
  <si>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</si>
  <si>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</si>
  <si>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</si>
  <si>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</si>
  <si>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</si>
  <si>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</si>
  <si>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</si>
  <si>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</si>
  <si>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</si>
  <si>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</si>
  <si>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</si>
  <si>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</si>
  <si>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</si>
  <si>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</si>
  <si>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</si>
  <si>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</si>
  <si>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</si>
  <si>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</si>
  <si>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</si>
  <si>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</si>
  <si>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</si>
  <si>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</si>
  <si>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</si>
  <si>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</si>
  <si>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</si>
  <si>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</si>
  <si>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</si>
  <si>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</si>
  <si>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</si>
  <si>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</si>
  <si>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</si>
  <si>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</si>
  <si>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</si>
  <si>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</si>
  <si>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</si>
  <si>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</si>
  <si>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</si>
  <si>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</si>
  <si>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</si>
  <si>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</si>
  <si>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</si>
  <si>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</si>
  <si>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</si>
  <si>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</si>
  <si>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</si>
  <si>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</si>
  <si>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</si>
  <si>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</si>
  <si>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</si>
  <si>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</si>
  <si>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</si>
  <si>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</si>
  <si>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</si>
  <si>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</si>
  <si>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</si>
  <si>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</si>
  <si>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</si>
  <si>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</si>
  <si>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</si>
  <si>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</si>
  <si>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</si>
  <si>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</si>
  <si>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</si>
  <si>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</si>
  <si>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</si>
  <si>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</si>
  <si>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</si>
  <si>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</si>
  <si>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</si>
  <si>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</si>
  <si>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</si>
  <si>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</si>
  <si>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</si>
  <si>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</si>
  <si>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</si>
  <si>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</si>
  <si>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</si>
  <si>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</si>
  <si>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</si>
  <si>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</si>
  <si>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</si>
  <si>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</si>
  <si>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</si>
  <si>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</si>
  <si>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</si>
  <si>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</si>
  <si>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</si>
  <si>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</si>
  <si>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</si>
  <si>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</si>
  <si>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</si>
  <si>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</si>
  <si>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</si>
  <si>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</si>
  <si>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</si>
  <si>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</si>
  <si>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</si>
  <si>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</si>
  <si>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</si>
  <si>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</si>
  <si>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</si>
  <si>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</si>
  <si>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</si>
  <si>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</si>
  <si>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</si>
  <si>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</si>
  <si>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</si>
  <si>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</si>
  <si>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</si>
  <si>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</si>
  <si>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</si>
  <si>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</si>
  <si>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</si>
  <si>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</si>
  <si>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</si>
  <si>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</si>
  <si>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</si>
  <si>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</si>
  <si>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</si>
  <si>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</si>
  <si>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</si>
  <si>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</si>
  <si>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</si>
  <si>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</si>
  <si>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</si>
  <si>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</si>
  <si>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</si>
  <si>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</si>
  <si>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</si>
  <si>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</si>
  <si>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</si>
  <si>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</si>
  <si>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</si>
  <si>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</si>
  <si>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</si>
  <si>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</si>
  <si>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</si>
  <si>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</si>
  <si>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</si>
  <si>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</si>
  <si>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</si>
  <si>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</si>
  <si>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</si>
  <si>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</si>
  <si>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</si>
  <si>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</si>
  <si>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</si>
  <si>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</si>
  <si>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</si>
  <si>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</si>
  <si>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</si>
  <si>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</si>
  <si>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</si>
  <si>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</si>
  <si>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</si>
  <si>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</si>
  <si>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</si>
  <si>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</si>
  <si>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</si>
  <si>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</si>
  <si>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</si>
  <si>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</si>
  <si>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</si>
  <si>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</si>
  <si>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</si>
  <si>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</si>
  <si>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</si>
  <si>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</si>
  <si>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</si>
  <si>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</si>
  <si>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</si>
  <si>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</si>
  <si>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</si>
  <si>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</si>
  <si>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</si>
  <si>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</si>
  <si>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</si>
  <si>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</si>
  <si>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</si>
  <si>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</si>
  <si>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</si>
  <si>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</si>
  <si>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</si>
  <si>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</si>
  <si>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</si>
  <si>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</si>
  <si>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</si>
  <si>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</si>
  <si>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</si>
  <si>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</si>
  <si>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</si>
  <si>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</si>
  <si>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</si>
  <si>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</si>
  <si>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</si>
  <si>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</si>
  <si>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</si>
  <si>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社会・援護局</t>
    <phoneticPr fontId="5"/>
  </si>
  <si>
    <t>福祉基盤課</t>
    <phoneticPr fontId="5"/>
  </si>
  <si>
    <t>厚生労働省</t>
  </si>
  <si>
    <t>-</t>
  </si>
  <si>
    <t>-</t>
    <phoneticPr fontId="5"/>
  </si>
  <si>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</si>
  <si>
    <t>　学校法人日本社会事業大学において実施する将来社会福祉事業に従事する者及び現に社会福祉事業に従事している者に対する養成・研修、社会福祉施設や都道府県、市町村等の職員となる指導的社会福祉事業従事者（社会福祉のリーダー）の養成や、介護の生産性向上のための産学官のプラットフォームの構築・運営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t>
    <rPh sb="258" eb="261">
      <t>ホジョリツ</t>
    </rPh>
    <rPh sb="268" eb="270">
      <t>テイガク</t>
    </rPh>
    <phoneticPr fontId="5"/>
  </si>
  <si>
    <t>-</t>
    <phoneticPr fontId="5"/>
  </si>
  <si>
    <t>社会事業学校経営委託費</t>
    <rPh sb="0" eb="2">
      <t>シャカイ</t>
    </rPh>
    <rPh sb="2" eb="4">
      <t>ジギョウ</t>
    </rPh>
    <rPh sb="4" eb="6">
      <t>ガッコウ</t>
    </rPh>
    <rPh sb="6" eb="8">
      <t>ケイエイ</t>
    </rPh>
    <rPh sb="8" eb="10">
      <t>イタク</t>
    </rPh>
    <rPh sb="10" eb="11">
      <t>ヒ</t>
    </rPh>
    <phoneticPr fontId="5"/>
  </si>
  <si>
    <t>社会事業学校施設整備費</t>
    <rPh sb="0" eb="2">
      <t>シャカイ</t>
    </rPh>
    <rPh sb="2" eb="4">
      <t>ジギョウ</t>
    </rPh>
    <rPh sb="4" eb="6">
      <t>ガッコウ</t>
    </rPh>
    <rPh sb="6" eb="8">
      <t>シセツ</t>
    </rPh>
    <rPh sb="8" eb="11">
      <t>セイビヒ</t>
    </rPh>
    <phoneticPr fontId="5"/>
  </si>
  <si>
    <t>各所修繕</t>
    <rPh sb="0" eb="2">
      <t>カクショ</t>
    </rPh>
    <rPh sb="2" eb="4">
      <t>シュウゼン</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</si>
  <si>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</si>
  <si>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</si>
  <si>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t>
    <phoneticPr fontId="5"/>
  </si>
  <si>
    <t>前年度の就職率実績を目標としている。</t>
    <rPh sb="0" eb="3">
      <t>ゼンネンド</t>
    </rPh>
    <rPh sb="4" eb="7">
      <t>シュウショクリツ</t>
    </rPh>
    <rPh sb="7" eb="9">
      <t>ジッセキ</t>
    </rPh>
    <rPh sb="10" eb="12">
      <t>モクヒョウ</t>
    </rPh>
    <phoneticPr fontId="5"/>
  </si>
  <si>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5"/>
  </si>
  <si>
    <t>-</t>
    <phoneticPr fontId="5"/>
  </si>
  <si>
    <t>-</t>
    <phoneticPr fontId="5"/>
  </si>
  <si>
    <t>日本社会事業大学調べ</t>
    <rPh sb="0" eb="2">
      <t>ニホン</t>
    </rPh>
    <rPh sb="2" eb="4">
      <t>シャカイ</t>
    </rPh>
    <rPh sb="4" eb="6">
      <t>ジギョウ</t>
    </rPh>
    <rPh sb="6" eb="8">
      <t>ダイガク</t>
    </rPh>
    <rPh sb="8" eb="9">
      <t>シラ</t>
    </rPh>
    <phoneticPr fontId="5"/>
  </si>
  <si>
    <t>前年度の就職人数実績を目標としている。</t>
    <rPh sb="0" eb="3">
      <t>ゼンネンド</t>
    </rPh>
    <rPh sb="4" eb="6">
      <t>シュウショク</t>
    </rPh>
    <rPh sb="6" eb="8">
      <t>ニンズウ</t>
    </rPh>
    <rPh sb="8" eb="10">
      <t>ジッセキ</t>
    </rPh>
    <rPh sb="11" eb="13">
      <t>モクヒョウ</t>
    </rPh>
    <phoneticPr fontId="5"/>
  </si>
  <si>
    <t>福祉・介護分野への就職・進学人数</t>
    <rPh sb="9" eb="11">
      <t>シュウショク</t>
    </rPh>
    <rPh sb="12" eb="14">
      <t>シンガク</t>
    </rPh>
    <rPh sb="14" eb="16">
      <t>ニンズウ</t>
    </rPh>
    <phoneticPr fontId="5"/>
  </si>
  <si>
    <t>人</t>
    <rPh sb="0" eb="1">
      <t>ヒト</t>
    </rPh>
    <phoneticPr fontId="5"/>
  </si>
  <si>
    <t>-</t>
    <phoneticPr fontId="5"/>
  </si>
  <si>
    <t>-</t>
    <phoneticPr fontId="5"/>
  </si>
  <si>
    <t>-</t>
    <phoneticPr fontId="5"/>
  </si>
  <si>
    <t>在学生数</t>
    <rPh sb="0" eb="3">
      <t>ザイガクセイ</t>
    </rPh>
    <rPh sb="3" eb="4">
      <t>スウ</t>
    </rPh>
    <phoneticPr fontId="5"/>
  </si>
  <si>
    <t>-</t>
    <phoneticPr fontId="5"/>
  </si>
  <si>
    <t>-</t>
    <phoneticPr fontId="5"/>
  </si>
  <si>
    <t>社会福祉士国家試験の合格率</t>
    <phoneticPr fontId="5"/>
  </si>
  <si>
    <t>-</t>
    <phoneticPr fontId="5"/>
  </si>
  <si>
    <t>-</t>
    <phoneticPr fontId="5"/>
  </si>
  <si>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5"/>
  </si>
  <si>
    <t>円/人</t>
    <rPh sb="0" eb="1">
      <t>エン</t>
    </rPh>
    <rPh sb="2" eb="3">
      <t>ヒト</t>
    </rPh>
    <phoneticPr fontId="5"/>
  </si>
  <si>
    <t>Ｘ/Ｙ</t>
  </si>
  <si>
    <t>374,658,000
/993</t>
    <phoneticPr fontId="5"/>
  </si>
  <si>
    <t>367,128,000
/1,005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</si>
  <si>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</si>
  <si>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</si>
  <si>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</si>
  <si>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</si>
  <si>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</si>
  <si>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</si>
  <si>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</si>
  <si>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</si>
  <si>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</si>
  <si>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</si>
  <si>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</si>
  <si>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</si>
  <si>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</si>
  <si>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</si>
  <si>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移行の促進など多種多様化する福祉・介護サービスを、年々増加する高齢者や障害者等の利用者に的確に提供するためには、質の高い社会福祉事業従事者を継続して養成する必要があり、当該事業に対するニーズは高い。</t>
    <phoneticPr fontId="5"/>
  </si>
  <si>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</si>
  <si>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全国的に福祉・介護人材の不足感があり、また、質の高い人材が求められている。また、生活困窮者対策における相談員等の福祉分野における新たな人材養成体系の構築における重要な時期であり、国として指導的社会福祉従事者の養成・研修に努める必要があり、優先度は高い。</t>
    <rPh sb="0" eb="3">
      <t>ゼンコクテキ</t>
    </rPh>
    <rPh sb="4" eb="6">
      <t>フクシ</t>
    </rPh>
    <rPh sb="7" eb="9">
      <t>カイゴ</t>
    </rPh>
    <rPh sb="9" eb="11">
      <t>ジンザイ</t>
    </rPh>
    <rPh sb="12" eb="15">
      <t>フソクカン</t>
    </rPh>
    <rPh sb="22" eb="23">
      <t>シツ</t>
    </rPh>
    <rPh sb="24" eb="25">
      <t>タカ</t>
    </rPh>
    <rPh sb="26" eb="28">
      <t>ジンザイ</t>
    </rPh>
    <rPh sb="29" eb="30">
      <t>モト</t>
    </rPh>
    <rPh sb="40" eb="42">
      <t>セイカツ</t>
    </rPh>
    <rPh sb="42" eb="45">
      <t>コンキュウシャ</t>
    </rPh>
    <rPh sb="45" eb="47">
      <t>タイサク</t>
    </rPh>
    <rPh sb="51" eb="54">
      <t>ソウダンイン</t>
    </rPh>
    <rPh sb="54" eb="55">
      <t>トウ</t>
    </rPh>
    <rPh sb="56" eb="58">
      <t>フクシ</t>
    </rPh>
    <rPh sb="58" eb="60">
      <t>ブンヤ</t>
    </rPh>
    <rPh sb="64" eb="65">
      <t>アラ</t>
    </rPh>
    <rPh sb="67" eb="69">
      <t>ジンザイ</t>
    </rPh>
    <rPh sb="69" eb="71">
      <t>ヨウセイ</t>
    </rPh>
    <rPh sb="71" eb="73">
      <t>タイケイ</t>
    </rPh>
    <rPh sb="74" eb="76">
      <t>コウチク</t>
    </rPh>
    <rPh sb="80" eb="82">
      <t>ジュウヨウ</t>
    </rPh>
    <rPh sb="83" eb="85">
      <t>ジキ</t>
    </rPh>
    <rPh sb="89" eb="90">
      <t>クニ</t>
    </rPh>
    <rPh sb="93" eb="96">
      <t>シドウテキ</t>
    </rPh>
    <rPh sb="96" eb="98">
      <t>シャカイ</t>
    </rPh>
    <rPh sb="98" eb="100">
      <t>フクシ</t>
    </rPh>
    <rPh sb="100" eb="103">
      <t>ジュウジシャ</t>
    </rPh>
    <rPh sb="104" eb="106">
      <t>ヨウセイ</t>
    </rPh>
    <rPh sb="107" eb="109">
      <t>ケンシュウ</t>
    </rPh>
    <rPh sb="110" eb="111">
      <t>ツト</t>
    </rPh>
    <rPh sb="113" eb="115">
      <t>ヒツヨウ</t>
    </rPh>
    <rPh sb="119" eb="122">
      <t>ユウセンド</t>
    </rPh>
    <rPh sb="123" eb="124">
      <t>タカ</t>
    </rPh>
    <phoneticPr fontId="3"/>
  </si>
  <si>
    <t>‐</t>
  </si>
  <si>
    <t>無</t>
  </si>
  <si>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</si>
  <si>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国として指導的社会福祉従事者の養成を行うことは、人材確保に資するため、適正であり、受益者との負担関係は妥当である。</t>
  </si>
  <si>
    <t>障害者基本法等の趣旨を踏まえ、新たに障害を持つ学生・受験生への支援を講じたこともあり、必要な経費である。その他の経費については効率化を図っており、改善への努力が見られる。</t>
    <phoneticPr fontId="5"/>
  </si>
  <si>
    <t>直接補助であり、中間段階での支出は生じていない。</t>
  </si>
  <si>
    <t>職員人件費、建物・設備維持費、図書館経費、研究費等、大学を運営するために真に必要な費目を補助対象経費としている。</t>
    <rPh sb="26" eb="28">
      <t>ダイガク</t>
    </rPh>
    <rPh sb="29" eb="31">
      <t>ウンエイ</t>
    </rPh>
    <phoneticPr fontId="3"/>
  </si>
  <si>
    <t>契約価格が予定を下回ったことが理由のため、不用率は妥当である。</t>
    <rPh sb="0" eb="2">
      <t>ケイヤク</t>
    </rPh>
    <rPh sb="2" eb="4">
      <t>カカク</t>
    </rPh>
    <rPh sb="5" eb="7">
      <t>ヨテイ</t>
    </rPh>
    <rPh sb="8" eb="10">
      <t>シタマワ</t>
    </rPh>
    <phoneticPr fontId="5"/>
  </si>
  <si>
    <t>当該工事は設計の段階において、当初に想定していないような不具合箇所の発見等の可能性があることや大学構内で施工されるものであるため、騒音等の理由から講義、研究又は各種行事等に支障のない期間及び時間帯に工事を行う必要があることより、繰越は妥当である。</t>
    <rPh sb="0" eb="2">
      <t>トウガイ</t>
    </rPh>
    <rPh sb="2" eb="4">
      <t>コウジ</t>
    </rPh>
    <rPh sb="114" eb="116">
      <t>クリコシ</t>
    </rPh>
    <rPh sb="117" eb="119">
      <t>ダトウ</t>
    </rPh>
    <phoneticPr fontId="5"/>
  </si>
  <si>
    <t>予算額を見直し、効率化を図っている。</t>
  </si>
  <si>
    <t>成果実績は概ね目標を達成している。</t>
    <rPh sb="5" eb="6">
      <t>オオム</t>
    </rPh>
    <phoneticPr fontId="5"/>
  </si>
  <si>
    <t>２４年度から、介護サービスの質の向上を目的に「介護福祉学」を確立するための研究を開始しており、その成果は、介護福祉教育の質的向上・強化による質の高い実践者の輩出を可能とし、多くの高齢者・障害者に寄与するものである。</t>
  </si>
  <si>
    <t>活動実績は見込みに見合ったものとなっている。</t>
  </si>
  <si>
    <r>
      <t>老朽化等のため修繕され</t>
    </r>
    <r>
      <rPr>
        <sz val="11"/>
        <rFont val="ＭＳ Ｐゴシック"/>
        <family val="3"/>
        <charset val="128"/>
      </rPr>
      <t>た設備・施設は、学生等の安全確保に十分に活用されている。</t>
    </r>
    <rPh sb="7" eb="9">
      <t>シュウゼン</t>
    </rPh>
    <phoneticPr fontId="3"/>
  </si>
  <si>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rPh sb="98" eb="100">
      <t>シャカイ</t>
    </rPh>
    <rPh sb="100" eb="102">
      <t>ジギョウ</t>
    </rPh>
    <rPh sb="102" eb="104">
      <t>ダイガク</t>
    </rPh>
    <rPh sb="108" eb="110">
      <t>シャカイ</t>
    </rPh>
    <rPh sb="110" eb="113">
      <t>フクシシ</t>
    </rPh>
    <rPh sb="122" eb="124">
      <t>ゼンコク</t>
    </rPh>
    <rPh sb="124" eb="126">
      <t>ヘイキン</t>
    </rPh>
    <rPh sb="154" eb="156">
      <t>シンガク</t>
    </rPh>
    <rPh sb="193" eb="195">
      <t>イチブ</t>
    </rPh>
    <phoneticPr fontId="5"/>
  </si>
  <si>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rPh sb="49" eb="51">
      <t>フクシ</t>
    </rPh>
    <rPh sb="51" eb="53">
      <t>カンケイ</t>
    </rPh>
    <rPh sb="59" eb="61">
      <t>コッカ</t>
    </rPh>
    <rPh sb="61" eb="63">
      <t>シケン</t>
    </rPh>
    <phoneticPr fontId="5"/>
  </si>
  <si>
    <t>447,449</t>
    <phoneticPr fontId="5"/>
  </si>
  <si>
    <t>711</t>
    <phoneticPr fontId="5"/>
  </si>
  <si>
    <t>405,407</t>
    <phoneticPr fontId="5"/>
  </si>
  <si>
    <t>353,24-0028</t>
    <phoneticPr fontId="5"/>
  </si>
  <si>
    <t>711,715</t>
    <phoneticPr fontId="5"/>
  </si>
  <si>
    <t>695</t>
    <phoneticPr fontId="5"/>
  </si>
  <si>
    <t>727</t>
    <phoneticPr fontId="5"/>
  </si>
  <si>
    <t>0697</t>
    <phoneticPr fontId="5"/>
  </si>
  <si>
    <t>A.学校法人　日本社会事業大学</t>
    <phoneticPr fontId="5"/>
  </si>
  <si>
    <t>人件費</t>
    <rPh sb="0" eb="3">
      <t>ジンケンヒ</t>
    </rPh>
    <phoneticPr fontId="3"/>
  </si>
  <si>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</si>
  <si>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管理費</t>
    <rPh sb="0" eb="3">
      <t>カンリヒ</t>
    </rPh>
    <phoneticPr fontId="3"/>
  </si>
  <si>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3"/>
  </si>
  <si>
    <t>事業費</t>
    <rPh sb="0" eb="3">
      <t>ジギョウヒ</t>
    </rPh>
    <phoneticPr fontId="3"/>
  </si>
  <si>
    <t>講師謝金、給費生費（奨学金）　等</t>
    <rPh sb="0" eb="2">
      <t>コウシ</t>
    </rPh>
    <rPh sb="2" eb="4">
      <t>シャキン</t>
    </rPh>
    <rPh sb="5" eb="7">
      <t>キュウヒ</t>
    </rPh>
    <rPh sb="7" eb="8">
      <t>セイ</t>
    </rPh>
    <rPh sb="8" eb="9">
      <t>ヒ</t>
    </rPh>
    <rPh sb="10" eb="13">
      <t>ショウガクキン</t>
    </rPh>
    <rPh sb="15" eb="16">
      <t>トウ</t>
    </rPh>
    <phoneticPr fontId="3"/>
  </si>
  <si>
    <t>図書館経費</t>
    <rPh sb="0" eb="3">
      <t>トショカン</t>
    </rPh>
    <rPh sb="3" eb="5">
      <t>ケイヒ</t>
    </rPh>
    <phoneticPr fontId="3"/>
  </si>
  <si>
    <t>図書購入費、賃金　等</t>
    <rPh sb="0" eb="2">
      <t>トショ</t>
    </rPh>
    <rPh sb="2" eb="5">
      <t>コウニュウヒ</t>
    </rPh>
    <rPh sb="6" eb="8">
      <t>チンギン</t>
    </rPh>
    <rPh sb="9" eb="10">
      <t>トウ</t>
    </rPh>
    <phoneticPr fontId="3"/>
  </si>
  <si>
    <t>研究所経費</t>
    <rPh sb="0" eb="3">
      <t>ケンキュウショ</t>
    </rPh>
    <rPh sb="3" eb="5">
      <t>ケイヒ</t>
    </rPh>
    <phoneticPr fontId="3"/>
  </si>
  <si>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3"/>
  </si>
  <si>
    <t>寄宿舎経費</t>
    <rPh sb="0" eb="3">
      <t>キシュクシャ</t>
    </rPh>
    <rPh sb="3" eb="5">
      <t>ケイヒ</t>
    </rPh>
    <phoneticPr fontId="3"/>
  </si>
  <si>
    <t>雑役務費（保守料等）、光熱水料</t>
  </si>
  <si>
    <t>宿泊施設経費</t>
    <rPh sb="0" eb="2">
      <t>シュクハク</t>
    </rPh>
    <rPh sb="2" eb="4">
      <t>シセツ</t>
    </rPh>
    <rPh sb="4" eb="6">
      <t>ケイヒ</t>
    </rPh>
    <phoneticPr fontId="3"/>
  </si>
  <si>
    <t>電気設備改修工事</t>
    <rPh sb="0" eb="2">
      <t>デンキ</t>
    </rPh>
    <rPh sb="2" eb="4">
      <t>セツビ</t>
    </rPh>
    <rPh sb="4" eb="6">
      <t>カイシュウ</t>
    </rPh>
    <rPh sb="6" eb="8">
      <t>コウジ</t>
    </rPh>
    <phoneticPr fontId="5"/>
  </si>
  <si>
    <t>C.新生テクノス株式会社</t>
    <rPh sb="2" eb="4">
      <t>シンセイ</t>
    </rPh>
    <rPh sb="8" eb="10">
      <t>カブシキ</t>
    </rPh>
    <rPh sb="10" eb="12">
      <t>カイシャ</t>
    </rPh>
    <phoneticPr fontId="5"/>
  </si>
  <si>
    <t>D.パナソニック産機システムズ株式会社</t>
    <rPh sb="8" eb="10">
      <t>サンキ</t>
    </rPh>
    <rPh sb="15" eb="17">
      <t>カブシキ</t>
    </rPh>
    <rPh sb="17" eb="19">
      <t>カイシャ</t>
    </rPh>
    <phoneticPr fontId="5"/>
  </si>
  <si>
    <t>吸収式冷凍機整備修繕工事</t>
    <rPh sb="0" eb="2">
      <t>キュウシュウ</t>
    </rPh>
    <rPh sb="2" eb="3">
      <t>シキ</t>
    </rPh>
    <rPh sb="3" eb="6">
      <t>レイトウキ</t>
    </rPh>
    <rPh sb="6" eb="8">
      <t>セイビ</t>
    </rPh>
    <rPh sb="8" eb="10">
      <t>シュウゼン</t>
    </rPh>
    <rPh sb="10" eb="12">
      <t>コウジ</t>
    </rPh>
    <phoneticPr fontId="5"/>
  </si>
  <si>
    <t>E.ナブコシステム株式会社</t>
    <rPh sb="9" eb="11">
      <t>カブシキ</t>
    </rPh>
    <rPh sb="11" eb="13">
      <t>カイシャ</t>
    </rPh>
    <phoneticPr fontId="5"/>
  </si>
  <si>
    <t>F. ニッタン株式会社</t>
    <rPh sb="7" eb="9">
      <t>カブシキ</t>
    </rPh>
    <rPh sb="9" eb="11">
      <t>カイシャ</t>
    </rPh>
    <phoneticPr fontId="5"/>
  </si>
  <si>
    <t>自動ドア改修工事</t>
    <rPh sb="0" eb="2">
      <t>ジドウ</t>
    </rPh>
    <rPh sb="4" eb="6">
      <t>カイシュウ</t>
    </rPh>
    <rPh sb="6" eb="8">
      <t>コウジ</t>
    </rPh>
    <phoneticPr fontId="5"/>
  </si>
  <si>
    <t>自動火災警報器改修工事</t>
    <rPh sb="0" eb="2">
      <t>ジドウ</t>
    </rPh>
    <rPh sb="2" eb="4">
      <t>カサイ</t>
    </rPh>
    <rPh sb="4" eb="7">
      <t>ケイホウキ</t>
    </rPh>
    <rPh sb="7" eb="9">
      <t>カイシュウ</t>
    </rPh>
    <rPh sb="9" eb="11">
      <t>コウジ</t>
    </rPh>
    <phoneticPr fontId="5"/>
  </si>
  <si>
    <t>学校法人日本社会事業大学</t>
    <rPh sb="0" eb="2">
      <t>ガッコウ</t>
    </rPh>
    <rPh sb="2" eb="4">
      <t>ホウジン</t>
    </rPh>
    <rPh sb="4" eb="6">
      <t>ニホン</t>
    </rPh>
    <rPh sb="6" eb="8">
      <t>シャカイ</t>
    </rPh>
    <rPh sb="8" eb="10">
      <t>ジギョウ</t>
    </rPh>
    <rPh sb="10" eb="12">
      <t>ダイガク</t>
    </rPh>
    <phoneticPr fontId="25"/>
  </si>
  <si>
    <t>日本社会事業大学の経営</t>
  </si>
  <si>
    <t>補助金等交付</t>
  </si>
  <si>
    <t>-</t>
    <phoneticPr fontId="5"/>
  </si>
  <si>
    <t>教学C棟他（１７）建築改修その他工事</t>
    <rPh sb="0" eb="2">
      <t>キョウガク</t>
    </rPh>
    <rPh sb="3" eb="4">
      <t>トウ</t>
    </rPh>
    <rPh sb="4" eb="5">
      <t>ホカ</t>
    </rPh>
    <rPh sb="9" eb="11">
      <t>ケンチク</t>
    </rPh>
    <rPh sb="11" eb="13">
      <t>カイシュウ</t>
    </rPh>
    <rPh sb="15" eb="16">
      <t>タ</t>
    </rPh>
    <rPh sb="16" eb="18">
      <t>コウジ</t>
    </rPh>
    <phoneticPr fontId="5"/>
  </si>
  <si>
    <t>B.東邦ビルト株式会社</t>
    <rPh sb="2" eb="4">
      <t>トウホウ</t>
    </rPh>
    <rPh sb="7" eb="9">
      <t>カブシキ</t>
    </rPh>
    <rPh sb="9" eb="11">
      <t>カイシャ</t>
    </rPh>
    <phoneticPr fontId="5"/>
  </si>
  <si>
    <t>※平成30年度集計中のため、平成29年度実績としている。</t>
    <rPh sb="1" eb="3">
      <t>ヘイセイ</t>
    </rPh>
    <rPh sb="5" eb="7">
      <t>ネンド</t>
    </rPh>
    <rPh sb="7" eb="10">
      <t>シュウケイチュウ</t>
    </rPh>
    <rPh sb="14" eb="16">
      <t>ヘイセイ</t>
    </rPh>
    <rPh sb="18" eb="20">
      <t>ネンド</t>
    </rPh>
    <rPh sb="20" eb="22">
      <t>ジッセキ</t>
    </rPh>
    <phoneticPr fontId="5"/>
  </si>
  <si>
    <t>各所修繕</t>
    <rPh sb="0" eb="2">
      <t>カクショ</t>
    </rPh>
    <rPh sb="2" eb="4">
      <t>シュウゼン</t>
    </rPh>
    <phoneticPr fontId="5"/>
  </si>
  <si>
    <t>防球ネット修理</t>
    <rPh sb="0" eb="2">
      <t>ボウキュウ</t>
    </rPh>
    <rPh sb="5" eb="7">
      <t>シュウリ</t>
    </rPh>
    <phoneticPr fontId="5"/>
  </si>
  <si>
    <t>東邦ビルト株式会社</t>
    <rPh sb="0" eb="2">
      <t>トウホウ</t>
    </rPh>
    <rPh sb="5" eb="7">
      <t>カブシキ</t>
    </rPh>
    <rPh sb="7" eb="9">
      <t>カイシャ</t>
    </rPh>
    <phoneticPr fontId="5"/>
  </si>
  <si>
    <t>教学C棟他(17)建築改修その他工事</t>
    <rPh sb="0" eb="2">
      <t>キョウガク</t>
    </rPh>
    <rPh sb="3" eb="4">
      <t>トウ</t>
    </rPh>
    <rPh sb="4" eb="5">
      <t>ホカ</t>
    </rPh>
    <rPh sb="9" eb="11">
      <t>ケンチク</t>
    </rPh>
    <rPh sb="11" eb="13">
      <t>カイシュウ</t>
    </rPh>
    <rPh sb="15" eb="16">
      <t>タ</t>
    </rPh>
    <rPh sb="16" eb="18">
      <t>コウジ</t>
    </rPh>
    <phoneticPr fontId="5"/>
  </si>
  <si>
    <t>-</t>
    <phoneticPr fontId="5"/>
  </si>
  <si>
    <t>-</t>
    <phoneticPr fontId="5"/>
  </si>
  <si>
    <t>-</t>
    <phoneticPr fontId="5"/>
  </si>
  <si>
    <t>-</t>
    <phoneticPr fontId="5"/>
  </si>
  <si>
    <t>370,040,000
/1,019</t>
    <phoneticPr fontId="5"/>
  </si>
  <si>
    <t>本事業を推進することにより、社会事業大学の卒業生（約200人）のうち7割近くが社会福祉士資格を取得するとともに、当該卒業生の8割が福祉分野へ就職・進学しており、社会福祉に関する事業に従事する人材の養成確保の促進に寄与している。</t>
    <rPh sb="0" eb="1">
      <t>ホン</t>
    </rPh>
    <rPh sb="1" eb="3">
      <t>ジギョウ</t>
    </rPh>
    <rPh sb="4" eb="6">
      <t>スイシン</t>
    </rPh>
    <rPh sb="14" eb="16">
      <t>シャカイ</t>
    </rPh>
    <rPh sb="16" eb="18">
      <t>ジギョウ</t>
    </rPh>
    <rPh sb="18" eb="20">
      <t>ダイガク</t>
    </rPh>
    <rPh sb="21" eb="24">
      <t>ソツギョウセイ</t>
    </rPh>
    <rPh sb="25" eb="26">
      <t>ヤク</t>
    </rPh>
    <rPh sb="29" eb="30">
      <t>ニン</t>
    </rPh>
    <rPh sb="35" eb="36">
      <t>ワリ</t>
    </rPh>
    <rPh sb="36" eb="37">
      <t>チカ</t>
    </rPh>
    <rPh sb="39" eb="41">
      <t>シャカイ</t>
    </rPh>
    <rPh sb="41" eb="44">
      <t>フクシシ</t>
    </rPh>
    <rPh sb="44" eb="46">
      <t>シカク</t>
    </rPh>
    <rPh sb="47" eb="49">
      <t>シュトク</t>
    </rPh>
    <rPh sb="56" eb="58">
      <t>トウガイ</t>
    </rPh>
    <rPh sb="58" eb="61">
      <t>ソツギョウセイ</t>
    </rPh>
    <rPh sb="63" eb="64">
      <t>ワリ</t>
    </rPh>
    <rPh sb="65" eb="67">
      <t>フクシ</t>
    </rPh>
    <rPh sb="67" eb="69">
      <t>ブンヤ</t>
    </rPh>
    <rPh sb="70" eb="72">
      <t>シュウショク</t>
    </rPh>
    <rPh sb="73" eb="75">
      <t>シンガク</t>
    </rPh>
    <rPh sb="80" eb="82">
      <t>シャカイ</t>
    </rPh>
    <rPh sb="82" eb="84">
      <t>フクシ</t>
    </rPh>
    <rPh sb="85" eb="86">
      <t>カン</t>
    </rPh>
    <rPh sb="88" eb="90">
      <t>ジギョウ</t>
    </rPh>
    <rPh sb="91" eb="93">
      <t>ジュウジ</t>
    </rPh>
    <rPh sb="95" eb="97">
      <t>ジンザイ</t>
    </rPh>
    <rPh sb="98" eb="100">
      <t>ヨウセイ</t>
    </rPh>
    <rPh sb="100" eb="102">
      <t>カクホ</t>
    </rPh>
    <rPh sb="103" eb="105">
      <t>ソクシン</t>
    </rPh>
    <rPh sb="106" eb="108">
      <t>キヨ</t>
    </rPh>
    <phoneticPr fontId="5"/>
  </si>
  <si>
    <t>点検対象外</t>
    <rPh sb="0" eb="2">
      <t>テンケン</t>
    </rPh>
    <rPh sb="2" eb="5">
      <t>タイショウガイ</t>
    </rPh>
    <phoneticPr fontId="5"/>
  </si>
  <si>
    <t>過去5年間就職状況表（2014～2018年度）</t>
    <rPh sb="0" eb="2">
      <t>カコ</t>
    </rPh>
    <rPh sb="3" eb="5">
      <t>ネンカン</t>
    </rPh>
    <rPh sb="5" eb="7">
      <t>シュウショク</t>
    </rPh>
    <rPh sb="7" eb="9">
      <t>ジョウキョウ</t>
    </rPh>
    <rPh sb="9" eb="10">
      <t>ヒョウ</t>
    </rPh>
    <rPh sb="20" eb="22">
      <t>ネンド</t>
    </rPh>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</si>
  <si>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rPh sb="89" eb="91">
      <t>スイシン</t>
    </rPh>
    <rPh sb="95" eb="96">
      <t>トウ</t>
    </rPh>
    <rPh sb="107" eb="108">
      <t>シツ</t>
    </rPh>
    <rPh sb="109" eb="111">
      <t>コウジョウ</t>
    </rPh>
    <phoneticPr fontId="5"/>
  </si>
  <si>
    <t>施策目標2-1　福祉・介護人材の養成確保を推進すること等により、福祉サービスの質の向上を図ること</t>
    <rPh sb="8" eb="10">
      <t>フクシ</t>
    </rPh>
    <rPh sb="11" eb="13">
      <t>カイゴ</t>
    </rPh>
    <rPh sb="27" eb="28">
      <t>トウ</t>
    </rPh>
    <phoneticPr fontId="5"/>
  </si>
  <si>
    <t>社会福祉事業従事者の人材確保に資するため、引き続き必要な予算額を確保し、適正な執行に努めること。</t>
    <rPh sb="8" eb="9">
      <t>シャ</t>
    </rPh>
    <rPh sb="15" eb="16">
      <t>シ</t>
    </rPh>
    <phoneticPr fontId="5"/>
  </si>
  <si>
    <t>宇野　禎晃</t>
    <rPh sb="0" eb="2">
      <t>ウノ</t>
    </rPh>
    <rPh sb="3" eb="4">
      <t>ヨシ</t>
    </rPh>
    <rPh sb="4" eb="5">
      <t>テル</t>
    </rPh>
    <phoneticPr fontId="5"/>
  </si>
  <si>
    <t>-</t>
    <phoneticPr fontId="5"/>
  </si>
  <si>
    <t>社会事業学校経営等委託費</t>
    <rPh sb="4" eb="6">
      <t>ガッコウ</t>
    </rPh>
    <phoneticPr fontId="5"/>
  </si>
  <si>
    <t>・社会事業学校経営委託費交付要綱
・業務委託に伴う国有財産の使用にかかる契約書
・「日本再興戦略」改訂2015－未来への投資・生産性革命－
・サービス産業チャレンジプログラム</t>
    <rPh sb="5" eb="7">
      <t>ガッコウ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</si>
</sst>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13</xdr:col>
      <xdr:colOff>0</xdr:colOff>
      <xdr:row>741</xdr:row>
      <xdr:rowOff>133350</xdr:rowOff>
    </xdr:from>
    <xdr:to>
      <xdr:col>43</xdr:col>
      <xdr:colOff>180975</xdr:colOff>
      <xdr:row>753</xdr:row>
      <xdr:rowOff>200026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49168050"/>
          <a:ext cx="6181725" cy="429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707</v>
      </c>
      <c r="AT2" s="220"/>
      <c r="AU2" s="220"/>
      <c r="AV2" s="52" t="str">
        <f>IF(AW2="", "", "-")</f>
        <v/>
      </c>
      <c r="AW2" s="397"/>
      <c r="AX2" s="397"/>
    </row>
    <row r="3" spans="1:50" ht="21" customHeight="1" thickBot="1" x14ac:dyDescent="0.2">
      <c r="A3" s="528" t="s">
        <v>539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568</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4" t="s">
        <v>689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110</v>
      </c>
      <c r="H5" s="564"/>
      <c r="I5" s="564"/>
      <c r="J5" s="564"/>
      <c r="K5" s="564"/>
      <c r="L5" s="564"/>
      <c r="M5" s="565" t="s">
        <v>66</v>
      </c>
      <c r="N5" s="566"/>
      <c r="O5" s="566"/>
      <c r="P5" s="566"/>
      <c r="Q5" s="566"/>
      <c r="R5" s="567"/>
      <c r="S5" s="568" t="s">
        <v>131</v>
      </c>
      <c r="T5" s="564"/>
      <c r="U5" s="564"/>
      <c r="V5" s="564"/>
      <c r="W5" s="564"/>
      <c r="X5" s="569"/>
      <c r="Y5" s="720" t="s">
        <v>3</v>
      </c>
      <c r="Z5" s="721"/>
      <c r="AA5" s="721"/>
      <c r="AB5" s="721"/>
      <c r="AC5" s="721"/>
      <c r="AD5" s="722"/>
      <c r="AE5" s="723" t="s">
        <v>567</v>
      </c>
      <c r="AF5" s="723"/>
      <c r="AG5" s="723"/>
      <c r="AH5" s="723"/>
      <c r="AI5" s="723"/>
      <c r="AJ5" s="723"/>
      <c r="AK5" s="723"/>
      <c r="AL5" s="723"/>
      <c r="AM5" s="723"/>
      <c r="AN5" s="723"/>
      <c r="AO5" s="723"/>
      <c r="AP5" s="724"/>
      <c r="AQ5" s="725" t="s">
        <v>687</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67.5" customHeight="1" x14ac:dyDescent="0.15">
      <c r="A7" s="835" t="s">
        <v>22</v>
      </c>
      <c r="B7" s="836"/>
      <c r="C7" s="836"/>
      <c r="D7" s="836"/>
      <c r="E7" s="836"/>
      <c r="F7" s="837"/>
      <c r="G7" s="838" t="s">
        <v>570</v>
      </c>
      <c r="H7" s="839"/>
      <c r="I7" s="839"/>
      <c r="J7" s="839"/>
      <c r="K7" s="839"/>
      <c r="L7" s="839"/>
      <c r="M7" s="839"/>
      <c r="N7" s="839"/>
      <c r="O7" s="839"/>
      <c r="P7" s="839"/>
      <c r="Q7" s="839"/>
      <c r="R7" s="839"/>
      <c r="S7" s="839"/>
      <c r="T7" s="839"/>
      <c r="U7" s="839"/>
      <c r="V7" s="839"/>
      <c r="W7" s="839"/>
      <c r="X7" s="840"/>
      <c r="Y7" s="395" t="s">
        <v>511</v>
      </c>
      <c r="Z7" s="296"/>
      <c r="AA7" s="296"/>
      <c r="AB7" s="296"/>
      <c r="AC7" s="296"/>
      <c r="AD7" s="396"/>
      <c r="AE7" s="383" t="s">
        <v>690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高齢社会対策</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7" t="s">
        <v>571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01.25" customHeight="1" x14ac:dyDescent="0.15">
      <c r="A10" s="745" t="s">
        <v>30</v>
      </c>
      <c r="B10" s="746"/>
      <c r="C10" s="746"/>
      <c r="D10" s="746"/>
      <c r="E10" s="746"/>
      <c r="F10" s="746"/>
      <c r="G10" s="677" t="s">
        <v>572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3"/>
      <c r="H12" s="684"/>
      <c r="I12" s="684"/>
      <c r="J12" s="684"/>
      <c r="K12" s="684"/>
      <c r="L12" s="684"/>
      <c r="M12" s="684"/>
      <c r="N12" s="684"/>
      <c r="O12" s="684"/>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7"/>
    </row>
    <row r="13" spans="1:50" ht="21" customHeight="1" x14ac:dyDescent="0.15">
      <c r="A13" s="142"/>
      <c r="B13" s="143"/>
      <c r="C13" s="143"/>
      <c r="D13" s="143"/>
      <c r="E13" s="143"/>
      <c r="F13" s="144"/>
      <c r="G13" s="748" t="s">
        <v>6</v>
      </c>
      <c r="H13" s="749"/>
      <c r="I13" s="640" t="s">
        <v>7</v>
      </c>
      <c r="J13" s="641"/>
      <c r="K13" s="641"/>
      <c r="L13" s="641"/>
      <c r="M13" s="641"/>
      <c r="N13" s="641"/>
      <c r="O13" s="642"/>
      <c r="P13" s="108">
        <v>437</v>
      </c>
      <c r="Q13" s="109"/>
      <c r="R13" s="109"/>
      <c r="S13" s="109"/>
      <c r="T13" s="109"/>
      <c r="U13" s="109"/>
      <c r="V13" s="110"/>
      <c r="W13" s="108">
        <v>476</v>
      </c>
      <c r="X13" s="109"/>
      <c r="Y13" s="109"/>
      <c r="Z13" s="109"/>
      <c r="AA13" s="109"/>
      <c r="AB13" s="109"/>
      <c r="AC13" s="110"/>
      <c r="AD13" s="108">
        <v>544</v>
      </c>
      <c r="AE13" s="109"/>
      <c r="AF13" s="109"/>
      <c r="AG13" s="109"/>
      <c r="AH13" s="109"/>
      <c r="AI13" s="109"/>
      <c r="AJ13" s="110"/>
      <c r="AK13" s="108">
        <v>425</v>
      </c>
      <c r="AL13" s="109"/>
      <c r="AM13" s="109"/>
      <c r="AN13" s="109"/>
      <c r="AO13" s="109"/>
      <c r="AP13" s="109"/>
      <c r="AQ13" s="110"/>
      <c r="AR13" s="105">
        <v>429</v>
      </c>
      <c r="AS13" s="106"/>
      <c r="AT13" s="106"/>
      <c r="AU13" s="106"/>
      <c r="AV13" s="106"/>
      <c r="AW13" s="106"/>
      <c r="AX13" s="394"/>
    </row>
    <row r="14" spans="1:50" ht="21" customHeight="1" x14ac:dyDescent="0.15">
      <c r="A14" s="142"/>
      <c r="B14" s="143"/>
      <c r="C14" s="143"/>
      <c r="D14" s="143"/>
      <c r="E14" s="143"/>
      <c r="F14" s="144"/>
      <c r="G14" s="750"/>
      <c r="H14" s="751"/>
      <c r="I14" s="580" t="s">
        <v>8</v>
      </c>
      <c r="J14" s="634"/>
      <c r="K14" s="634"/>
      <c r="L14" s="634"/>
      <c r="M14" s="634"/>
      <c r="N14" s="634"/>
      <c r="O14" s="635"/>
      <c r="P14" s="108">
        <v>3</v>
      </c>
      <c r="Q14" s="109"/>
      <c r="R14" s="109"/>
      <c r="S14" s="109"/>
      <c r="T14" s="109"/>
      <c r="U14" s="109"/>
      <c r="V14" s="110"/>
      <c r="W14" s="108">
        <v>3</v>
      </c>
      <c r="X14" s="109"/>
      <c r="Y14" s="109"/>
      <c r="Z14" s="109"/>
      <c r="AA14" s="109"/>
      <c r="AB14" s="109"/>
      <c r="AC14" s="110"/>
      <c r="AD14" s="108">
        <v>111</v>
      </c>
      <c r="AE14" s="109"/>
      <c r="AF14" s="109"/>
      <c r="AG14" s="109"/>
      <c r="AH14" s="109"/>
      <c r="AI14" s="109"/>
      <c r="AJ14" s="110"/>
      <c r="AK14" s="108" t="s">
        <v>573</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50"/>
      <c r="H15" s="751"/>
      <c r="I15" s="580" t="s">
        <v>51</v>
      </c>
      <c r="J15" s="581"/>
      <c r="K15" s="581"/>
      <c r="L15" s="581"/>
      <c r="M15" s="581"/>
      <c r="N15" s="581"/>
      <c r="O15" s="582"/>
      <c r="P15" s="108">
        <v>208</v>
      </c>
      <c r="Q15" s="109"/>
      <c r="R15" s="109"/>
      <c r="S15" s="109"/>
      <c r="T15" s="109"/>
      <c r="U15" s="109"/>
      <c r="V15" s="110"/>
      <c r="W15" s="108">
        <v>57</v>
      </c>
      <c r="X15" s="109"/>
      <c r="Y15" s="109"/>
      <c r="Z15" s="109"/>
      <c r="AA15" s="109"/>
      <c r="AB15" s="109"/>
      <c r="AC15" s="110"/>
      <c r="AD15" s="108">
        <v>58</v>
      </c>
      <c r="AE15" s="109"/>
      <c r="AF15" s="109"/>
      <c r="AG15" s="109"/>
      <c r="AH15" s="109"/>
      <c r="AI15" s="109"/>
      <c r="AJ15" s="110"/>
      <c r="AK15" s="108">
        <v>249</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50"/>
      <c r="H16" s="751"/>
      <c r="I16" s="580" t="s">
        <v>52</v>
      </c>
      <c r="J16" s="581"/>
      <c r="K16" s="581"/>
      <c r="L16" s="581"/>
      <c r="M16" s="581"/>
      <c r="N16" s="581"/>
      <c r="O16" s="582"/>
      <c r="P16" s="108">
        <v>-57</v>
      </c>
      <c r="Q16" s="109"/>
      <c r="R16" s="109"/>
      <c r="S16" s="109"/>
      <c r="T16" s="109"/>
      <c r="U16" s="109"/>
      <c r="V16" s="110"/>
      <c r="W16" s="108">
        <v>-58</v>
      </c>
      <c r="X16" s="109"/>
      <c r="Y16" s="109"/>
      <c r="Z16" s="109"/>
      <c r="AA16" s="109"/>
      <c r="AB16" s="109"/>
      <c r="AC16" s="110"/>
      <c r="AD16" s="108">
        <v>-249</v>
      </c>
      <c r="AE16" s="109"/>
      <c r="AF16" s="109"/>
      <c r="AG16" s="109"/>
      <c r="AH16" s="109"/>
      <c r="AI16" s="109"/>
      <c r="AJ16" s="110"/>
      <c r="AK16" s="108" t="s">
        <v>579</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0"/>
      <c r="H17" s="751"/>
      <c r="I17" s="580" t="s">
        <v>50</v>
      </c>
      <c r="J17" s="634"/>
      <c r="K17" s="634"/>
      <c r="L17" s="634"/>
      <c r="M17" s="634"/>
      <c r="N17" s="634"/>
      <c r="O17" s="635"/>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591</v>
      </c>
      <c r="Q18" s="115"/>
      <c r="R18" s="115"/>
      <c r="S18" s="115"/>
      <c r="T18" s="115"/>
      <c r="U18" s="115"/>
      <c r="V18" s="116"/>
      <c r="W18" s="114">
        <f>SUM(W13:AC17)</f>
        <v>478</v>
      </c>
      <c r="X18" s="115"/>
      <c r="Y18" s="115"/>
      <c r="Z18" s="115"/>
      <c r="AA18" s="115"/>
      <c r="AB18" s="115"/>
      <c r="AC18" s="116"/>
      <c r="AD18" s="114">
        <f>SUM(AD13:AJ17)</f>
        <v>464</v>
      </c>
      <c r="AE18" s="115"/>
      <c r="AF18" s="115"/>
      <c r="AG18" s="115"/>
      <c r="AH18" s="115"/>
      <c r="AI18" s="115"/>
      <c r="AJ18" s="116"/>
      <c r="AK18" s="114">
        <f>SUM(AK13:AQ17)</f>
        <v>674</v>
      </c>
      <c r="AL18" s="115"/>
      <c r="AM18" s="115"/>
      <c r="AN18" s="115"/>
      <c r="AO18" s="115"/>
      <c r="AP18" s="115"/>
      <c r="AQ18" s="116"/>
      <c r="AR18" s="114">
        <f>SUM(AR13:AX17)</f>
        <v>429</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582</v>
      </c>
      <c r="Q19" s="109"/>
      <c r="R19" s="109"/>
      <c r="S19" s="109"/>
      <c r="T19" s="109"/>
      <c r="U19" s="109"/>
      <c r="V19" s="110"/>
      <c r="W19" s="108">
        <v>468</v>
      </c>
      <c r="X19" s="109"/>
      <c r="Y19" s="109"/>
      <c r="Z19" s="109"/>
      <c r="AA19" s="109"/>
      <c r="AB19" s="109"/>
      <c r="AC19" s="110"/>
      <c r="AD19" s="108">
        <v>452</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0.98477157360406087</v>
      </c>
      <c r="Q20" s="544"/>
      <c r="R20" s="544"/>
      <c r="S20" s="544"/>
      <c r="T20" s="544"/>
      <c r="U20" s="544"/>
      <c r="V20" s="544"/>
      <c r="W20" s="544">
        <f t="shared" ref="W20" si="0">IF(W18=0, "-", SUM(W19)/W18)</f>
        <v>0.97907949790794979</v>
      </c>
      <c r="X20" s="544"/>
      <c r="Y20" s="544"/>
      <c r="Z20" s="544"/>
      <c r="AA20" s="544"/>
      <c r="AB20" s="544"/>
      <c r="AC20" s="544"/>
      <c r="AD20" s="544">
        <f t="shared" ref="AD20" si="1">IF(AD18=0, "-", SUM(AD19)/AD18)</f>
        <v>0.97413793103448276</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8" t="s">
        <v>474</v>
      </c>
      <c r="H21" s="939"/>
      <c r="I21" s="939"/>
      <c r="J21" s="939"/>
      <c r="K21" s="939"/>
      <c r="L21" s="939"/>
      <c r="M21" s="939"/>
      <c r="N21" s="939"/>
      <c r="O21" s="939"/>
      <c r="P21" s="544">
        <f>IF(P19=0, "-", SUM(P19)/SUM(P13,P14))</f>
        <v>1.3227272727272728</v>
      </c>
      <c r="Q21" s="544"/>
      <c r="R21" s="544"/>
      <c r="S21" s="544"/>
      <c r="T21" s="544"/>
      <c r="U21" s="544"/>
      <c r="V21" s="544"/>
      <c r="W21" s="544">
        <f t="shared" ref="W21" si="2">IF(W19=0, "-", SUM(W19)/SUM(W13,W14))</f>
        <v>0.97703549060542794</v>
      </c>
      <c r="X21" s="544"/>
      <c r="Y21" s="544"/>
      <c r="Z21" s="544"/>
      <c r="AA21" s="544"/>
      <c r="AB21" s="544"/>
      <c r="AC21" s="544"/>
      <c r="AD21" s="544">
        <f t="shared" ref="AD21" si="3">IF(AD19=0, "-", SUM(AD19)/SUM(AD13,AD14))</f>
        <v>0.69007633587786255</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355</v>
      </c>
      <c r="Q23" s="106"/>
      <c r="R23" s="106"/>
      <c r="S23" s="106"/>
      <c r="T23" s="106"/>
      <c r="U23" s="106"/>
      <c r="V23" s="107"/>
      <c r="W23" s="105">
        <v>349.04500000000002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61</v>
      </c>
      <c r="Q24" s="109"/>
      <c r="R24" s="109"/>
      <c r="S24" s="109"/>
      <c r="T24" s="109"/>
      <c r="U24" s="109"/>
      <c r="V24" s="110"/>
      <c r="W24" s="108">
        <v>69.3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5</v>
      </c>
      <c r="Q25" s="109"/>
      <c r="R25" s="109"/>
      <c r="S25" s="109"/>
      <c r="T25" s="109"/>
      <c r="U25" s="109"/>
      <c r="V25" s="110"/>
      <c r="W25" s="108">
        <v>5.1470000000000002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3.2</v>
      </c>
      <c r="Q26" s="109"/>
      <c r="R26" s="109"/>
      <c r="S26" s="109"/>
      <c r="T26" s="109"/>
      <c r="U26" s="109"/>
      <c r="V26" s="110"/>
      <c r="W26" s="108">
        <v>5.4020000000000001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0.3</v>
      </c>
      <c r="Q27" s="109"/>
      <c r="R27" s="109"/>
      <c r="S27" s="109"/>
      <c r="T27" s="109"/>
      <c r="U27" s="109"/>
      <c r="V27" s="110"/>
      <c r="W27" s="108">
        <v>0.433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0.5</v>
      </c>
      <c r="Q28" s="115"/>
      <c r="R28" s="115"/>
      <c r="S28" s="115"/>
      <c r="T28" s="115"/>
      <c r="U28" s="115"/>
      <c r="V28" s="116"/>
      <c r="W28" s="114">
        <f>W29-SUM(W23:W27)</f>
        <v>-0.32699999999999818</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425</v>
      </c>
      <c r="Q29" s="109"/>
      <c r="R29" s="109"/>
      <c r="S29" s="109"/>
      <c r="T29" s="109"/>
      <c r="U29" s="109"/>
      <c r="V29" s="110"/>
      <c r="W29" s="227">
        <f>AR13</f>
        <v>429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469</v>
      </c>
      <c r="B30" s="515"/>
      <c r="C30" s="515"/>
      <c r="D30" s="515"/>
      <c r="E30" s="515"/>
      <c r="F30" s="516"/>
      <c r="G30" s="652" t="s">
        <v>265</v>
      </c>
      <c r="H30" s="390"/>
      <c r="I30" s="390"/>
      <c r="J30" s="390"/>
      <c r="K30" s="390"/>
      <c r="L30" s="390"/>
      <c r="M30" s="390"/>
      <c r="N30" s="390"/>
      <c r="O30" s="584"/>
      <c r="P30" s="583" t="s">
        <v>59</v>
      </c>
      <c r="Q30" s="390"/>
      <c r="R30" s="390"/>
      <c r="S30" s="390"/>
      <c r="T30" s="390"/>
      <c r="U30" s="390"/>
      <c r="V30" s="390"/>
      <c r="W30" s="390"/>
      <c r="X30" s="584"/>
      <c r="Y30" s="470"/>
      <c r="Z30" s="471"/>
      <c r="AA30" s="472"/>
      <c r="AB30" s="386" t="s">
        <v>11</v>
      </c>
      <c r="AC30" s="387"/>
      <c r="AD30" s="388"/>
      <c r="AE30" s="386" t="s">
        <v>531</v>
      </c>
      <c r="AF30" s="387"/>
      <c r="AG30" s="387"/>
      <c r="AH30" s="388"/>
      <c r="AI30" s="386" t="s">
        <v>528</v>
      </c>
      <c r="AJ30" s="387"/>
      <c r="AK30" s="387"/>
      <c r="AL30" s="388"/>
      <c r="AM30" s="389" t="s">
        <v>523</v>
      </c>
      <c r="AN30" s="389"/>
      <c r="AO30" s="389"/>
      <c r="AP30" s="386"/>
      <c r="AQ30" s="643" t="s">
        <v>354</v>
      </c>
      <c r="AR30" s="644"/>
      <c r="AS30" s="644"/>
      <c r="AT30" s="645"/>
      <c r="AU30" s="390" t="s">
        <v>253</v>
      </c>
      <c r="AV30" s="390"/>
      <c r="AW30" s="390"/>
      <c r="AX30" s="391"/>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3"/>
      <c r="Z31" s="474"/>
      <c r="AA31" s="475"/>
      <c r="AB31" s="332"/>
      <c r="AC31" s="333"/>
      <c r="AD31" s="334"/>
      <c r="AE31" s="332"/>
      <c r="AF31" s="333"/>
      <c r="AG31" s="333"/>
      <c r="AH31" s="334"/>
      <c r="AI31" s="332"/>
      <c r="AJ31" s="333"/>
      <c r="AK31" s="333"/>
      <c r="AL31" s="334"/>
      <c r="AM31" s="376"/>
      <c r="AN31" s="376"/>
      <c r="AO31" s="376"/>
      <c r="AP31" s="332"/>
      <c r="AQ31" s="217" t="s">
        <v>570</v>
      </c>
      <c r="AR31" s="136"/>
      <c r="AS31" s="137" t="s">
        <v>355</v>
      </c>
      <c r="AT31" s="172"/>
      <c r="AU31" s="271">
        <v>31</v>
      </c>
      <c r="AV31" s="271"/>
      <c r="AW31" s="379" t="s">
        <v>300</v>
      </c>
      <c r="AX31" s="380"/>
    </row>
    <row r="32" spans="1:50" ht="23.25" customHeight="1" x14ac:dyDescent="0.15">
      <c r="A32" s="520"/>
      <c r="B32" s="518"/>
      <c r="C32" s="518"/>
      <c r="D32" s="518"/>
      <c r="E32" s="518"/>
      <c r="F32" s="519"/>
      <c r="G32" s="545" t="s">
        <v>580</v>
      </c>
      <c r="H32" s="546"/>
      <c r="I32" s="546"/>
      <c r="J32" s="546"/>
      <c r="K32" s="546"/>
      <c r="L32" s="546"/>
      <c r="M32" s="546"/>
      <c r="N32" s="546"/>
      <c r="O32" s="547"/>
      <c r="P32" s="161" t="s">
        <v>581</v>
      </c>
      <c r="Q32" s="161"/>
      <c r="R32" s="161"/>
      <c r="S32" s="161"/>
      <c r="T32" s="161"/>
      <c r="U32" s="161"/>
      <c r="V32" s="161"/>
      <c r="W32" s="161"/>
      <c r="X32" s="231"/>
      <c r="Y32" s="338" t="s">
        <v>12</v>
      </c>
      <c r="Z32" s="554"/>
      <c r="AA32" s="555"/>
      <c r="AB32" s="527" t="s">
        <v>14</v>
      </c>
      <c r="AC32" s="527"/>
      <c r="AD32" s="527"/>
      <c r="AE32" s="364">
        <v>84.4</v>
      </c>
      <c r="AF32" s="365"/>
      <c r="AG32" s="365"/>
      <c r="AH32" s="365"/>
      <c r="AI32" s="364">
        <v>92.4</v>
      </c>
      <c r="AJ32" s="365"/>
      <c r="AK32" s="365"/>
      <c r="AL32" s="365"/>
      <c r="AM32" s="364">
        <v>84.3</v>
      </c>
      <c r="AN32" s="365"/>
      <c r="AO32" s="365"/>
      <c r="AP32" s="365"/>
      <c r="AQ32" s="111" t="s">
        <v>582</v>
      </c>
      <c r="AR32" s="112"/>
      <c r="AS32" s="112"/>
      <c r="AT32" s="113"/>
      <c r="AU32" s="365" t="s">
        <v>570</v>
      </c>
      <c r="AV32" s="365"/>
      <c r="AW32" s="365"/>
      <c r="AX32" s="367"/>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14</v>
      </c>
      <c r="AC33" s="527"/>
      <c r="AD33" s="527"/>
      <c r="AE33" s="364">
        <v>84.2</v>
      </c>
      <c r="AF33" s="365"/>
      <c r="AG33" s="365"/>
      <c r="AH33" s="365"/>
      <c r="AI33" s="364">
        <v>84.4</v>
      </c>
      <c r="AJ33" s="365"/>
      <c r="AK33" s="365"/>
      <c r="AL33" s="365"/>
      <c r="AM33" s="364">
        <v>92.4</v>
      </c>
      <c r="AN33" s="365"/>
      <c r="AO33" s="365"/>
      <c r="AP33" s="365"/>
      <c r="AQ33" s="111" t="s">
        <v>570</v>
      </c>
      <c r="AR33" s="112"/>
      <c r="AS33" s="112"/>
      <c r="AT33" s="113"/>
      <c r="AU33" s="365">
        <v>84.3</v>
      </c>
      <c r="AV33" s="365"/>
      <c r="AW33" s="365"/>
      <c r="AX33" s="367"/>
    </row>
    <row r="34" spans="1:50" ht="23.2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64">
        <v>100</v>
      </c>
      <c r="AF34" s="365"/>
      <c r="AG34" s="365"/>
      <c r="AH34" s="365"/>
      <c r="AI34" s="364">
        <v>109</v>
      </c>
      <c r="AJ34" s="365"/>
      <c r="AK34" s="365"/>
      <c r="AL34" s="365"/>
      <c r="AM34" s="364">
        <v>119</v>
      </c>
      <c r="AN34" s="365"/>
      <c r="AO34" s="365"/>
      <c r="AP34" s="365"/>
      <c r="AQ34" s="111" t="s">
        <v>583</v>
      </c>
      <c r="AR34" s="112"/>
      <c r="AS34" s="112"/>
      <c r="AT34" s="113"/>
      <c r="AU34" s="365" t="s">
        <v>570</v>
      </c>
      <c r="AV34" s="365"/>
      <c r="AW34" s="365"/>
      <c r="AX34" s="367"/>
    </row>
    <row r="35" spans="1:50" ht="23.25" customHeight="1" x14ac:dyDescent="0.15">
      <c r="A35" s="909" t="s">
        <v>501</v>
      </c>
      <c r="B35" s="910"/>
      <c r="C35" s="910"/>
      <c r="D35" s="910"/>
      <c r="E35" s="910"/>
      <c r="F35" s="911"/>
      <c r="G35" s="915" t="s">
        <v>584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6" t="s">
        <v>469</v>
      </c>
      <c r="B37" s="647"/>
      <c r="C37" s="647"/>
      <c r="D37" s="647"/>
      <c r="E37" s="647"/>
      <c r="F37" s="648"/>
      <c r="G37" s="570" t="s">
        <v>265</v>
      </c>
      <c r="H37" s="381"/>
      <c r="I37" s="381"/>
      <c r="J37" s="381"/>
      <c r="K37" s="381"/>
      <c r="L37" s="381"/>
      <c r="M37" s="381"/>
      <c r="N37" s="381"/>
      <c r="O37" s="571"/>
      <c r="P37" s="636" t="s">
        <v>59</v>
      </c>
      <c r="Q37" s="381"/>
      <c r="R37" s="381"/>
      <c r="S37" s="381"/>
      <c r="T37" s="381"/>
      <c r="U37" s="381"/>
      <c r="V37" s="381"/>
      <c r="W37" s="381"/>
      <c r="X37" s="571"/>
      <c r="Y37" s="637"/>
      <c r="Z37" s="638"/>
      <c r="AA37" s="639"/>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3"/>
      <c r="Z38" s="474"/>
      <c r="AA38" s="475"/>
      <c r="AB38" s="332"/>
      <c r="AC38" s="333"/>
      <c r="AD38" s="334"/>
      <c r="AE38" s="332"/>
      <c r="AF38" s="333"/>
      <c r="AG38" s="333"/>
      <c r="AH38" s="334"/>
      <c r="AI38" s="332"/>
      <c r="AJ38" s="333"/>
      <c r="AK38" s="333"/>
      <c r="AL38" s="334"/>
      <c r="AM38" s="376"/>
      <c r="AN38" s="376"/>
      <c r="AO38" s="376"/>
      <c r="AP38" s="332"/>
      <c r="AQ38" s="217" t="s">
        <v>589</v>
      </c>
      <c r="AR38" s="136"/>
      <c r="AS38" s="137" t="s">
        <v>355</v>
      </c>
      <c r="AT38" s="172"/>
      <c r="AU38" s="271">
        <v>31</v>
      </c>
      <c r="AV38" s="271"/>
      <c r="AW38" s="379" t="s">
        <v>300</v>
      </c>
      <c r="AX38" s="380"/>
    </row>
    <row r="39" spans="1:50" ht="23.25" customHeight="1" x14ac:dyDescent="0.15">
      <c r="A39" s="520"/>
      <c r="B39" s="518"/>
      <c r="C39" s="518"/>
      <c r="D39" s="518"/>
      <c r="E39" s="518"/>
      <c r="F39" s="519"/>
      <c r="G39" s="545" t="s">
        <v>585</v>
      </c>
      <c r="H39" s="546"/>
      <c r="I39" s="546"/>
      <c r="J39" s="546"/>
      <c r="K39" s="546"/>
      <c r="L39" s="546"/>
      <c r="M39" s="546"/>
      <c r="N39" s="546"/>
      <c r="O39" s="547"/>
      <c r="P39" s="161" t="s">
        <v>586</v>
      </c>
      <c r="Q39" s="161"/>
      <c r="R39" s="161"/>
      <c r="S39" s="161"/>
      <c r="T39" s="161"/>
      <c r="U39" s="161"/>
      <c r="V39" s="161"/>
      <c r="W39" s="161"/>
      <c r="X39" s="231"/>
      <c r="Y39" s="338" t="s">
        <v>12</v>
      </c>
      <c r="Z39" s="554"/>
      <c r="AA39" s="555"/>
      <c r="AB39" s="556" t="s">
        <v>587</v>
      </c>
      <c r="AC39" s="556"/>
      <c r="AD39" s="556"/>
      <c r="AE39" s="364">
        <v>176</v>
      </c>
      <c r="AF39" s="365"/>
      <c r="AG39" s="365"/>
      <c r="AH39" s="365"/>
      <c r="AI39" s="364">
        <v>172</v>
      </c>
      <c r="AJ39" s="365"/>
      <c r="AK39" s="365"/>
      <c r="AL39" s="365"/>
      <c r="AM39" s="364">
        <v>162</v>
      </c>
      <c r="AN39" s="365"/>
      <c r="AO39" s="365"/>
      <c r="AP39" s="365"/>
      <c r="AQ39" s="111" t="s">
        <v>588</v>
      </c>
      <c r="AR39" s="112"/>
      <c r="AS39" s="112"/>
      <c r="AT39" s="113"/>
      <c r="AU39" s="365" t="s">
        <v>590</v>
      </c>
      <c r="AV39" s="365"/>
      <c r="AW39" s="365"/>
      <c r="AX39" s="367"/>
    </row>
    <row r="40" spans="1:50" ht="23.25"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685" t="s">
        <v>587</v>
      </c>
      <c r="AC40" s="685"/>
      <c r="AD40" s="685"/>
      <c r="AE40" s="364">
        <v>184</v>
      </c>
      <c r="AF40" s="365"/>
      <c r="AG40" s="365"/>
      <c r="AH40" s="365"/>
      <c r="AI40" s="364">
        <v>176</v>
      </c>
      <c r="AJ40" s="365"/>
      <c r="AK40" s="365"/>
      <c r="AL40" s="365"/>
      <c r="AM40" s="364">
        <v>172</v>
      </c>
      <c r="AN40" s="365"/>
      <c r="AO40" s="365"/>
      <c r="AP40" s="365"/>
      <c r="AQ40" s="111" t="s">
        <v>570</v>
      </c>
      <c r="AR40" s="112"/>
      <c r="AS40" s="112"/>
      <c r="AT40" s="113"/>
      <c r="AU40" s="365">
        <v>162</v>
      </c>
      <c r="AV40" s="365"/>
      <c r="AW40" s="365"/>
      <c r="AX40" s="367"/>
    </row>
    <row r="41" spans="1:50" ht="23.25" customHeight="1" x14ac:dyDescent="0.15">
      <c r="A41" s="649"/>
      <c r="B41" s="650"/>
      <c r="C41" s="650"/>
      <c r="D41" s="650"/>
      <c r="E41" s="650"/>
      <c r="F41" s="651"/>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64">
        <v>95.7</v>
      </c>
      <c r="AF41" s="365"/>
      <c r="AG41" s="365"/>
      <c r="AH41" s="365"/>
      <c r="AI41" s="364">
        <v>97.7</v>
      </c>
      <c r="AJ41" s="365"/>
      <c r="AK41" s="365"/>
      <c r="AL41" s="365"/>
      <c r="AM41" s="364">
        <v>94.186000000000007</v>
      </c>
      <c r="AN41" s="365"/>
      <c r="AO41" s="365"/>
      <c r="AP41" s="365"/>
      <c r="AQ41" s="111" t="s">
        <v>589</v>
      </c>
      <c r="AR41" s="112"/>
      <c r="AS41" s="112"/>
      <c r="AT41" s="113"/>
      <c r="AU41" s="365" t="s">
        <v>588</v>
      </c>
      <c r="AV41" s="365"/>
      <c r="AW41" s="365"/>
      <c r="AX41" s="367"/>
    </row>
    <row r="42" spans="1:50" ht="23.25" customHeight="1" x14ac:dyDescent="0.15">
      <c r="A42" s="909" t="s">
        <v>501</v>
      </c>
      <c r="B42" s="910"/>
      <c r="C42" s="910"/>
      <c r="D42" s="910"/>
      <c r="E42" s="910"/>
      <c r="F42" s="911"/>
      <c r="G42" s="915" t="s">
        <v>683</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6" t="s">
        <v>469</v>
      </c>
      <c r="B44" s="647"/>
      <c r="C44" s="647"/>
      <c r="D44" s="647"/>
      <c r="E44" s="647"/>
      <c r="F44" s="648"/>
      <c r="G44" s="570" t="s">
        <v>265</v>
      </c>
      <c r="H44" s="381"/>
      <c r="I44" s="381"/>
      <c r="J44" s="381"/>
      <c r="K44" s="381"/>
      <c r="L44" s="381"/>
      <c r="M44" s="381"/>
      <c r="N44" s="381"/>
      <c r="O44" s="571"/>
      <c r="P44" s="636" t="s">
        <v>59</v>
      </c>
      <c r="Q44" s="381"/>
      <c r="R44" s="381"/>
      <c r="S44" s="381"/>
      <c r="T44" s="381"/>
      <c r="U44" s="381"/>
      <c r="V44" s="381"/>
      <c r="W44" s="381"/>
      <c r="X44" s="571"/>
      <c r="Y44" s="637"/>
      <c r="Z44" s="638"/>
      <c r="AA44" s="639"/>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3"/>
      <c r="Z45" s="474"/>
      <c r="AA45" s="475"/>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38" t="s">
        <v>12</v>
      </c>
      <c r="Z46" s="554"/>
      <c r="AA46" s="555"/>
      <c r="AB46" s="556"/>
      <c r="AC46" s="556"/>
      <c r="AD46" s="55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685"/>
      <c r="AC47" s="685"/>
      <c r="AD47" s="68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501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7" t="s">
        <v>469</v>
      </c>
      <c r="B51" s="518"/>
      <c r="C51" s="518"/>
      <c r="D51" s="518"/>
      <c r="E51" s="518"/>
      <c r="F51" s="519"/>
      <c r="G51" s="570" t="s">
        <v>265</v>
      </c>
      <c r="H51" s="381"/>
      <c r="I51" s="381"/>
      <c r="J51" s="381"/>
      <c r="K51" s="381"/>
      <c r="L51" s="381"/>
      <c r="M51" s="381"/>
      <c r="N51" s="381"/>
      <c r="O51" s="571"/>
      <c r="P51" s="636" t="s">
        <v>59</v>
      </c>
      <c r="Q51" s="381"/>
      <c r="R51" s="381"/>
      <c r="S51" s="381"/>
      <c r="T51" s="381"/>
      <c r="U51" s="381"/>
      <c r="V51" s="381"/>
      <c r="W51" s="381"/>
      <c r="X51" s="571"/>
      <c r="Y51" s="637"/>
      <c r="Z51" s="638"/>
      <c r="AA51" s="639"/>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3"/>
      <c r="Z52" s="474"/>
      <c r="AA52" s="475"/>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38" t="s">
        <v>12</v>
      </c>
      <c r="Z53" s="554"/>
      <c r="AA53" s="555"/>
      <c r="AB53" s="556"/>
      <c r="AC53" s="556"/>
      <c r="AD53" s="55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685"/>
      <c r="AC54" s="685"/>
      <c r="AD54" s="68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51"/>
      <c r="H55" s="552"/>
      <c r="I55" s="552"/>
      <c r="J55" s="552"/>
      <c r="K55" s="552"/>
      <c r="L55" s="552"/>
      <c r="M55" s="552"/>
      <c r="N55" s="552"/>
      <c r="O55" s="553"/>
      <c r="P55" s="164"/>
      <c r="Q55" s="164"/>
      <c r="R55" s="164"/>
      <c r="S55" s="164"/>
      <c r="T55" s="164"/>
      <c r="U55" s="164"/>
      <c r="V55" s="164"/>
      <c r="W55" s="164"/>
      <c r="X55" s="236"/>
      <c r="Y55" s="303" t="s">
        <v>13</v>
      </c>
      <c r="Z55" s="298"/>
      <c r="AA55" s="299"/>
      <c r="AB55" s="466" t="s">
        <v>14</v>
      </c>
      <c r="AC55" s="466"/>
      <c r="AD55" s="46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501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7" t="s">
        <v>469</v>
      </c>
      <c r="B58" s="518"/>
      <c r="C58" s="518"/>
      <c r="D58" s="518"/>
      <c r="E58" s="518"/>
      <c r="F58" s="519"/>
      <c r="G58" s="570" t="s">
        <v>265</v>
      </c>
      <c r="H58" s="381"/>
      <c r="I58" s="381"/>
      <c r="J58" s="381"/>
      <c r="K58" s="381"/>
      <c r="L58" s="381"/>
      <c r="M58" s="381"/>
      <c r="N58" s="381"/>
      <c r="O58" s="571"/>
      <c r="P58" s="636" t="s">
        <v>59</v>
      </c>
      <c r="Q58" s="381"/>
      <c r="R58" s="381"/>
      <c r="S58" s="381"/>
      <c r="T58" s="381"/>
      <c r="U58" s="381"/>
      <c r="V58" s="381"/>
      <c r="W58" s="381"/>
      <c r="X58" s="571"/>
      <c r="Y58" s="637"/>
      <c r="Z58" s="638"/>
      <c r="AA58" s="639"/>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3"/>
      <c r="Z59" s="474"/>
      <c r="AA59" s="475"/>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38" t="s">
        <v>12</v>
      </c>
      <c r="Z60" s="554"/>
      <c r="AA60" s="555"/>
      <c r="AB60" s="556"/>
      <c r="AC60" s="556"/>
      <c r="AD60" s="55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685"/>
      <c r="AC61" s="685"/>
      <c r="AD61" s="68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501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470</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465</v>
      </c>
      <c r="X65" s="879"/>
      <c r="Y65" s="882"/>
      <c r="Z65" s="882"/>
      <c r="AA65" s="883"/>
      <c r="AB65" s="876" t="s">
        <v>11</v>
      </c>
      <c r="AC65" s="872"/>
      <c r="AD65" s="873"/>
      <c r="AE65" s="368" t="s">
        <v>531</v>
      </c>
      <c r="AF65" s="369"/>
      <c r="AG65" s="369"/>
      <c r="AH65" s="370"/>
      <c r="AI65" s="368" t="s">
        <v>528</v>
      </c>
      <c r="AJ65" s="369"/>
      <c r="AK65" s="369"/>
      <c r="AL65" s="370"/>
      <c r="AM65" s="375" t="s">
        <v>523</v>
      </c>
      <c r="AN65" s="375"/>
      <c r="AO65" s="375"/>
      <c r="AP65" s="368"/>
      <c r="AQ65" s="876" t="s">
        <v>354</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468</v>
      </c>
      <c r="AX66" s="990"/>
    </row>
    <row r="67" spans="1:50" ht="23.25" hidden="1" customHeight="1" x14ac:dyDescent="0.15">
      <c r="A67" s="860"/>
      <c r="B67" s="861"/>
      <c r="C67" s="861"/>
      <c r="D67" s="861"/>
      <c r="E67" s="861"/>
      <c r="F67" s="862"/>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491</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491</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492</v>
      </c>
      <c r="AC69" s="987"/>
      <c r="AD69" s="987"/>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475</v>
      </c>
      <c r="B70" s="861"/>
      <c r="C70" s="861"/>
      <c r="D70" s="861"/>
      <c r="E70" s="861"/>
      <c r="F70" s="862"/>
      <c r="G70" s="951" t="s">
        <v>357</v>
      </c>
      <c r="H70" s="952"/>
      <c r="I70" s="952"/>
      <c r="J70" s="952"/>
      <c r="K70" s="952"/>
      <c r="L70" s="952"/>
      <c r="M70" s="952"/>
      <c r="N70" s="952"/>
      <c r="O70" s="952"/>
      <c r="P70" s="952"/>
      <c r="Q70" s="952"/>
      <c r="R70" s="952"/>
      <c r="S70" s="952"/>
      <c r="T70" s="952"/>
      <c r="U70" s="952"/>
      <c r="V70" s="952"/>
      <c r="W70" s="955" t="s">
        <v>490</v>
      </c>
      <c r="X70" s="956"/>
      <c r="Y70" s="961" t="s">
        <v>12</v>
      </c>
      <c r="Z70" s="961"/>
      <c r="AA70" s="962"/>
      <c r="AB70" s="963" t="s">
        <v>491</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491</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492</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470</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9"/>
      <c r="B76" s="850"/>
      <c r="C76" s="850"/>
      <c r="D76" s="850"/>
      <c r="E76" s="850"/>
      <c r="F76" s="851"/>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9"/>
      <c r="B77" s="850"/>
      <c r="C77" s="850"/>
      <c r="D77" s="850"/>
      <c r="E77" s="850"/>
      <c r="F77" s="851"/>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504</v>
      </c>
      <c r="B78" s="924"/>
      <c r="C78" s="924"/>
      <c r="D78" s="924"/>
      <c r="E78" s="921" t="s">
        <v>447</v>
      </c>
      <c r="F78" s="922"/>
      <c r="G78" s="57" t="s">
        <v>357</v>
      </c>
      <c r="H78" s="798"/>
      <c r="I78" s="244"/>
      <c r="J78" s="244"/>
      <c r="K78" s="244"/>
      <c r="L78" s="244"/>
      <c r="M78" s="244"/>
      <c r="N78" s="244"/>
      <c r="O78" s="799"/>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464</v>
      </c>
      <c r="AP79" s="149"/>
      <c r="AQ79" s="149"/>
      <c r="AR79" s="81" t="s">
        <v>462</v>
      </c>
      <c r="AS79" s="148"/>
      <c r="AT79" s="149"/>
      <c r="AU79" s="149"/>
      <c r="AV79" s="149"/>
      <c r="AW79" s="149"/>
      <c r="AX79" s="150"/>
    </row>
    <row r="80" spans="1:50" ht="18.75" hidden="1" customHeight="1" x14ac:dyDescent="0.15">
      <c r="A80" s="524" t="s">
        <v>266</v>
      </c>
      <c r="B80" s="855" t="s">
        <v>461</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3" t="s">
        <v>11</v>
      </c>
      <c r="AC85" s="464"/>
      <c r="AD85" s="465"/>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5"/>
      <c r="B87" s="557"/>
      <c r="C87" s="557"/>
      <c r="D87" s="557"/>
      <c r="E87" s="557"/>
      <c r="F87" s="558"/>
      <c r="G87" s="230"/>
      <c r="H87" s="161"/>
      <c r="I87" s="161"/>
      <c r="J87" s="161"/>
      <c r="K87" s="161"/>
      <c r="L87" s="161"/>
      <c r="M87" s="161"/>
      <c r="N87" s="161"/>
      <c r="O87" s="231"/>
      <c r="P87" s="161"/>
      <c r="Q87" s="805"/>
      <c r="R87" s="805"/>
      <c r="S87" s="805"/>
      <c r="T87" s="805"/>
      <c r="U87" s="805"/>
      <c r="V87" s="805"/>
      <c r="W87" s="805"/>
      <c r="X87" s="806"/>
      <c r="Y87" s="761" t="s">
        <v>62</v>
      </c>
      <c r="Z87" s="762"/>
      <c r="AA87" s="763"/>
      <c r="AB87" s="556"/>
      <c r="AC87" s="556"/>
      <c r="AD87" s="556"/>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5"/>
      <c r="B88" s="557"/>
      <c r="C88" s="557"/>
      <c r="D88" s="557"/>
      <c r="E88" s="557"/>
      <c r="F88" s="558"/>
      <c r="G88" s="232"/>
      <c r="H88" s="233"/>
      <c r="I88" s="233"/>
      <c r="J88" s="233"/>
      <c r="K88" s="233"/>
      <c r="L88" s="233"/>
      <c r="M88" s="233"/>
      <c r="N88" s="233"/>
      <c r="O88" s="234"/>
      <c r="P88" s="807"/>
      <c r="Q88" s="807"/>
      <c r="R88" s="807"/>
      <c r="S88" s="807"/>
      <c r="T88" s="807"/>
      <c r="U88" s="807"/>
      <c r="V88" s="807"/>
      <c r="W88" s="807"/>
      <c r="X88" s="808"/>
      <c r="Y88" s="735" t="s">
        <v>54</v>
      </c>
      <c r="Z88" s="736"/>
      <c r="AA88" s="737"/>
      <c r="AB88" s="685"/>
      <c r="AC88" s="685"/>
      <c r="AD88" s="68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5"/>
      <c r="B89" s="559"/>
      <c r="C89" s="559"/>
      <c r="D89" s="559"/>
      <c r="E89" s="559"/>
      <c r="F89" s="560"/>
      <c r="G89" s="235"/>
      <c r="H89" s="164"/>
      <c r="I89" s="164"/>
      <c r="J89" s="164"/>
      <c r="K89" s="164"/>
      <c r="L89" s="164"/>
      <c r="M89" s="164"/>
      <c r="N89" s="164"/>
      <c r="O89" s="236"/>
      <c r="P89" s="304"/>
      <c r="Q89" s="304"/>
      <c r="R89" s="304"/>
      <c r="S89" s="304"/>
      <c r="T89" s="304"/>
      <c r="U89" s="304"/>
      <c r="V89" s="304"/>
      <c r="W89" s="304"/>
      <c r="X89" s="809"/>
      <c r="Y89" s="735" t="s">
        <v>13</v>
      </c>
      <c r="Z89" s="736"/>
      <c r="AA89" s="737"/>
      <c r="AB89" s="466" t="s">
        <v>14</v>
      </c>
      <c r="AC89" s="466"/>
      <c r="AD89" s="466"/>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3" t="s">
        <v>11</v>
      </c>
      <c r="AC90" s="464"/>
      <c r="AD90" s="465"/>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5"/>
      <c r="B92" s="557"/>
      <c r="C92" s="557"/>
      <c r="D92" s="557"/>
      <c r="E92" s="557"/>
      <c r="F92" s="558"/>
      <c r="G92" s="230"/>
      <c r="H92" s="161"/>
      <c r="I92" s="161"/>
      <c r="J92" s="161"/>
      <c r="K92" s="161"/>
      <c r="L92" s="161"/>
      <c r="M92" s="161"/>
      <c r="N92" s="161"/>
      <c r="O92" s="231"/>
      <c r="P92" s="161"/>
      <c r="Q92" s="805"/>
      <c r="R92" s="805"/>
      <c r="S92" s="805"/>
      <c r="T92" s="805"/>
      <c r="U92" s="805"/>
      <c r="V92" s="805"/>
      <c r="W92" s="805"/>
      <c r="X92" s="806"/>
      <c r="Y92" s="761" t="s">
        <v>62</v>
      </c>
      <c r="Z92" s="762"/>
      <c r="AA92" s="763"/>
      <c r="AB92" s="556"/>
      <c r="AC92" s="556"/>
      <c r="AD92" s="556"/>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07"/>
      <c r="Q93" s="807"/>
      <c r="R93" s="807"/>
      <c r="S93" s="807"/>
      <c r="T93" s="807"/>
      <c r="U93" s="807"/>
      <c r="V93" s="807"/>
      <c r="W93" s="807"/>
      <c r="X93" s="808"/>
      <c r="Y93" s="735" t="s">
        <v>54</v>
      </c>
      <c r="Z93" s="736"/>
      <c r="AA93" s="737"/>
      <c r="AB93" s="685"/>
      <c r="AC93" s="685"/>
      <c r="AD93" s="68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5"/>
      <c r="B94" s="559"/>
      <c r="C94" s="559"/>
      <c r="D94" s="559"/>
      <c r="E94" s="559"/>
      <c r="F94" s="560"/>
      <c r="G94" s="235"/>
      <c r="H94" s="164"/>
      <c r="I94" s="164"/>
      <c r="J94" s="164"/>
      <c r="K94" s="164"/>
      <c r="L94" s="164"/>
      <c r="M94" s="164"/>
      <c r="N94" s="164"/>
      <c r="O94" s="236"/>
      <c r="P94" s="304"/>
      <c r="Q94" s="304"/>
      <c r="R94" s="304"/>
      <c r="S94" s="304"/>
      <c r="T94" s="304"/>
      <c r="U94" s="304"/>
      <c r="V94" s="304"/>
      <c r="W94" s="304"/>
      <c r="X94" s="809"/>
      <c r="Y94" s="735" t="s">
        <v>13</v>
      </c>
      <c r="Z94" s="736"/>
      <c r="AA94" s="737"/>
      <c r="AB94" s="466" t="s">
        <v>14</v>
      </c>
      <c r="AC94" s="466"/>
      <c r="AD94" s="466"/>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5"/>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3" t="s">
        <v>11</v>
      </c>
      <c r="AC95" s="464"/>
      <c r="AD95" s="465"/>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5"/>
      <c r="B97" s="557"/>
      <c r="C97" s="557"/>
      <c r="D97" s="557"/>
      <c r="E97" s="557"/>
      <c r="F97" s="558"/>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0"/>
      <c r="H99" s="247"/>
      <c r="I99" s="247"/>
      <c r="J99" s="247"/>
      <c r="K99" s="247"/>
      <c r="L99" s="247"/>
      <c r="M99" s="247"/>
      <c r="N99" s="247"/>
      <c r="O99" s="811"/>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531</v>
      </c>
      <c r="AF100" s="833"/>
      <c r="AG100" s="833"/>
      <c r="AH100" s="834"/>
      <c r="AI100" s="832" t="s">
        <v>528</v>
      </c>
      <c r="AJ100" s="833"/>
      <c r="AK100" s="833"/>
      <c r="AL100" s="834"/>
      <c r="AM100" s="832" t="s">
        <v>524</v>
      </c>
      <c r="AN100" s="833"/>
      <c r="AO100" s="833"/>
      <c r="AP100" s="834"/>
      <c r="AQ100" s="940" t="s">
        <v>517</v>
      </c>
      <c r="AR100" s="941"/>
      <c r="AS100" s="941"/>
      <c r="AT100" s="942"/>
      <c r="AU100" s="940" t="s">
        <v>514</v>
      </c>
      <c r="AV100" s="941"/>
      <c r="AW100" s="941"/>
      <c r="AX100" s="943"/>
    </row>
    <row r="101" spans="1:60" ht="23.25" customHeight="1" x14ac:dyDescent="0.15">
      <c r="A101" s="496"/>
      <c r="B101" s="497"/>
      <c r="C101" s="497"/>
      <c r="D101" s="497"/>
      <c r="E101" s="497"/>
      <c r="F101" s="498"/>
      <c r="G101" s="161" t="s">
        <v>591</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6" t="s">
        <v>587</v>
      </c>
      <c r="AC101" s="556"/>
      <c r="AD101" s="556"/>
      <c r="AE101" s="364">
        <v>993</v>
      </c>
      <c r="AF101" s="365"/>
      <c r="AG101" s="365"/>
      <c r="AH101" s="366"/>
      <c r="AI101" s="364">
        <v>1005</v>
      </c>
      <c r="AJ101" s="365"/>
      <c r="AK101" s="365"/>
      <c r="AL101" s="366"/>
      <c r="AM101" s="364">
        <v>1019</v>
      </c>
      <c r="AN101" s="365"/>
      <c r="AO101" s="365"/>
      <c r="AP101" s="366"/>
      <c r="AQ101" s="364" t="s">
        <v>592</v>
      </c>
      <c r="AR101" s="365"/>
      <c r="AS101" s="365"/>
      <c r="AT101" s="366"/>
      <c r="AU101" s="364" t="s">
        <v>593</v>
      </c>
      <c r="AV101" s="365"/>
      <c r="AW101" s="365"/>
      <c r="AX101" s="366"/>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39"/>
      <c r="AA102" s="340"/>
      <c r="AB102" s="556" t="s">
        <v>587</v>
      </c>
      <c r="AC102" s="556"/>
      <c r="AD102" s="556"/>
      <c r="AE102" s="358" t="s">
        <v>569</v>
      </c>
      <c r="AF102" s="358"/>
      <c r="AG102" s="358"/>
      <c r="AH102" s="358"/>
      <c r="AI102" s="358" t="s">
        <v>569</v>
      </c>
      <c r="AJ102" s="358"/>
      <c r="AK102" s="358"/>
      <c r="AL102" s="358"/>
      <c r="AM102" s="358" t="s">
        <v>570</v>
      </c>
      <c r="AN102" s="358"/>
      <c r="AO102" s="358"/>
      <c r="AP102" s="358"/>
      <c r="AQ102" s="823" t="s">
        <v>588</v>
      </c>
      <c r="AR102" s="824"/>
      <c r="AS102" s="824"/>
      <c r="AT102" s="825"/>
      <c r="AU102" s="823" t="s">
        <v>588</v>
      </c>
      <c r="AV102" s="824"/>
      <c r="AW102" s="824"/>
      <c r="AX102" s="825"/>
    </row>
    <row r="103" spans="1:60" ht="31.5" customHeight="1" x14ac:dyDescent="0.15">
      <c r="A103" s="493" t="s">
        <v>471</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customHeight="1" x14ac:dyDescent="0.15">
      <c r="A104" s="496"/>
      <c r="B104" s="497"/>
      <c r="C104" s="497"/>
      <c r="D104" s="497"/>
      <c r="E104" s="497"/>
      <c r="F104" s="498"/>
      <c r="G104" s="161" t="s">
        <v>594</v>
      </c>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t="s">
        <v>492</v>
      </c>
      <c r="AC104" s="477"/>
      <c r="AD104" s="478"/>
      <c r="AE104" s="364">
        <v>55.6</v>
      </c>
      <c r="AF104" s="365"/>
      <c r="AG104" s="365"/>
      <c r="AH104" s="366"/>
      <c r="AI104" s="364">
        <v>63.4</v>
      </c>
      <c r="AJ104" s="365"/>
      <c r="AK104" s="365"/>
      <c r="AL104" s="366"/>
      <c r="AM104" s="364">
        <v>68.599999999999994</v>
      </c>
      <c r="AN104" s="365"/>
      <c r="AO104" s="365"/>
      <c r="AP104" s="366"/>
      <c r="AQ104" s="364" t="s">
        <v>595</v>
      </c>
      <c r="AR104" s="365"/>
      <c r="AS104" s="365"/>
      <c r="AT104" s="366"/>
      <c r="AU104" s="364" t="s">
        <v>588</v>
      </c>
      <c r="AV104" s="365"/>
      <c r="AW104" s="365"/>
      <c r="AX104" s="366"/>
    </row>
    <row r="105" spans="1:60" ht="23.25"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06" t="s">
        <v>492</v>
      </c>
      <c r="AC105" s="407"/>
      <c r="AD105" s="408"/>
      <c r="AE105" s="358">
        <v>63</v>
      </c>
      <c r="AF105" s="358"/>
      <c r="AG105" s="358"/>
      <c r="AH105" s="358"/>
      <c r="AI105" s="358">
        <v>55.6</v>
      </c>
      <c r="AJ105" s="358"/>
      <c r="AK105" s="358"/>
      <c r="AL105" s="358"/>
      <c r="AM105" s="364">
        <v>63.4</v>
      </c>
      <c r="AN105" s="365"/>
      <c r="AO105" s="365"/>
      <c r="AP105" s="366"/>
      <c r="AQ105" s="364">
        <v>68.599999999999994</v>
      </c>
      <c r="AR105" s="365"/>
      <c r="AS105" s="365"/>
      <c r="AT105" s="366"/>
      <c r="AU105" s="823" t="s">
        <v>596</v>
      </c>
      <c r="AV105" s="824"/>
      <c r="AW105" s="824"/>
      <c r="AX105" s="825"/>
    </row>
    <row r="106" spans="1:60" ht="31.5" hidden="1" customHeight="1" x14ac:dyDescent="0.15">
      <c r="A106" s="493" t="s">
        <v>471</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3" t="s">
        <v>471</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3" t="s">
        <v>471</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598</v>
      </c>
      <c r="AC116" s="821"/>
      <c r="AD116" s="822"/>
      <c r="AE116" s="358">
        <v>377299</v>
      </c>
      <c r="AF116" s="358"/>
      <c r="AG116" s="358"/>
      <c r="AH116" s="358"/>
      <c r="AI116" s="358">
        <v>365301</v>
      </c>
      <c r="AJ116" s="358"/>
      <c r="AK116" s="358"/>
      <c r="AL116" s="358"/>
      <c r="AM116" s="358">
        <v>363140</v>
      </c>
      <c r="AN116" s="358"/>
      <c r="AO116" s="358"/>
      <c r="AP116" s="358"/>
      <c r="AQ116" s="364" t="s">
        <v>602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458" t="s">
        <v>600</v>
      </c>
      <c r="AF117" s="306"/>
      <c r="AG117" s="306"/>
      <c r="AH117" s="306"/>
      <c r="AI117" s="458" t="s">
        <v>601</v>
      </c>
      <c r="AJ117" s="306"/>
      <c r="AK117" s="306"/>
      <c r="AL117" s="306"/>
      <c r="AM117" s="458" t="s">
        <v>680</v>
      </c>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479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478</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561</v>
      </c>
      <c r="B130" s="1003"/>
      <c r="C130" s="1002" t="s">
        <v>358</v>
      </c>
      <c r="D130" s="1003"/>
      <c r="E130" s="308" t="s">
        <v>387</v>
      </c>
      <c r="F130" s="309"/>
      <c r="G130" s="310" t="s">
        <v>684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685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588</v>
      </c>
      <c r="AR133" s="271"/>
      <c r="AS133" s="137" t="s">
        <v>355</v>
      </c>
      <c r="AT133" s="172"/>
      <c r="AU133" s="136" t="s">
        <v>570</v>
      </c>
      <c r="AV133" s="136"/>
      <c r="AW133" s="137" t="s">
        <v>300</v>
      </c>
      <c r="AX133" s="138"/>
    </row>
    <row r="134" spans="1:50" ht="39.75" customHeight="1" x14ac:dyDescent="0.15">
      <c r="A134" s="1006"/>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t="s">
        <v>570</v>
      </c>
      <c r="AN134" s="112"/>
      <c r="AO134" s="112"/>
      <c r="AP134" s="112"/>
      <c r="AQ134" s="266" t="s">
        <v>606</v>
      </c>
      <c r="AR134" s="112"/>
      <c r="AS134" s="112"/>
      <c r="AT134" s="112"/>
      <c r="AU134" s="266" t="s">
        <v>607</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605</v>
      </c>
      <c r="AF135" s="112"/>
      <c r="AG135" s="112"/>
      <c r="AH135" s="112"/>
      <c r="AI135" s="266" t="s">
        <v>570</v>
      </c>
      <c r="AJ135" s="112"/>
      <c r="AK135" s="112"/>
      <c r="AL135" s="112"/>
      <c r="AM135" s="266" t="s">
        <v>570</v>
      </c>
      <c r="AN135" s="112"/>
      <c r="AO135" s="112"/>
      <c r="AP135" s="112"/>
      <c r="AQ135" s="266" t="s">
        <v>570</v>
      </c>
      <c r="AR135" s="112"/>
      <c r="AS135" s="112"/>
      <c r="AT135" s="112"/>
      <c r="AU135" s="266" t="s">
        <v>588</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6"/>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2"/>
      <c r="C154" s="251"/>
      <c r="D154" s="252"/>
      <c r="E154" s="251"/>
      <c r="F154" s="314"/>
      <c r="G154" s="230" t="s">
        <v>608</v>
      </c>
      <c r="H154" s="161"/>
      <c r="I154" s="161"/>
      <c r="J154" s="161"/>
      <c r="K154" s="161"/>
      <c r="L154" s="161"/>
      <c r="M154" s="161"/>
      <c r="N154" s="161"/>
      <c r="O154" s="161"/>
      <c r="P154" s="231"/>
      <c r="Q154" s="160" t="s">
        <v>588</v>
      </c>
      <c r="R154" s="161"/>
      <c r="S154" s="161"/>
      <c r="T154" s="161"/>
      <c r="U154" s="161"/>
      <c r="V154" s="161"/>
      <c r="W154" s="161"/>
      <c r="X154" s="161"/>
      <c r="Y154" s="161"/>
      <c r="Z154" s="161"/>
      <c r="AA154" s="935"/>
      <c r="AB154" s="255" t="s">
        <v>588</v>
      </c>
      <c r="AC154" s="256"/>
      <c r="AD154" s="256"/>
      <c r="AE154" s="261" t="s">
        <v>570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6"/>
      <c r="AB157" s="257"/>
      <c r="AC157" s="258"/>
      <c r="AD157" s="258"/>
      <c r="AE157" s="160" t="s">
        <v>588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681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557</v>
      </c>
      <c r="D430" s="250"/>
      <c r="E430" s="238" t="s">
        <v>541</v>
      </c>
      <c r="F430" s="448"/>
      <c r="G430" s="240" t="s">
        <v>374</v>
      </c>
      <c r="H430" s="158"/>
      <c r="I430" s="158"/>
      <c r="J430" s="241" t="s">
        <v>569</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570</v>
      </c>
      <c r="AF432" s="136"/>
      <c r="AG432" s="137" t="s">
        <v>355</v>
      </c>
      <c r="AH432" s="172"/>
      <c r="AI432" s="182"/>
      <c r="AJ432" s="182"/>
      <c r="AK432" s="182"/>
      <c r="AL432" s="177"/>
      <c r="AM432" s="182"/>
      <c r="AN432" s="182"/>
      <c r="AO432" s="182"/>
      <c r="AP432" s="177"/>
      <c r="AQ432" s="217" t="s">
        <v>570</v>
      </c>
      <c r="AR432" s="136"/>
      <c r="AS432" s="137" t="s">
        <v>355</v>
      </c>
      <c r="AT432" s="172"/>
      <c r="AU432" s="136" t="s">
        <v>588</v>
      </c>
      <c r="AV432" s="136"/>
      <c r="AW432" s="137" t="s">
        <v>300</v>
      </c>
      <c r="AX432" s="138"/>
    </row>
    <row r="433" spans="1:50" ht="23.25" customHeight="1" x14ac:dyDescent="0.15">
      <c r="A433" s="1006"/>
      <c r="B433" s="252"/>
      <c r="C433" s="251"/>
      <c r="D433" s="252"/>
      <c r="E433" s="166"/>
      <c r="F433" s="167"/>
      <c r="G433" s="230" t="s">
        <v>570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570</v>
      </c>
      <c r="AC433" s="133"/>
      <c r="AD433" s="133"/>
      <c r="AE433" s="111" t="s">
        <v>609</v>
      </c>
      <c r="AF433" s="112"/>
      <c r="AG433" s="112"/>
      <c r="AH433" s="112"/>
      <c r="AI433" s="111" t="s">
        <v>589</v>
      </c>
      <c r="AJ433" s="112"/>
      <c r="AK433" s="112"/>
      <c r="AL433" s="112"/>
      <c r="AM433" s="111" t="s">
        <v>570</v>
      </c>
      <c r="AN433" s="112"/>
      <c r="AO433" s="112"/>
      <c r="AP433" s="113"/>
      <c r="AQ433" s="111" t="s">
        <v>570</v>
      </c>
      <c r="AR433" s="112"/>
      <c r="AS433" s="112"/>
      <c r="AT433" s="113"/>
      <c r="AU433" s="112" t="s">
        <v>588</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570</v>
      </c>
      <c r="AC434" s="221"/>
      <c r="AD434" s="221"/>
      <c r="AE434" s="111" t="s">
        <v>610</v>
      </c>
      <c r="AF434" s="112"/>
      <c r="AG434" s="112"/>
      <c r="AH434" s="113"/>
      <c r="AI434" s="111" t="s">
        <v>570</v>
      </c>
      <c r="AJ434" s="112"/>
      <c r="AK434" s="112"/>
      <c r="AL434" s="112"/>
      <c r="AM434" s="111" t="s">
        <v>570</v>
      </c>
      <c r="AN434" s="112"/>
      <c r="AO434" s="112"/>
      <c r="AP434" s="113"/>
      <c r="AQ434" s="111" t="s">
        <v>611</v>
      </c>
      <c r="AR434" s="112"/>
      <c r="AS434" s="112"/>
      <c r="AT434" s="113"/>
      <c r="AU434" s="112" t="s">
        <v>611</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570</v>
      </c>
      <c r="AF435" s="112"/>
      <c r="AG435" s="112"/>
      <c r="AH435" s="113"/>
      <c r="AI435" s="111" t="s">
        <v>570</v>
      </c>
      <c r="AJ435" s="112"/>
      <c r="AK435" s="112"/>
      <c r="AL435" s="112"/>
      <c r="AM435" s="111" t="s">
        <v>570</v>
      </c>
      <c r="AN435" s="112"/>
      <c r="AO435" s="112"/>
      <c r="AP435" s="113"/>
      <c r="AQ435" s="111" t="s">
        <v>570</v>
      </c>
      <c r="AR435" s="112"/>
      <c r="AS435" s="112"/>
      <c r="AT435" s="113"/>
      <c r="AU435" s="112" t="s">
        <v>570</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612</v>
      </c>
      <c r="AF457" s="136"/>
      <c r="AG457" s="137" t="s">
        <v>355</v>
      </c>
      <c r="AH457" s="172"/>
      <c r="AI457" s="182"/>
      <c r="AJ457" s="182"/>
      <c r="AK457" s="182"/>
      <c r="AL457" s="177"/>
      <c r="AM457" s="182"/>
      <c r="AN457" s="182"/>
      <c r="AO457" s="182"/>
      <c r="AP457" s="177"/>
      <c r="AQ457" s="217" t="s">
        <v>588</v>
      </c>
      <c r="AR457" s="136"/>
      <c r="AS457" s="137" t="s">
        <v>355</v>
      </c>
      <c r="AT457" s="172"/>
      <c r="AU457" s="136" t="s">
        <v>588</v>
      </c>
      <c r="AV457" s="136"/>
      <c r="AW457" s="137" t="s">
        <v>300</v>
      </c>
      <c r="AX457" s="138"/>
    </row>
    <row r="458" spans="1:50" ht="23.25" customHeight="1" x14ac:dyDescent="0.15">
      <c r="A458" s="1006"/>
      <c r="B458" s="252"/>
      <c r="C458" s="251"/>
      <c r="D458" s="252"/>
      <c r="E458" s="166"/>
      <c r="F458" s="167"/>
      <c r="G458" s="230" t="s">
        <v>604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604</v>
      </c>
      <c r="AC458" s="133"/>
      <c r="AD458" s="133"/>
      <c r="AE458" s="111" t="s">
        <v>612</v>
      </c>
      <c r="AF458" s="112"/>
      <c r="AG458" s="112"/>
      <c r="AH458" s="112"/>
      <c r="AI458" s="111" t="s">
        <v>570</v>
      </c>
      <c r="AJ458" s="112"/>
      <c r="AK458" s="112"/>
      <c r="AL458" s="112"/>
      <c r="AM458" s="111" t="s">
        <v>613</v>
      </c>
      <c r="AN458" s="112"/>
      <c r="AO458" s="112"/>
      <c r="AP458" s="113"/>
      <c r="AQ458" s="111" t="s">
        <v>588</v>
      </c>
      <c r="AR458" s="112"/>
      <c r="AS458" s="112"/>
      <c r="AT458" s="113"/>
      <c r="AU458" s="112" t="s">
        <v>614</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607</v>
      </c>
      <c r="AF459" s="112"/>
      <c r="AG459" s="112"/>
      <c r="AH459" s="113"/>
      <c r="AI459" s="111" t="s">
        <v>570</v>
      </c>
      <c r="AJ459" s="112"/>
      <c r="AK459" s="112"/>
      <c r="AL459" s="112"/>
      <c r="AM459" s="111" t="s">
        <v>570</v>
      </c>
      <c r="AN459" s="112"/>
      <c r="AO459" s="112"/>
      <c r="AP459" s="113"/>
      <c r="AQ459" s="111" t="s">
        <v>613</v>
      </c>
      <c r="AR459" s="112"/>
      <c r="AS459" s="112"/>
      <c r="AT459" s="113"/>
      <c r="AU459" s="112" t="s">
        <v>612</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570</v>
      </c>
      <c r="AF460" s="112"/>
      <c r="AG460" s="112"/>
      <c r="AH460" s="113"/>
      <c r="AI460" s="111" t="s">
        <v>615</v>
      </c>
      <c r="AJ460" s="112"/>
      <c r="AK460" s="112"/>
      <c r="AL460" s="112"/>
      <c r="AM460" s="111" t="s">
        <v>612</v>
      </c>
      <c r="AN460" s="112"/>
      <c r="AO460" s="112"/>
      <c r="AP460" s="113"/>
      <c r="AQ460" s="111" t="s">
        <v>570</v>
      </c>
      <c r="AR460" s="112"/>
      <c r="AS460" s="112"/>
      <c r="AT460" s="113"/>
      <c r="AU460" s="112" t="s">
        <v>615</v>
      </c>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6"/>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6"/>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6"/>
      <c r="B698" s="252"/>
      <c r="C698" s="251"/>
      <c r="D698" s="252"/>
      <c r="E698" s="160" t="s">
        <v>570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3.75"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565</v>
      </c>
      <c r="AE702" s="908"/>
      <c r="AF702" s="908"/>
      <c r="AG702" s="894" t="s">
        <v>616</v>
      </c>
      <c r="AH702" s="895"/>
      <c r="AI702" s="895"/>
      <c r="AJ702" s="895"/>
      <c r="AK702" s="895"/>
      <c r="AL702" s="895"/>
      <c r="AM702" s="895"/>
      <c r="AN702" s="895"/>
      <c r="AO702" s="895"/>
      <c r="AP702" s="895"/>
      <c r="AQ702" s="895"/>
      <c r="AR702" s="895"/>
      <c r="AS702" s="895"/>
      <c r="AT702" s="895"/>
      <c r="AU702" s="895"/>
      <c r="AV702" s="895"/>
      <c r="AW702" s="895"/>
      <c r="AX702" s="896"/>
    </row>
    <row r="703" spans="1:50" ht="65.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565</v>
      </c>
      <c r="AE703" s="155"/>
      <c r="AF703" s="155"/>
      <c r="AG703" s="669" t="s">
        <v>617</v>
      </c>
      <c r="AH703" s="670"/>
      <c r="AI703" s="670"/>
      <c r="AJ703" s="670"/>
      <c r="AK703" s="670"/>
      <c r="AL703" s="670"/>
      <c r="AM703" s="670"/>
      <c r="AN703" s="670"/>
      <c r="AO703" s="670"/>
      <c r="AP703" s="670"/>
      <c r="AQ703" s="670"/>
      <c r="AR703" s="670"/>
      <c r="AS703" s="670"/>
      <c r="AT703" s="670"/>
      <c r="AU703" s="670"/>
      <c r="AV703" s="670"/>
      <c r="AW703" s="670"/>
      <c r="AX703" s="671"/>
    </row>
    <row r="704" spans="1:50" ht="81"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565</v>
      </c>
      <c r="AE704" s="591"/>
      <c r="AF704" s="591"/>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565</v>
      </c>
      <c r="AE705" s="739"/>
      <c r="AF705" s="739"/>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6"/>
      <c r="C706" s="619"/>
      <c r="D706" s="620"/>
      <c r="E706" s="689" t="s">
        <v>502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0"/>
      <c r="B707" s="776"/>
      <c r="C707" s="621"/>
      <c r="D707" s="622"/>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620</v>
      </c>
      <c r="AE707" s="589"/>
      <c r="AF707" s="589"/>
      <c r="AG707" s="428"/>
      <c r="AH707" s="233"/>
      <c r="AI707" s="233"/>
      <c r="AJ707" s="233"/>
      <c r="AK707" s="233"/>
      <c r="AL707" s="233"/>
      <c r="AM707" s="233"/>
      <c r="AN707" s="233"/>
      <c r="AO707" s="233"/>
      <c r="AP707" s="233"/>
      <c r="AQ707" s="233"/>
      <c r="AR707" s="233"/>
      <c r="AS707" s="233"/>
      <c r="AT707" s="233"/>
      <c r="AU707" s="233"/>
      <c r="AV707" s="233"/>
      <c r="AW707" s="233"/>
      <c r="AX707" s="429"/>
    </row>
    <row r="708" spans="1:50" ht="5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565</v>
      </c>
      <c r="AE708" s="673"/>
      <c r="AF708" s="673"/>
      <c r="AG708" s="531" t="s">
        <v>622</v>
      </c>
      <c r="AH708" s="532"/>
      <c r="AI708" s="532"/>
      <c r="AJ708" s="532"/>
      <c r="AK708" s="532"/>
      <c r="AL708" s="532"/>
      <c r="AM708" s="532"/>
      <c r="AN708" s="532"/>
      <c r="AO708" s="532"/>
      <c r="AP708" s="532"/>
      <c r="AQ708" s="532"/>
      <c r="AR708" s="532"/>
      <c r="AS708" s="532"/>
      <c r="AT708" s="532"/>
      <c r="AU708" s="532"/>
      <c r="AV708" s="532"/>
      <c r="AW708" s="532"/>
      <c r="AX708" s="533"/>
    </row>
    <row r="709" spans="1:50" ht="51.7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565</v>
      </c>
      <c r="AE709" s="155"/>
      <c r="AF709" s="155"/>
      <c r="AG709" s="669" t="s">
        <v>623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619</v>
      </c>
      <c r="AE710" s="155"/>
      <c r="AF710" s="155"/>
      <c r="AG710" s="669" t="s">
        <v>624</v>
      </c>
      <c r="AH710" s="670"/>
      <c r="AI710" s="670"/>
      <c r="AJ710" s="670"/>
      <c r="AK710" s="670"/>
      <c r="AL710" s="670"/>
      <c r="AM710" s="670"/>
      <c r="AN710" s="670"/>
      <c r="AO710" s="670"/>
      <c r="AP710" s="670"/>
      <c r="AQ710" s="670"/>
      <c r="AR710" s="670"/>
      <c r="AS710" s="670"/>
      <c r="AT710" s="670"/>
      <c r="AU710" s="670"/>
      <c r="AV710" s="670"/>
      <c r="AW710" s="670"/>
      <c r="AX710" s="671"/>
    </row>
    <row r="711" spans="1:50" ht="49.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565</v>
      </c>
      <c r="AE711" s="155"/>
      <c r="AF711" s="155"/>
      <c r="AG711" s="669" t="s">
        <v>625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565</v>
      </c>
      <c r="AE712" s="591"/>
      <c r="AF712" s="591"/>
      <c r="AG712" s="599" t="s">
        <v>626</v>
      </c>
      <c r="AH712" s="600"/>
      <c r="AI712" s="600"/>
      <c r="AJ712" s="600"/>
      <c r="AK712" s="600"/>
      <c r="AL712" s="600"/>
      <c r="AM712" s="600"/>
      <c r="AN712" s="600"/>
      <c r="AO712" s="600"/>
      <c r="AP712" s="600"/>
      <c r="AQ712" s="600"/>
      <c r="AR712" s="600"/>
      <c r="AS712" s="600"/>
      <c r="AT712" s="600"/>
      <c r="AU712" s="600"/>
      <c r="AV712" s="600"/>
      <c r="AW712" s="600"/>
      <c r="AX712" s="601"/>
    </row>
    <row r="713" spans="1:50" ht="78" customHeight="1" x14ac:dyDescent="0.15">
      <c r="A713" s="660"/>
      <c r="B713" s="661"/>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565</v>
      </c>
      <c r="AE713" s="155"/>
      <c r="AF713" s="156"/>
      <c r="AG713" s="669" t="s">
        <v>627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443</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565</v>
      </c>
      <c r="AE714" s="597"/>
      <c r="AF714" s="598"/>
      <c r="AG714" s="695" t="s">
        <v>628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6" t="s">
        <v>40</v>
      </c>
      <c r="B715" s="659"/>
      <c r="C715" s="664" t="s">
        <v>444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565</v>
      </c>
      <c r="AE715" s="673"/>
      <c r="AF715" s="783"/>
      <c r="AG715" s="531" t="s">
        <v>629</v>
      </c>
      <c r="AH715" s="532"/>
      <c r="AI715" s="532"/>
      <c r="AJ715" s="532"/>
      <c r="AK715" s="532"/>
      <c r="AL715" s="532"/>
      <c r="AM715" s="532"/>
      <c r="AN715" s="532"/>
      <c r="AO715" s="532"/>
      <c r="AP715" s="532"/>
      <c r="AQ715" s="532"/>
      <c r="AR715" s="532"/>
      <c r="AS715" s="532"/>
      <c r="AT715" s="532"/>
      <c r="AU715" s="532"/>
      <c r="AV715" s="532"/>
      <c r="AW715" s="532"/>
      <c r="AX715" s="533"/>
    </row>
    <row r="716" spans="1:50" ht="78"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565</v>
      </c>
      <c r="AE716" s="765"/>
      <c r="AF716" s="765"/>
      <c r="AG716" s="669" t="s">
        <v>630</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565</v>
      </c>
      <c r="AE717" s="155"/>
      <c r="AF717" s="155"/>
      <c r="AG717" s="669" t="s">
        <v>631</v>
      </c>
      <c r="AH717" s="670"/>
      <c r="AI717" s="670"/>
      <c r="AJ717" s="670"/>
      <c r="AK717" s="670"/>
      <c r="AL717" s="670"/>
      <c r="AM717" s="670"/>
      <c r="AN717" s="670"/>
      <c r="AO717" s="670"/>
      <c r="AP717" s="670"/>
      <c r="AQ717" s="670"/>
      <c r="AR717" s="670"/>
      <c r="AS717" s="670"/>
      <c r="AT717" s="670"/>
      <c r="AU717" s="670"/>
      <c r="AV717" s="670"/>
      <c r="AW717" s="670"/>
      <c r="AX717" s="671"/>
    </row>
    <row r="718" spans="1:50" ht="40.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565</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2" t="s">
        <v>619</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7" t="s">
        <v>459</v>
      </c>
      <c r="D720" s="945"/>
      <c r="E720" s="945"/>
      <c r="F720" s="948"/>
      <c r="G720" s="944" t="s">
        <v>460</v>
      </c>
      <c r="H720" s="945"/>
      <c r="I720" s="945"/>
      <c r="J720" s="945"/>
      <c r="K720" s="945"/>
      <c r="L720" s="945"/>
      <c r="M720" s="945"/>
      <c r="N720" s="944" t="s">
        <v>463</v>
      </c>
      <c r="O720" s="945"/>
      <c r="P720" s="945"/>
      <c r="Q720" s="945"/>
      <c r="R720" s="945"/>
      <c r="S720" s="945"/>
      <c r="T720" s="945"/>
      <c r="U720" s="945"/>
      <c r="V720" s="945"/>
      <c r="W720" s="945"/>
      <c r="X720" s="945"/>
      <c r="Y720" s="945"/>
      <c r="Z720" s="945"/>
      <c r="AA720" s="945"/>
      <c r="AB720" s="945"/>
      <c r="AC720" s="945"/>
      <c r="AD720" s="945"/>
      <c r="AE720" s="945"/>
      <c r="AF720" s="94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5"/>
      <c r="B721" s="656"/>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5"/>
      <c r="B722" s="656"/>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5"/>
      <c r="B723" s="656"/>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5"/>
      <c r="B724" s="656"/>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7"/>
      <c r="B725" s="658"/>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99" customHeight="1" x14ac:dyDescent="0.15">
      <c r="A726" s="626" t="s">
        <v>48</v>
      </c>
      <c r="B726" s="627"/>
      <c r="C726" s="443" t="s">
        <v>53</v>
      </c>
      <c r="D726" s="586"/>
      <c r="E726" s="586"/>
      <c r="F726" s="587"/>
      <c r="G726" s="803" t="s">
        <v>633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8"/>
      <c r="B727" s="629"/>
      <c r="C727" s="701" t="s">
        <v>57</v>
      </c>
      <c r="D727" s="702"/>
      <c r="E727" s="702"/>
      <c r="F727" s="703"/>
      <c r="G727" s="801" t="s">
        <v>634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682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257</v>
      </c>
      <c r="B731" s="624"/>
      <c r="C731" s="624"/>
      <c r="D731" s="624"/>
      <c r="E731" s="625"/>
      <c r="F731" s="686" t="s">
        <v>686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t="s">
        <v>257</v>
      </c>
      <c r="B733" s="756"/>
      <c r="C733" s="756"/>
      <c r="D733" s="756"/>
      <c r="E733" s="757"/>
      <c r="F733" s="772" t="s">
        <v>688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472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545</v>
      </c>
      <c r="B737" s="124"/>
      <c r="C737" s="124"/>
      <c r="D737" s="125"/>
      <c r="E737" s="122" t="s">
        <v>635</v>
      </c>
      <c r="F737" s="122"/>
      <c r="G737" s="122"/>
      <c r="H737" s="122"/>
      <c r="I737" s="122"/>
      <c r="J737" s="122"/>
      <c r="K737" s="122"/>
      <c r="L737" s="122"/>
      <c r="M737" s="122"/>
      <c r="N737" s="101" t="s">
        <v>538</v>
      </c>
      <c r="O737" s="101"/>
      <c r="P737" s="101"/>
      <c r="Q737" s="101"/>
      <c r="R737" s="122" t="s">
        <v>637</v>
      </c>
      <c r="S737" s="122"/>
      <c r="T737" s="122"/>
      <c r="U737" s="122"/>
      <c r="V737" s="122"/>
      <c r="W737" s="122"/>
      <c r="X737" s="122"/>
      <c r="Y737" s="122"/>
      <c r="Z737" s="122"/>
      <c r="AA737" s="101" t="s">
        <v>537</v>
      </c>
      <c r="AB737" s="101"/>
      <c r="AC737" s="101"/>
      <c r="AD737" s="101"/>
      <c r="AE737" s="122" t="s">
        <v>638</v>
      </c>
      <c r="AF737" s="122"/>
      <c r="AG737" s="122"/>
      <c r="AH737" s="122"/>
      <c r="AI737" s="122"/>
      <c r="AJ737" s="122"/>
      <c r="AK737" s="122"/>
      <c r="AL737" s="122"/>
      <c r="AM737" s="122"/>
      <c r="AN737" s="101" t="s">
        <v>536</v>
      </c>
      <c r="AO737" s="101"/>
      <c r="AP737" s="101"/>
      <c r="AQ737" s="101"/>
      <c r="AR737" s="102" t="s">
        <v>639</v>
      </c>
      <c r="AS737" s="103"/>
      <c r="AT737" s="103"/>
      <c r="AU737" s="103"/>
      <c r="AV737" s="103"/>
      <c r="AW737" s="103"/>
      <c r="AX737" s="104"/>
      <c r="AY737" s="89"/>
      <c r="AZ737" s="89"/>
    </row>
    <row r="738" spans="1:52" ht="24.75" customHeight="1" x14ac:dyDescent="0.15">
      <c r="A738" s="123" t="s">
        <v>535</v>
      </c>
      <c r="B738" s="124"/>
      <c r="C738" s="124"/>
      <c r="D738" s="125"/>
      <c r="E738" s="122" t="s">
        <v>636</v>
      </c>
      <c r="F738" s="122"/>
      <c r="G738" s="122"/>
      <c r="H738" s="122"/>
      <c r="I738" s="122"/>
      <c r="J738" s="122"/>
      <c r="K738" s="122"/>
      <c r="L738" s="122"/>
      <c r="M738" s="122"/>
      <c r="N738" s="101" t="s">
        <v>534</v>
      </c>
      <c r="O738" s="101"/>
      <c r="P738" s="101"/>
      <c r="Q738" s="101"/>
      <c r="R738" s="122" t="s">
        <v>641</v>
      </c>
      <c r="S738" s="122"/>
      <c r="T738" s="122"/>
      <c r="U738" s="122"/>
      <c r="V738" s="122"/>
      <c r="W738" s="122"/>
      <c r="X738" s="122"/>
      <c r="Y738" s="122"/>
      <c r="Z738" s="122"/>
      <c r="AA738" s="101" t="s">
        <v>533</v>
      </c>
      <c r="AB738" s="101"/>
      <c r="AC738" s="101"/>
      <c r="AD738" s="101"/>
      <c r="AE738" s="122" t="s">
        <v>640</v>
      </c>
      <c r="AF738" s="122"/>
      <c r="AG738" s="122"/>
      <c r="AH738" s="122"/>
      <c r="AI738" s="122"/>
      <c r="AJ738" s="122"/>
      <c r="AK738" s="122"/>
      <c r="AL738" s="122"/>
      <c r="AM738" s="122"/>
      <c r="AN738" s="101" t="s">
        <v>529</v>
      </c>
      <c r="AO738" s="101"/>
      <c r="AP738" s="101"/>
      <c r="AQ738" s="101"/>
      <c r="AR738" s="102" t="s">
        <v>642</v>
      </c>
      <c r="AS738" s="103"/>
      <c r="AT738" s="103"/>
      <c r="AU738" s="103"/>
      <c r="AV738" s="103"/>
      <c r="AW738" s="103"/>
      <c r="AX738" s="104"/>
    </row>
    <row r="739" spans="1:52" ht="24.75" customHeight="1" thickBot="1" x14ac:dyDescent="0.2">
      <c r="A739" s="126" t="s">
        <v>525</v>
      </c>
      <c r="B739" s="127"/>
      <c r="C739" s="127"/>
      <c r="D739" s="128"/>
      <c r="E739" s="129" t="s">
        <v>568</v>
      </c>
      <c r="F739" s="117"/>
      <c r="G739" s="117"/>
      <c r="H739" s="93" t="str">
        <f>IF(E739="", "", "(")</f>
        <v>(</v>
      </c>
      <c r="I739" s="117"/>
      <c r="J739" s="117"/>
      <c r="K739" s="93" t="str">
        <f>IF(OR(I739="　", I739=""), "", "-")</f>
        <v/>
      </c>
      <c r="L739" s="118">
        <v>696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671</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507</v>
      </c>
      <c r="B779" s="767"/>
      <c r="C779" s="767"/>
      <c r="D779" s="767"/>
      <c r="E779" s="767"/>
      <c r="F779" s="768"/>
      <c r="G779" s="459" t="s">
        <v>643</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670</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61"/>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1"/>
      <c r="B781" s="769"/>
      <c r="C781" s="769"/>
      <c r="D781" s="769"/>
      <c r="E781" s="769"/>
      <c r="F781" s="770"/>
      <c r="G781" s="449" t="s">
        <v>644</v>
      </c>
      <c r="H781" s="450"/>
      <c r="I781" s="450"/>
      <c r="J781" s="450"/>
      <c r="K781" s="451"/>
      <c r="L781" s="452" t="s">
        <v>645</v>
      </c>
      <c r="M781" s="453"/>
      <c r="N781" s="453"/>
      <c r="O781" s="453"/>
      <c r="P781" s="453"/>
      <c r="Q781" s="453"/>
      <c r="R781" s="453"/>
      <c r="S781" s="453"/>
      <c r="T781" s="453"/>
      <c r="U781" s="453"/>
      <c r="V781" s="453"/>
      <c r="W781" s="453"/>
      <c r="X781" s="454"/>
      <c r="Y781" s="455">
        <v>176</v>
      </c>
      <c r="Z781" s="456"/>
      <c r="AA781" s="456"/>
      <c r="AB781" s="562"/>
      <c r="AC781" s="449" t="s">
        <v>575</v>
      </c>
      <c r="AD781" s="450"/>
      <c r="AE781" s="450"/>
      <c r="AF781" s="450"/>
      <c r="AG781" s="451"/>
      <c r="AH781" s="452" t="s">
        <v>669</v>
      </c>
      <c r="AI781" s="453"/>
      <c r="AJ781" s="453"/>
      <c r="AK781" s="453"/>
      <c r="AL781" s="453"/>
      <c r="AM781" s="453"/>
      <c r="AN781" s="453"/>
      <c r="AO781" s="453"/>
      <c r="AP781" s="453"/>
      <c r="AQ781" s="453"/>
      <c r="AR781" s="453"/>
      <c r="AS781" s="453"/>
      <c r="AT781" s="454"/>
      <c r="AU781" s="455">
        <v>99</v>
      </c>
      <c r="AV781" s="456"/>
      <c r="AW781" s="456"/>
      <c r="AX781" s="457"/>
    </row>
    <row r="782" spans="1:50" ht="24.75" customHeight="1" x14ac:dyDescent="0.15">
      <c r="A782" s="561"/>
      <c r="B782" s="769"/>
      <c r="C782" s="769"/>
      <c r="D782" s="769"/>
      <c r="E782" s="769"/>
      <c r="F782" s="770"/>
      <c r="G782" s="348" t="s">
        <v>646</v>
      </c>
      <c r="H782" s="349"/>
      <c r="I782" s="349"/>
      <c r="J782" s="349"/>
      <c r="K782" s="350"/>
      <c r="L782" s="401" t="s">
        <v>647</v>
      </c>
      <c r="M782" s="402"/>
      <c r="N782" s="402"/>
      <c r="O782" s="402"/>
      <c r="P782" s="402"/>
      <c r="Q782" s="402"/>
      <c r="R782" s="402"/>
      <c r="S782" s="402"/>
      <c r="T782" s="402"/>
      <c r="U782" s="402"/>
      <c r="V782" s="402"/>
      <c r="W782" s="402"/>
      <c r="X782" s="403"/>
      <c r="Y782" s="398">
        <v>104</v>
      </c>
      <c r="Z782" s="399"/>
      <c r="AA782" s="399"/>
      <c r="AB782" s="405"/>
      <c r="AC782" s="348" t="s">
        <v>576</v>
      </c>
      <c r="AD782" s="349"/>
      <c r="AE782" s="349"/>
      <c r="AF782" s="349"/>
      <c r="AG782" s="350"/>
      <c r="AH782" s="401" t="s">
        <v>673</v>
      </c>
      <c r="AI782" s="402"/>
      <c r="AJ782" s="402"/>
      <c r="AK782" s="402"/>
      <c r="AL782" s="402"/>
      <c r="AM782" s="402"/>
      <c r="AN782" s="402"/>
      <c r="AO782" s="402"/>
      <c r="AP782" s="402"/>
      <c r="AQ782" s="402"/>
      <c r="AR782" s="402"/>
      <c r="AS782" s="402"/>
      <c r="AT782" s="403"/>
      <c r="AU782" s="398">
        <v>2</v>
      </c>
      <c r="AV782" s="399"/>
      <c r="AW782" s="399"/>
      <c r="AX782" s="400"/>
    </row>
    <row r="783" spans="1:50" ht="24.75" customHeight="1" x14ac:dyDescent="0.15">
      <c r="A783" s="561"/>
      <c r="B783" s="769"/>
      <c r="C783" s="769"/>
      <c r="D783" s="769"/>
      <c r="E783" s="769"/>
      <c r="F783" s="770"/>
      <c r="G783" s="348" t="s">
        <v>648</v>
      </c>
      <c r="H783" s="349"/>
      <c r="I783" s="349"/>
      <c r="J783" s="349"/>
      <c r="K783" s="350"/>
      <c r="L783" s="401" t="s">
        <v>649</v>
      </c>
      <c r="M783" s="402"/>
      <c r="N783" s="402"/>
      <c r="O783" s="402"/>
      <c r="P783" s="402"/>
      <c r="Q783" s="402"/>
      <c r="R783" s="402"/>
      <c r="S783" s="402"/>
      <c r="T783" s="402"/>
      <c r="U783" s="402"/>
      <c r="V783" s="402"/>
      <c r="W783" s="402"/>
      <c r="X783" s="403"/>
      <c r="Y783" s="398">
        <v>66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1"/>
      <c r="B784" s="769"/>
      <c r="C784" s="769"/>
      <c r="D784" s="769"/>
      <c r="E784" s="769"/>
      <c r="F784" s="770"/>
      <c r="G784" s="348" t="s">
        <v>650</v>
      </c>
      <c r="H784" s="349"/>
      <c r="I784" s="349"/>
      <c r="J784" s="349"/>
      <c r="K784" s="350"/>
      <c r="L784" s="401" t="s">
        <v>651</v>
      </c>
      <c r="M784" s="402"/>
      <c r="N784" s="402"/>
      <c r="O784" s="402"/>
      <c r="P784" s="402"/>
      <c r="Q784" s="402"/>
      <c r="R784" s="402"/>
      <c r="S784" s="402"/>
      <c r="T784" s="402"/>
      <c r="U784" s="402"/>
      <c r="V784" s="402"/>
      <c r="W784" s="402"/>
      <c r="X784" s="403"/>
      <c r="Y784" s="398">
        <v>11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1"/>
      <c r="B785" s="769"/>
      <c r="C785" s="769"/>
      <c r="D785" s="769"/>
      <c r="E785" s="769"/>
      <c r="F785" s="770"/>
      <c r="G785" s="348" t="s">
        <v>652</v>
      </c>
      <c r="H785" s="349"/>
      <c r="I785" s="349"/>
      <c r="J785" s="349"/>
      <c r="K785" s="350"/>
      <c r="L785" s="401" t="s">
        <v>653</v>
      </c>
      <c r="M785" s="402"/>
      <c r="N785" s="402"/>
      <c r="O785" s="402"/>
      <c r="P785" s="402"/>
      <c r="Q785" s="402"/>
      <c r="R785" s="402"/>
      <c r="S785" s="402"/>
      <c r="T785" s="402"/>
      <c r="U785" s="402"/>
      <c r="V785" s="402"/>
      <c r="W785" s="402"/>
      <c r="X785" s="403"/>
      <c r="Y785" s="398">
        <v>7</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1"/>
      <c r="B786" s="769"/>
      <c r="C786" s="769"/>
      <c r="D786" s="769"/>
      <c r="E786" s="769"/>
      <c r="F786" s="770"/>
      <c r="G786" s="348" t="s">
        <v>654</v>
      </c>
      <c r="H786" s="349"/>
      <c r="I786" s="349"/>
      <c r="J786" s="349"/>
      <c r="K786" s="350"/>
      <c r="L786" s="401" t="s">
        <v>655</v>
      </c>
      <c r="M786" s="402"/>
      <c r="N786" s="402"/>
      <c r="O786" s="402"/>
      <c r="P786" s="402"/>
      <c r="Q786" s="402"/>
      <c r="R786" s="402"/>
      <c r="S786" s="402"/>
      <c r="T786" s="402"/>
      <c r="U786" s="402"/>
      <c r="V786" s="402"/>
      <c r="W786" s="402"/>
      <c r="X786" s="403"/>
      <c r="Y786" s="398">
        <v>2</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1"/>
      <c r="B787" s="769"/>
      <c r="C787" s="769"/>
      <c r="D787" s="769"/>
      <c r="E787" s="769"/>
      <c r="F787" s="770"/>
      <c r="G787" s="348" t="s">
        <v>656</v>
      </c>
      <c r="H787" s="349"/>
      <c r="I787" s="349"/>
      <c r="J787" s="349"/>
      <c r="K787" s="350"/>
      <c r="L787" s="401" t="s">
        <v>655</v>
      </c>
      <c r="M787" s="402"/>
      <c r="N787" s="402"/>
      <c r="O787" s="402"/>
      <c r="P787" s="402"/>
      <c r="Q787" s="402"/>
      <c r="R787" s="402"/>
      <c r="S787" s="402"/>
      <c r="T787" s="402"/>
      <c r="U787" s="402"/>
      <c r="V787" s="402"/>
      <c r="W787" s="402"/>
      <c r="X787" s="403"/>
      <c r="Y787" s="398">
        <v>1</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1"/>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1"/>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1"/>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1"/>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367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101</v>
      </c>
      <c r="AV791" s="415"/>
      <c r="AW791" s="415"/>
      <c r="AX791" s="417"/>
    </row>
    <row r="792" spans="1:50" ht="24.75" hidden="1" customHeight="1" x14ac:dyDescent="0.15">
      <c r="A792" s="561"/>
      <c r="B792" s="769"/>
      <c r="C792" s="769"/>
      <c r="D792" s="769"/>
      <c r="E792" s="769"/>
      <c r="F792" s="770"/>
      <c r="G792" s="459" t="s">
        <v>658</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659</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hidden="1" customHeight="1" x14ac:dyDescent="0.15">
      <c r="A793" s="561"/>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1"/>
      <c r="B794" s="769"/>
      <c r="C794" s="769"/>
      <c r="D794" s="769"/>
      <c r="E794" s="769"/>
      <c r="F794" s="770"/>
      <c r="G794" s="449" t="s">
        <v>575</v>
      </c>
      <c r="H794" s="450"/>
      <c r="I794" s="450"/>
      <c r="J794" s="450"/>
      <c r="K794" s="451"/>
      <c r="L794" s="452" t="s">
        <v>657</v>
      </c>
      <c r="M794" s="453"/>
      <c r="N794" s="453"/>
      <c r="O794" s="453"/>
      <c r="P794" s="453"/>
      <c r="Q794" s="453"/>
      <c r="R794" s="453"/>
      <c r="S794" s="453"/>
      <c r="T794" s="453"/>
      <c r="U794" s="453"/>
      <c r="V794" s="453"/>
      <c r="W794" s="453"/>
      <c r="X794" s="454"/>
      <c r="Y794" s="455">
        <v>45</v>
      </c>
      <c r="Z794" s="456"/>
      <c r="AA794" s="456"/>
      <c r="AB794" s="562"/>
      <c r="AC794" s="449" t="s">
        <v>575</v>
      </c>
      <c r="AD794" s="450"/>
      <c r="AE794" s="450"/>
      <c r="AF794" s="450"/>
      <c r="AG794" s="451"/>
      <c r="AH794" s="452" t="s">
        <v>660</v>
      </c>
      <c r="AI794" s="453"/>
      <c r="AJ794" s="453"/>
      <c r="AK794" s="453"/>
      <c r="AL794" s="453"/>
      <c r="AM794" s="453"/>
      <c r="AN794" s="453"/>
      <c r="AO794" s="453"/>
      <c r="AP794" s="453"/>
      <c r="AQ794" s="453"/>
      <c r="AR794" s="453"/>
      <c r="AS794" s="453"/>
      <c r="AT794" s="454"/>
      <c r="AU794" s="455">
        <v>10</v>
      </c>
      <c r="AV794" s="456"/>
      <c r="AW794" s="456"/>
      <c r="AX794" s="457"/>
    </row>
    <row r="795" spans="1:50" ht="24.75" hidden="1" customHeight="1" x14ac:dyDescent="0.15">
      <c r="A795" s="561"/>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1"/>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1"/>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1"/>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1"/>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1"/>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1"/>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1"/>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1"/>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1"/>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45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10</v>
      </c>
      <c r="AV804" s="415"/>
      <c r="AW804" s="415"/>
      <c r="AX804" s="417"/>
    </row>
    <row r="805" spans="1:50" ht="24.75" hidden="1" customHeight="1" x14ac:dyDescent="0.15">
      <c r="A805" s="561"/>
      <c r="B805" s="769"/>
      <c r="C805" s="769"/>
      <c r="D805" s="769"/>
      <c r="E805" s="769"/>
      <c r="F805" s="770"/>
      <c r="G805" s="459" t="s">
        <v>661</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662</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61"/>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1"/>
      <c r="B807" s="769"/>
      <c r="C807" s="769"/>
      <c r="D807" s="769"/>
      <c r="E807" s="769"/>
      <c r="F807" s="770"/>
      <c r="G807" s="449" t="s">
        <v>576</v>
      </c>
      <c r="H807" s="450"/>
      <c r="I807" s="450"/>
      <c r="J807" s="450"/>
      <c r="K807" s="451"/>
      <c r="L807" s="452" t="s">
        <v>663</v>
      </c>
      <c r="M807" s="453"/>
      <c r="N807" s="453"/>
      <c r="O807" s="453"/>
      <c r="P807" s="453"/>
      <c r="Q807" s="453"/>
      <c r="R807" s="453"/>
      <c r="S807" s="453"/>
      <c r="T807" s="453"/>
      <c r="U807" s="453"/>
      <c r="V807" s="453"/>
      <c r="W807" s="453"/>
      <c r="X807" s="454"/>
      <c r="Y807" s="455">
        <v>2</v>
      </c>
      <c r="Z807" s="456"/>
      <c r="AA807" s="456"/>
      <c r="AB807" s="562"/>
      <c r="AC807" s="449" t="s">
        <v>576</v>
      </c>
      <c r="AD807" s="450"/>
      <c r="AE807" s="450"/>
      <c r="AF807" s="450"/>
      <c r="AG807" s="451"/>
      <c r="AH807" s="452" t="s">
        <v>664</v>
      </c>
      <c r="AI807" s="453"/>
      <c r="AJ807" s="453"/>
      <c r="AK807" s="453"/>
      <c r="AL807" s="453"/>
      <c r="AM807" s="453"/>
      <c r="AN807" s="453"/>
      <c r="AO807" s="453"/>
      <c r="AP807" s="453"/>
      <c r="AQ807" s="453"/>
      <c r="AR807" s="453"/>
      <c r="AS807" s="453"/>
      <c r="AT807" s="454"/>
      <c r="AU807" s="455">
        <v>2</v>
      </c>
      <c r="AV807" s="456"/>
      <c r="AW807" s="456"/>
      <c r="AX807" s="457"/>
    </row>
    <row r="808" spans="1:50" ht="24.75" hidden="1" customHeight="1" x14ac:dyDescent="0.15">
      <c r="A808" s="561"/>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1"/>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1"/>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1"/>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1"/>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1"/>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1"/>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1"/>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1"/>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61"/>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2</v>
      </c>
      <c r="AV817" s="415"/>
      <c r="AW817" s="415"/>
      <c r="AX817" s="417"/>
    </row>
    <row r="818" spans="1:50" ht="24.75" hidden="1" customHeight="1" x14ac:dyDescent="0.15">
      <c r="A818" s="561"/>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1"/>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1"/>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2"/>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1"/>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1"/>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1"/>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1"/>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1"/>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1"/>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1"/>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1"/>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1"/>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1"/>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7" t="s">
        <v>464</v>
      </c>
      <c r="AM831" s="968"/>
      <c r="AN831" s="968"/>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488</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665</v>
      </c>
      <c r="D837" s="418"/>
      <c r="E837" s="418"/>
      <c r="F837" s="418"/>
      <c r="G837" s="418"/>
      <c r="H837" s="418"/>
      <c r="I837" s="418"/>
      <c r="J837" s="419">
        <v>9012705000091</v>
      </c>
      <c r="K837" s="420"/>
      <c r="L837" s="420"/>
      <c r="M837" s="420"/>
      <c r="N837" s="420"/>
      <c r="O837" s="420"/>
      <c r="P837" s="317" t="s">
        <v>666</v>
      </c>
      <c r="Q837" s="317"/>
      <c r="R837" s="317"/>
      <c r="S837" s="317"/>
      <c r="T837" s="317"/>
      <c r="U837" s="317"/>
      <c r="V837" s="317"/>
      <c r="W837" s="317"/>
      <c r="X837" s="317"/>
      <c r="Y837" s="318">
        <v>367</v>
      </c>
      <c r="Z837" s="319"/>
      <c r="AA837" s="319"/>
      <c r="AB837" s="320"/>
      <c r="AC837" s="328" t="s">
        <v>667</v>
      </c>
      <c r="AD837" s="423"/>
      <c r="AE837" s="423"/>
      <c r="AF837" s="423"/>
      <c r="AG837" s="423"/>
      <c r="AH837" s="421" t="s">
        <v>668</v>
      </c>
      <c r="AI837" s="422"/>
      <c r="AJ837" s="422"/>
      <c r="AK837" s="422"/>
      <c r="AL837" s="325" t="s">
        <v>562</v>
      </c>
      <c r="AM837" s="326"/>
      <c r="AN837" s="326"/>
      <c r="AO837" s="327"/>
      <c r="AP837" s="321" t="s">
        <v>562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488</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674</v>
      </c>
      <c r="D870" s="418"/>
      <c r="E870" s="418"/>
      <c r="F870" s="418"/>
      <c r="G870" s="418"/>
      <c r="H870" s="418"/>
      <c r="I870" s="418"/>
      <c r="J870" s="419">
        <v>5010901008367</v>
      </c>
      <c r="K870" s="420"/>
      <c r="L870" s="420"/>
      <c r="M870" s="420"/>
      <c r="N870" s="420"/>
      <c r="O870" s="420"/>
      <c r="P870" s="425" t="s">
        <v>675</v>
      </c>
      <c r="Q870" s="317"/>
      <c r="R870" s="317"/>
      <c r="S870" s="317"/>
      <c r="T870" s="317"/>
      <c r="U870" s="317"/>
      <c r="V870" s="317"/>
      <c r="W870" s="317"/>
      <c r="X870" s="317"/>
      <c r="Y870" s="318">
        <v>99</v>
      </c>
      <c r="Z870" s="319"/>
      <c r="AA870" s="319"/>
      <c r="AB870" s="320"/>
      <c r="AC870" s="328" t="s">
        <v>494</v>
      </c>
      <c r="AD870" s="423"/>
      <c r="AE870" s="423"/>
      <c r="AF870" s="423"/>
      <c r="AG870" s="423"/>
      <c r="AH870" s="421">
        <v>6</v>
      </c>
      <c r="AI870" s="422"/>
      <c r="AJ870" s="422"/>
      <c r="AK870" s="422"/>
      <c r="AL870" s="325">
        <v>91.4</v>
      </c>
      <c r="AM870" s="326"/>
      <c r="AN870" s="326"/>
      <c r="AO870" s="327"/>
      <c r="AP870" s="321" t="s">
        <v>562</v>
      </c>
      <c r="AQ870" s="321"/>
      <c r="AR870" s="321"/>
      <c r="AS870" s="321"/>
      <c r="AT870" s="321"/>
      <c r="AU870" s="321"/>
      <c r="AV870" s="321"/>
      <c r="AW870" s="321"/>
      <c r="AX870" s="321"/>
    </row>
    <row r="871" spans="1:50" ht="30" customHeight="1" x14ac:dyDescent="0.15">
      <c r="A871" s="404">
        <v>2</v>
      </c>
      <c r="B871" s="404">
        <v>1</v>
      </c>
      <c r="C871" s="424" t="s">
        <v>674</v>
      </c>
      <c r="D871" s="418"/>
      <c r="E871" s="418"/>
      <c r="F871" s="418"/>
      <c r="G871" s="418"/>
      <c r="H871" s="418"/>
      <c r="I871" s="418"/>
      <c r="J871" s="419">
        <v>5010901008367</v>
      </c>
      <c r="K871" s="420"/>
      <c r="L871" s="420"/>
      <c r="M871" s="420"/>
      <c r="N871" s="420"/>
      <c r="O871" s="420"/>
      <c r="P871" s="425" t="s">
        <v>672</v>
      </c>
      <c r="Q871" s="317"/>
      <c r="R871" s="317"/>
      <c r="S871" s="317"/>
      <c r="T871" s="317"/>
      <c r="U871" s="317"/>
      <c r="V871" s="317"/>
      <c r="W871" s="317"/>
      <c r="X871" s="317"/>
      <c r="Y871" s="318">
        <v>2</v>
      </c>
      <c r="Z871" s="319"/>
      <c r="AA871" s="319"/>
      <c r="AB871" s="320"/>
      <c r="AC871" s="328" t="s">
        <v>494</v>
      </c>
      <c r="AD871" s="328"/>
      <c r="AE871" s="328"/>
      <c r="AF871" s="328"/>
      <c r="AG871" s="328"/>
      <c r="AH871" s="421">
        <v>6</v>
      </c>
      <c r="AI871" s="422"/>
      <c r="AJ871" s="422"/>
      <c r="AK871" s="422"/>
      <c r="AL871" s="325">
        <v>91.4</v>
      </c>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488</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24"/>
      <c r="D903" s="418"/>
      <c r="E903" s="418"/>
      <c r="F903" s="418"/>
      <c r="G903" s="418"/>
      <c r="H903" s="418"/>
      <c r="I903" s="418"/>
      <c r="J903" s="419"/>
      <c r="K903" s="420"/>
      <c r="L903" s="420"/>
      <c r="M903" s="420"/>
      <c r="N903" s="420"/>
      <c r="O903" s="420"/>
      <c r="P903" s="425"/>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904"/>
      <c r="AM904" s="905"/>
      <c r="AN904" s="905"/>
      <c r="AO904" s="906"/>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488</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24"/>
      <c r="D936" s="418"/>
      <c r="E936" s="418"/>
      <c r="F936" s="418"/>
      <c r="G936" s="418"/>
      <c r="H936" s="418"/>
      <c r="I936" s="418"/>
      <c r="J936" s="419"/>
      <c r="K936" s="420"/>
      <c r="L936" s="420"/>
      <c r="M936" s="420"/>
      <c r="N936" s="420"/>
      <c r="O936" s="420"/>
      <c r="P936" s="425"/>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488</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24"/>
      <c r="D969" s="418"/>
      <c r="E969" s="418"/>
      <c r="F969" s="418"/>
      <c r="G969" s="418"/>
      <c r="H969" s="418"/>
      <c r="I969" s="418"/>
      <c r="J969" s="419"/>
      <c r="K969" s="420"/>
      <c r="L969" s="420"/>
      <c r="M969" s="420"/>
      <c r="N969" s="420"/>
      <c r="O969" s="420"/>
      <c r="P969" s="425"/>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421"/>
      <c r="AM969" s="422"/>
      <c r="AN969" s="422"/>
      <c r="AO969" s="422"/>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488</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488</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488</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448</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464</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449</v>
      </c>
      <c r="AQ1101" s="427"/>
      <c r="AR1101" s="427"/>
      <c r="AS1101" s="427"/>
      <c r="AT1101" s="427"/>
      <c r="AU1101" s="427"/>
      <c r="AV1101" s="427"/>
      <c r="AW1101" s="427"/>
      <c r="AX1101" s="427"/>
    </row>
    <row r="1102" spans="1:50" ht="30" customHeight="1" x14ac:dyDescent="0.15">
      <c r="A1102" s="404">
        <v>1</v>
      </c>
      <c r="B1102" s="404">
        <v>1</v>
      </c>
      <c r="C1102" s="902"/>
      <c r="D1102" s="902"/>
      <c r="E1102" s="261" t="s">
        <v>676</v>
      </c>
      <c r="F1102" s="901"/>
      <c r="G1102" s="901"/>
      <c r="H1102" s="901"/>
      <c r="I1102" s="901"/>
      <c r="J1102" s="419" t="s">
        <v>677</v>
      </c>
      <c r="K1102" s="420"/>
      <c r="L1102" s="420"/>
      <c r="M1102" s="420"/>
      <c r="N1102" s="420"/>
      <c r="O1102" s="420"/>
      <c r="P1102" s="425" t="s">
        <v>678</v>
      </c>
      <c r="Q1102" s="317"/>
      <c r="R1102" s="317"/>
      <c r="S1102" s="317"/>
      <c r="T1102" s="317"/>
      <c r="U1102" s="317"/>
      <c r="V1102" s="317"/>
      <c r="W1102" s="317"/>
      <c r="X1102" s="317"/>
      <c r="Y1102" s="318" t="s">
        <v>679</v>
      </c>
      <c r="Z1102" s="319"/>
      <c r="AA1102" s="319"/>
      <c r="AB1102" s="320"/>
      <c r="AC1102" s="322"/>
      <c r="AD1102" s="322"/>
      <c r="AE1102" s="322"/>
      <c r="AF1102" s="322"/>
      <c r="AG1102" s="322"/>
      <c r="AH1102" s="323" t="s">
        <v>679</v>
      </c>
      <c r="AI1102" s="324"/>
      <c r="AJ1102" s="324"/>
      <c r="AK1102" s="324"/>
      <c r="AL1102" s="325" t="s">
        <v>679</v>
      </c>
      <c r="AM1102" s="326"/>
      <c r="AN1102" s="326"/>
      <c r="AO1102" s="327"/>
      <c r="AP1102" s="321" t="s">
        <v>679</v>
      </c>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9" priority="14101">
      <formula>IF(RIGHT(TEXT(AK14,"0.#"),1)=".",FALSE,TRUE)</formula>
    </cfRule>
    <cfRule type="expression" dxfId="2838" priority="14102">
      <formula>IF(RIGHT(TEXT(AK14,"0.#"),1)=".",TRUE,FALSE)</formula>
    </cfRule>
  </conditionalFormatting>
  <conditionalFormatting sqref="P18:AX18">
    <cfRule type="expression" dxfId="2837" priority="13977">
      <formula>IF(RIGHT(TEXT(P18,"0.#"),1)=".",FALSE,TRUE)</formula>
    </cfRule>
    <cfRule type="expression" dxfId="2836" priority="13978">
      <formula>IF(RIGHT(TEXT(P18,"0.#"),1)=".",TRUE,FALSE)</formula>
    </cfRule>
  </conditionalFormatting>
  <conditionalFormatting sqref="Y791">
    <cfRule type="expression" dxfId="2835" priority="13969">
      <formula>IF(RIGHT(TEXT(Y791,"0.#"),1)=".",FALSE,TRUE)</formula>
    </cfRule>
    <cfRule type="expression" dxfId="2834" priority="13970">
      <formula>IF(RIGHT(TEXT(Y791,"0.#"),1)=".",TRUE,FALSE)</formula>
    </cfRule>
  </conditionalFormatting>
  <conditionalFormatting sqref="Y822:Y829 Y820 Y809:Y816 Y796:Y803">
    <cfRule type="expression" dxfId="2833" priority="13751">
      <formula>IF(RIGHT(TEXT(Y796,"0.#"),1)=".",FALSE,TRUE)</formula>
    </cfRule>
    <cfRule type="expression" dxfId="2832" priority="13752">
      <formula>IF(RIGHT(TEXT(Y796,"0.#"),1)=".",TRUE,FALSE)</formula>
    </cfRule>
  </conditionalFormatting>
  <conditionalFormatting sqref="AK16:AQ17 AK15:AX15 AK13:AX13">
    <cfRule type="expression" dxfId="2831" priority="13799">
      <formula>IF(RIGHT(TEXT(AK13,"0.#"),1)=".",FALSE,TRUE)</formula>
    </cfRule>
    <cfRule type="expression" dxfId="2830" priority="13800">
      <formula>IF(RIGHT(TEXT(AK13,"0.#"),1)=".",TRUE,FALSE)</formula>
    </cfRule>
  </conditionalFormatting>
  <conditionalFormatting sqref="P19:AJ19">
    <cfRule type="expression" dxfId="2829" priority="13797">
      <formula>IF(RIGHT(TEXT(P19,"0.#"),1)=".",FALSE,TRUE)</formula>
    </cfRule>
    <cfRule type="expression" dxfId="2828" priority="13798">
      <formula>IF(RIGHT(TEXT(P19,"0.#"),1)=".",TRUE,FALSE)</formula>
    </cfRule>
  </conditionalFormatting>
  <conditionalFormatting sqref="AQ101">
    <cfRule type="expression" dxfId="2827" priority="13789">
      <formula>IF(RIGHT(TEXT(AQ101,"0.#"),1)=".",FALSE,TRUE)</formula>
    </cfRule>
    <cfRule type="expression" dxfId="2826" priority="13790">
      <formula>IF(RIGHT(TEXT(AQ101,"0.#"),1)=".",TRUE,FALSE)</formula>
    </cfRule>
  </conditionalFormatting>
  <conditionalFormatting sqref="Y788:Y790">
    <cfRule type="expression" dxfId="2825" priority="13775">
      <formula>IF(RIGHT(TEXT(Y788,"0.#"),1)=".",FALSE,TRUE)</formula>
    </cfRule>
    <cfRule type="expression" dxfId="2824" priority="13776">
      <formula>IF(RIGHT(TEXT(Y788,"0.#"),1)=".",TRUE,FALSE)</formula>
    </cfRule>
  </conditionalFormatting>
  <conditionalFormatting sqref="AU782">
    <cfRule type="expression" dxfId="2823" priority="13773">
      <formula>IF(RIGHT(TEXT(AU782,"0.#"),1)=".",FALSE,TRUE)</formula>
    </cfRule>
    <cfRule type="expression" dxfId="2822" priority="13774">
      <formula>IF(RIGHT(TEXT(AU782,"0.#"),1)=".",TRUE,FALSE)</formula>
    </cfRule>
  </conditionalFormatting>
  <conditionalFormatting sqref="AU791">
    <cfRule type="expression" dxfId="2821" priority="13771">
      <formula>IF(RIGHT(TEXT(AU791,"0.#"),1)=".",FALSE,TRUE)</formula>
    </cfRule>
    <cfRule type="expression" dxfId="2820" priority="13772">
      <formula>IF(RIGHT(TEXT(AU791,"0.#"),1)=".",TRUE,FALSE)</formula>
    </cfRule>
  </conditionalFormatting>
  <conditionalFormatting sqref="AU783:AU790">
    <cfRule type="expression" dxfId="2819" priority="13769">
      <formula>IF(RIGHT(TEXT(AU783,"0.#"),1)=".",FALSE,TRUE)</formula>
    </cfRule>
    <cfRule type="expression" dxfId="2818" priority="13770">
      <formula>IF(RIGHT(TEXT(AU783,"0.#"),1)=".",TRUE,FALSE)</formula>
    </cfRule>
  </conditionalFormatting>
  <conditionalFormatting sqref="Y821 Y808 Y795">
    <cfRule type="expression" dxfId="2817" priority="13755">
      <formula>IF(RIGHT(TEXT(Y795,"0.#"),1)=".",FALSE,TRUE)</formula>
    </cfRule>
    <cfRule type="expression" dxfId="2816" priority="13756">
      <formula>IF(RIGHT(TEXT(Y795,"0.#"),1)=".",TRUE,FALSE)</formula>
    </cfRule>
  </conditionalFormatting>
  <conditionalFormatting sqref="Y830 Y817 Y804">
    <cfRule type="expression" dxfId="2815" priority="13753">
      <formula>IF(RIGHT(TEXT(Y804,"0.#"),1)=".",FALSE,TRUE)</formula>
    </cfRule>
    <cfRule type="expression" dxfId="2814" priority="13754">
      <formula>IF(RIGHT(TEXT(Y804,"0.#"),1)=".",TRUE,FALSE)</formula>
    </cfRule>
  </conditionalFormatting>
  <conditionalFormatting sqref="AU821 AU808 AU795">
    <cfRule type="expression" dxfId="2813" priority="13749">
      <formula>IF(RIGHT(TEXT(AU795,"0.#"),1)=".",FALSE,TRUE)</formula>
    </cfRule>
    <cfRule type="expression" dxfId="2812" priority="13750">
      <formula>IF(RIGHT(TEXT(AU795,"0.#"),1)=".",TRUE,FALSE)</formula>
    </cfRule>
  </conditionalFormatting>
  <conditionalFormatting sqref="AU830 AU817 AU804">
    <cfRule type="expression" dxfId="2811" priority="13747">
      <formula>IF(RIGHT(TEXT(AU804,"0.#"),1)=".",FALSE,TRUE)</formula>
    </cfRule>
    <cfRule type="expression" dxfId="2810" priority="13748">
      <formula>IF(RIGHT(TEXT(AU804,"0.#"),1)=".",TRUE,FALSE)</formula>
    </cfRule>
  </conditionalFormatting>
  <conditionalFormatting sqref="AU822:AU829 AU820 AU809:AU816 AU796:AU803">
    <cfRule type="expression" dxfId="2809" priority="13745">
      <formula>IF(RIGHT(TEXT(AU796,"0.#"),1)=".",FALSE,TRUE)</formula>
    </cfRule>
    <cfRule type="expression" dxfId="2808" priority="13746">
      <formula>IF(RIGHT(TEXT(AU796,"0.#"),1)=".",TRUE,FALSE)</formula>
    </cfRule>
  </conditionalFormatting>
  <conditionalFormatting sqref="AM87">
    <cfRule type="expression" dxfId="2807" priority="13399">
      <formula>IF(RIGHT(TEXT(AM87,"0.#"),1)=".",FALSE,TRUE)</formula>
    </cfRule>
    <cfRule type="expression" dxfId="2806" priority="13400">
      <formula>IF(RIGHT(TEXT(AM87,"0.#"),1)=".",TRUE,FALSE)</formula>
    </cfRule>
  </conditionalFormatting>
  <conditionalFormatting sqref="AE55">
    <cfRule type="expression" dxfId="2805" priority="13467">
      <formula>IF(RIGHT(TEXT(AE55,"0.#"),1)=".",FALSE,TRUE)</formula>
    </cfRule>
    <cfRule type="expression" dxfId="2804" priority="13468">
      <formula>IF(RIGHT(TEXT(AE55,"0.#"),1)=".",TRUE,FALSE)</formula>
    </cfRule>
  </conditionalFormatting>
  <conditionalFormatting sqref="AI55">
    <cfRule type="expression" dxfId="2803" priority="13465">
      <formula>IF(RIGHT(TEXT(AI55,"0.#"),1)=".",FALSE,TRUE)</formula>
    </cfRule>
    <cfRule type="expression" dxfId="2802" priority="13466">
      <formula>IF(RIGHT(TEXT(AI55,"0.#"),1)=".",TRUE,FALSE)</formula>
    </cfRule>
  </conditionalFormatting>
  <conditionalFormatting sqref="AM34">
    <cfRule type="expression" dxfId="2801" priority="13545">
      <formula>IF(RIGHT(TEXT(AM34,"0.#"),1)=".",FALSE,TRUE)</formula>
    </cfRule>
    <cfRule type="expression" dxfId="2800" priority="13546">
      <formula>IF(RIGHT(TEXT(AM34,"0.#"),1)=".",TRUE,FALSE)</formula>
    </cfRule>
  </conditionalFormatting>
  <conditionalFormatting sqref="AM32">
    <cfRule type="expression" dxfId="2799" priority="13549">
      <formula>IF(RIGHT(TEXT(AM32,"0.#"),1)=".",FALSE,TRUE)</formula>
    </cfRule>
    <cfRule type="expression" dxfId="2798" priority="13550">
      <formula>IF(RIGHT(TEXT(AM32,"0.#"),1)=".",TRUE,FALSE)</formula>
    </cfRule>
  </conditionalFormatting>
  <conditionalFormatting sqref="AM33">
    <cfRule type="expression" dxfId="2797" priority="13547">
      <formula>IF(RIGHT(TEXT(AM33,"0.#"),1)=".",FALSE,TRUE)</formula>
    </cfRule>
    <cfRule type="expression" dxfId="2796" priority="13548">
      <formula>IF(RIGHT(TEXT(AM33,"0.#"),1)=".",TRUE,FALSE)</formula>
    </cfRule>
  </conditionalFormatting>
  <conditionalFormatting sqref="AQ32:AQ34">
    <cfRule type="expression" dxfId="2795" priority="13539">
      <formula>IF(RIGHT(TEXT(AQ32,"0.#"),1)=".",FALSE,TRUE)</formula>
    </cfRule>
    <cfRule type="expression" dxfId="2794" priority="13540">
      <formula>IF(RIGHT(TEXT(AQ32,"0.#"),1)=".",TRUE,FALSE)</formula>
    </cfRule>
  </conditionalFormatting>
  <conditionalFormatting sqref="AU32:AU34">
    <cfRule type="expression" dxfId="2793" priority="13537">
      <formula>IF(RIGHT(TEXT(AU32,"0.#"),1)=".",FALSE,TRUE)</formula>
    </cfRule>
    <cfRule type="expression" dxfId="2792" priority="13538">
      <formula>IF(RIGHT(TEXT(AU32,"0.#"),1)=".",TRUE,FALSE)</formula>
    </cfRule>
  </conditionalFormatting>
  <conditionalFormatting sqref="AE53">
    <cfRule type="expression" dxfId="2791" priority="13471">
      <formula>IF(RIGHT(TEXT(AE53,"0.#"),1)=".",FALSE,TRUE)</formula>
    </cfRule>
    <cfRule type="expression" dxfId="2790" priority="13472">
      <formula>IF(RIGHT(TEXT(AE53,"0.#"),1)=".",TRUE,FALSE)</formula>
    </cfRule>
  </conditionalFormatting>
  <conditionalFormatting sqref="AE54">
    <cfRule type="expression" dxfId="2789" priority="13469">
      <formula>IF(RIGHT(TEXT(AE54,"0.#"),1)=".",FALSE,TRUE)</formula>
    </cfRule>
    <cfRule type="expression" dxfId="2788" priority="13470">
      <formula>IF(RIGHT(TEXT(AE54,"0.#"),1)=".",TRUE,FALSE)</formula>
    </cfRule>
  </conditionalFormatting>
  <conditionalFormatting sqref="AI54">
    <cfRule type="expression" dxfId="2787" priority="13463">
      <formula>IF(RIGHT(TEXT(AI54,"0.#"),1)=".",FALSE,TRUE)</formula>
    </cfRule>
    <cfRule type="expression" dxfId="2786" priority="13464">
      <formula>IF(RIGHT(TEXT(AI54,"0.#"),1)=".",TRUE,FALSE)</formula>
    </cfRule>
  </conditionalFormatting>
  <conditionalFormatting sqref="AI53">
    <cfRule type="expression" dxfId="2785" priority="13461">
      <formula>IF(RIGHT(TEXT(AI53,"0.#"),1)=".",FALSE,TRUE)</formula>
    </cfRule>
    <cfRule type="expression" dxfId="2784" priority="13462">
      <formula>IF(RIGHT(TEXT(AI53,"0.#"),1)=".",TRUE,FALSE)</formula>
    </cfRule>
  </conditionalFormatting>
  <conditionalFormatting sqref="AM53">
    <cfRule type="expression" dxfId="2783" priority="13459">
      <formula>IF(RIGHT(TEXT(AM53,"0.#"),1)=".",FALSE,TRUE)</formula>
    </cfRule>
    <cfRule type="expression" dxfId="2782" priority="13460">
      <formula>IF(RIGHT(TEXT(AM53,"0.#"),1)=".",TRUE,FALSE)</formula>
    </cfRule>
  </conditionalFormatting>
  <conditionalFormatting sqref="AM54">
    <cfRule type="expression" dxfId="2781" priority="13457">
      <formula>IF(RIGHT(TEXT(AM54,"0.#"),1)=".",FALSE,TRUE)</formula>
    </cfRule>
    <cfRule type="expression" dxfId="2780" priority="13458">
      <formula>IF(RIGHT(TEXT(AM54,"0.#"),1)=".",TRUE,FALSE)</formula>
    </cfRule>
  </conditionalFormatting>
  <conditionalFormatting sqref="AM55">
    <cfRule type="expression" dxfId="2779" priority="13455">
      <formula>IF(RIGHT(TEXT(AM55,"0.#"),1)=".",FALSE,TRUE)</formula>
    </cfRule>
    <cfRule type="expression" dxfId="2778" priority="13456">
      <formula>IF(RIGHT(TEXT(AM55,"0.#"),1)=".",TRUE,FALSE)</formula>
    </cfRule>
  </conditionalFormatting>
  <conditionalFormatting sqref="AE60">
    <cfRule type="expression" dxfId="2777" priority="13441">
      <formula>IF(RIGHT(TEXT(AE60,"0.#"),1)=".",FALSE,TRUE)</formula>
    </cfRule>
    <cfRule type="expression" dxfId="2776" priority="13442">
      <formula>IF(RIGHT(TEXT(AE60,"0.#"),1)=".",TRUE,FALSE)</formula>
    </cfRule>
  </conditionalFormatting>
  <conditionalFormatting sqref="AE61">
    <cfRule type="expression" dxfId="2775" priority="13439">
      <formula>IF(RIGHT(TEXT(AE61,"0.#"),1)=".",FALSE,TRUE)</formula>
    </cfRule>
    <cfRule type="expression" dxfId="2774" priority="13440">
      <formula>IF(RIGHT(TEXT(AE61,"0.#"),1)=".",TRUE,FALSE)</formula>
    </cfRule>
  </conditionalFormatting>
  <conditionalFormatting sqref="AE62">
    <cfRule type="expression" dxfId="2773" priority="13437">
      <formula>IF(RIGHT(TEXT(AE62,"0.#"),1)=".",FALSE,TRUE)</formula>
    </cfRule>
    <cfRule type="expression" dxfId="2772" priority="13438">
      <formula>IF(RIGHT(TEXT(AE62,"0.#"),1)=".",TRUE,FALSE)</formula>
    </cfRule>
  </conditionalFormatting>
  <conditionalFormatting sqref="AI62">
    <cfRule type="expression" dxfId="2771" priority="13435">
      <formula>IF(RIGHT(TEXT(AI62,"0.#"),1)=".",FALSE,TRUE)</formula>
    </cfRule>
    <cfRule type="expression" dxfId="2770" priority="13436">
      <formula>IF(RIGHT(TEXT(AI62,"0.#"),1)=".",TRUE,FALSE)</formula>
    </cfRule>
  </conditionalFormatting>
  <conditionalFormatting sqref="AI61">
    <cfRule type="expression" dxfId="2769" priority="13433">
      <formula>IF(RIGHT(TEXT(AI61,"0.#"),1)=".",FALSE,TRUE)</formula>
    </cfRule>
    <cfRule type="expression" dxfId="2768" priority="13434">
      <formula>IF(RIGHT(TEXT(AI61,"0.#"),1)=".",TRUE,FALSE)</formula>
    </cfRule>
  </conditionalFormatting>
  <conditionalFormatting sqref="AI60">
    <cfRule type="expression" dxfId="2767" priority="13431">
      <formula>IF(RIGHT(TEXT(AI60,"0.#"),1)=".",FALSE,TRUE)</formula>
    </cfRule>
    <cfRule type="expression" dxfId="2766" priority="13432">
      <formula>IF(RIGHT(TEXT(AI60,"0.#"),1)=".",TRUE,FALSE)</formula>
    </cfRule>
  </conditionalFormatting>
  <conditionalFormatting sqref="AM60">
    <cfRule type="expression" dxfId="2765" priority="13429">
      <formula>IF(RIGHT(TEXT(AM60,"0.#"),1)=".",FALSE,TRUE)</formula>
    </cfRule>
    <cfRule type="expression" dxfId="2764" priority="13430">
      <formula>IF(RIGHT(TEXT(AM60,"0.#"),1)=".",TRUE,FALSE)</formula>
    </cfRule>
  </conditionalFormatting>
  <conditionalFormatting sqref="AM61">
    <cfRule type="expression" dxfId="2763" priority="13427">
      <formula>IF(RIGHT(TEXT(AM61,"0.#"),1)=".",FALSE,TRUE)</formula>
    </cfRule>
    <cfRule type="expression" dxfId="2762" priority="13428">
      <formula>IF(RIGHT(TEXT(AM61,"0.#"),1)=".",TRUE,FALSE)</formula>
    </cfRule>
  </conditionalFormatting>
  <conditionalFormatting sqref="AM62">
    <cfRule type="expression" dxfId="2761" priority="13425">
      <formula>IF(RIGHT(TEXT(AM62,"0.#"),1)=".",FALSE,TRUE)</formula>
    </cfRule>
    <cfRule type="expression" dxfId="2760" priority="13426">
      <formula>IF(RIGHT(TEXT(AM62,"0.#"),1)=".",TRUE,FALSE)</formula>
    </cfRule>
  </conditionalFormatting>
  <conditionalFormatting sqref="AE87">
    <cfRule type="expression" dxfId="2759" priority="13411">
      <formula>IF(RIGHT(TEXT(AE87,"0.#"),1)=".",FALSE,TRUE)</formula>
    </cfRule>
    <cfRule type="expression" dxfId="2758" priority="13412">
      <formula>IF(RIGHT(TEXT(AE87,"0.#"),1)=".",TRUE,FALSE)</formula>
    </cfRule>
  </conditionalFormatting>
  <conditionalFormatting sqref="AE88">
    <cfRule type="expression" dxfId="2757" priority="13409">
      <formula>IF(RIGHT(TEXT(AE88,"0.#"),1)=".",FALSE,TRUE)</formula>
    </cfRule>
    <cfRule type="expression" dxfId="2756" priority="13410">
      <formula>IF(RIGHT(TEXT(AE88,"0.#"),1)=".",TRUE,FALSE)</formula>
    </cfRule>
  </conditionalFormatting>
  <conditionalFormatting sqref="AE89">
    <cfRule type="expression" dxfId="2755" priority="13407">
      <formula>IF(RIGHT(TEXT(AE89,"0.#"),1)=".",FALSE,TRUE)</formula>
    </cfRule>
    <cfRule type="expression" dxfId="2754" priority="13408">
      <formula>IF(RIGHT(TEXT(AE89,"0.#"),1)=".",TRUE,FALSE)</formula>
    </cfRule>
  </conditionalFormatting>
  <conditionalFormatting sqref="AI89">
    <cfRule type="expression" dxfId="2753" priority="13405">
      <formula>IF(RIGHT(TEXT(AI89,"0.#"),1)=".",FALSE,TRUE)</formula>
    </cfRule>
    <cfRule type="expression" dxfId="2752" priority="13406">
      <formula>IF(RIGHT(TEXT(AI89,"0.#"),1)=".",TRUE,FALSE)</formula>
    </cfRule>
  </conditionalFormatting>
  <conditionalFormatting sqref="AI88">
    <cfRule type="expression" dxfId="2751" priority="13403">
      <formula>IF(RIGHT(TEXT(AI88,"0.#"),1)=".",FALSE,TRUE)</formula>
    </cfRule>
    <cfRule type="expression" dxfId="2750" priority="13404">
      <formula>IF(RIGHT(TEXT(AI88,"0.#"),1)=".",TRUE,FALSE)</formula>
    </cfRule>
  </conditionalFormatting>
  <conditionalFormatting sqref="AI87">
    <cfRule type="expression" dxfId="2749" priority="13401">
      <formula>IF(RIGHT(TEXT(AI87,"0.#"),1)=".",FALSE,TRUE)</formula>
    </cfRule>
    <cfRule type="expression" dxfId="2748" priority="13402">
      <formula>IF(RIGHT(TEXT(AI87,"0.#"),1)=".",TRUE,FALSE)</formula>
    </cfRule>
  </conditionalFormatting>
  <conditionalFormatting sqref="AM88">
    <cfRule type="expression" dxfId="2747" priority="13397">
      <formula>IF(RIGHT(TEXT(AM88,"0.#"),1)=".",FALSE,TRUE)</formula>
    </cfRule>
    <cfRule type="expression" dxfId="2746" priority="13398">
      <formula>IF(RIGHT(TEXT(AM88,"0.#"),1)=".",TRUE,FALSE)</formula>
    </cfRule>
  </conditionalFormatting>
  <conditionalFormatting sqref="AM89">
    <cfRule type="expression" dxfId="2745" priority="13395">
      <formula>IF(RIGHT(TEXT(AM89,"0.#"),1)=".",FALSE,TRUE)</formula>
    </cfRule>
    <cfRule type="expression" dxfId="2744" priority="13396">
      <formula>IF(RIGHT(TEXT(AM89,"0.#"),1)=".",TRUE,FALSE)</formula>
    </cfRule>
  </conditionalFormatting>
  <conditionalFormatting sqref="AE92">
    <cfRule type="expression" dxfId="2743" priority="13381">
      <formula>IF(RIGHT(TEXT(AE92,"0.#"),1)=".",FALSE,TRUE)</formula>
    </cfRule>
    <cfRule type="expression" dxfId="2742" priority="13382">
      <formula>IF(RIGHT(TEXT(AE92,"0.#"),1)=".",TRUE,FALSE)</formula>
    </cfRule>
  </conditionalFormatting>
  <conditionalFormatting sqref="AE93">
    <cfRule type="expression" dxfId="2741" priority="13379">
      <formula>IF(RIGHT(TEXT(AE93,"0.#"),1)=".",FALSE,TRUE)</formula>
    </cfRule>
    <cfRule type="expression" dxfId="2740" priority="13380">
      <formula>IF(RIGHT(TEXT(AE93,"0.#"),1)=".",TRUE,FALSE)</formula>
    </cfRule>
  </conditionalFormatting>
  <conditionalFormatting sqref="AE94">
    <cfRule type="expression" dxfId="2739" priority="13377">
      <formula>IF(RIGHT(TEXT(AE94,"0.#"),1)=".",FALSE,TRUE)</formula>
    </cfRule>
    <cfRule type="expression" dxfId="2738" priority="13378">
      <formula>IF(RIGHT(TEXT(AE94,"0.#"),1)=".",TRUE,FALSE)</formula>
    </cfRule>
  </conditionalFormatting>
  <conditionalFormatting sqref="AI94">
    <cfRule type="expression" dxfId="2737" priority="13375">
      <formula>IF(RIGHT(TEXT(AI94,"0.#"),1)=".",FALSE,TRUE)</formula>
    </cfRule>
    <cfRule type="expression" dxfId="2736" priority="13376">
      <formula>IF(RIGHT(TEXT(AI94,"0.#"),1)=".",TRUE,FALSE)</formula>
    </cfRule>
  </conditionalFormatting>
  <conditionalFormatting sqref="AI93">
    <cfRule type="expression" dxfId="2735" priority="13373">
      <formula>IF(RIGHT(TEXT(AI93,"0.#"),1)=".",FALSE,TRUE)</formula>
    </cfRule>
    <cfRule type="expression" dxfId="2734" priority="13374">
      <formula>IF(RIGHT(TEXT(AI93,"0.#"),1)=".",TRUE,FALSE)</formula>
    </cfRule>
  </conditionalFormatting>
  <conditionalFormatting sqref="AI92">
    <cfRule type="expression" dxfId="2733" priority="13371">
      <formula>IF(RIGHT(TEXT(AI92,"0.#"),1)=".",FALSE,TRUE)</formula>
    </cfRule>
    <cfRule type="expression" dxfId="2732" priority="13372">
      <formula>IF(RIGHT(TEXT(AI92,"0.#"),1)=".",TRUE,FALSE)</formula>
    </cfRule>
  </conditionalFormatting>
  <conditionalFormatting sqref="AM92">
    <cfRule type="expression" dxfId="2731" priority="13369">
      <formula>IF(RIGHT(TEXT(AM92,"0.#"),1)=".",FALSE,TRUE)</formula>
    </cfRule>
    <cfRule type="expression" dxfId="2730" priority="13370">
      <formula>IF(RIGHT(TEXT(AM92,"0.#"),1)=".",TRUE,FALSE)</formula>
    </cfRule>
  </conditionalFormatting>
  <conditionalFormatting sqref="AM93">
    <cfRule type="expression" dxfId="2729" priority="13367">
      <formula>IF(RIGHT(TEXT(AM93,"0.#"),1)=".",FALSE,TRUE)</formula>
    </cfRule>
    <cfRule type="expression" dxfId="2728" priority="13368">
      <formula>IF(RIGHT(TEXT(AM93,"0.#"),1)=".",TRUE,FALSE)</formula>
    </cfRule>
  </conditionalFormatting>
  <conditionalFormatting sqref="AM94">
    <cfRule type="expression" dxfId="2727" priority="13365">
      <formula>IF(RIGHT(TEXT(AM94,"0.#"),1)=".",FALSE,TRUE)</formula>
    </cfRule>
    <cfRule type="expression" dxfId="2726" priority="13366">
      <formula>IF(RIGHT(TEXT(AM94,"0.#"),1)=".",TRUE,FALSE)</formula>
    </cfRule>
  </conditionalFormatting>
  <conditionalFormatting sqref="AE97">
    <cfRule type="expression" dxfId="2725" priority="13351">
      <formula>IF(RIGHT(TEXT(AE97,"0.#"),1)=".",FALSE,TRUE)</formula>
    </cfRule>
    <cfRule type="expression" dxfId="2724" priority="13352">
      <formula>IF(RIGHT(TEXT(AE97,"0.#"),1)=".",TRUE,FALSE)</formula>
    </cfRule>
  </conditionalFormatting>
  <conditionalFormatting sqref="AE98">
    <cfRule type="expression" dxfId="2723" priority="13349">
      <formula>IF(RIGHT(TEXT(AE98,"0.#"),1)=".",FALSE,TRUE)</formula>
    </cfRule>
    <cfRule type="expression" dxfId="2722" priority="13350">
      <formula>IF(RIGHT(TEXT(AE98,"0.#"),1)=".",TRUE,FALSE)</formula>
    </cfRule>
  </conditionalFormatting>
  <conditionalFormatting sqref="AE99">
    <cfRule type="expression" dxfId="2721" priority="13347">
      <formula>IF(RIGHT(TEXT(AE99,"0.#"),1)=".",FALSE,TRUE)</formula>
    </cfRule>
    <cfRule type="expression" dxfId="2720" priority="13348">
      <formula>IF(RIGHT(TEXT(AE99,"0.#"),1)=".",TRUE,FALSE)</formula>
    </cfRule>
  </conditionalFormatting>
  <conditionalFormatting sqref="AI99">
    <cfRule type="expression" dxfId="2719" priority="13345">
      <formula>IF(RIGHT(TEXT(AI99,"0.#"),1)=".",FALSE,TRUE)</formula>
    </cfRule>
    <cfRule type="expression" dxfId="2718" priority="13346">
      <formula>IF(RIGHT(TEXT(AI99,"0.#"),1)=".",TRUE,FALSE)</formula>
    </cfRule>
  </conditionalFormatting>
  <conditionalFormatting sqref="AI98">
    <cfRule type="expression" dxfId="2717" priority="13343">
      <formula>IF(RIGHT(TEXT(AI98,"0.#"),1)=".",FALSE,TRUE)</formula>
    </cfRule>
    <cfRule type="expression" dxfId="2716" priority="13344">
      <formula>IF(RIGHT(TEXT(AI98,"0.#"),1)=".",TRUE,FALSE)</formula>
    </cfRule>
  </conditionalFormatting>
  <conditionalFormatting sqref="AI97">
    <cfRule type="expression" dxfId="2715" priority="13341">
      <formula>IF(RIGHT(TEXT(AI97,"0.#"),1)=".",FALSE,TRUE)</formula>
    </cfRule>
    <cfRule type="expression" dxfId="2714" priority="13342">
      <formula>IF(RIGHT(TEXT(AI97,"0.#"),1)=".",TRUE,FALSE)</formula>
    </cfRule>
  </conditionalFormatting>
  <conditionalFormatting sqref="AM97">
    <cfRule type="expression" dxfId="2713" priority="13339">
      <formula>IF(RIGHT(TEXT(AM97,"0.#"),1)=".",FALSE,TRUE)</formula>
    </cfRule>
    <cfRule type="expression" dxfId="2712" priority="13340">
      <formula>IF(RIGHT(TEXT(AM97,"0.#"),1)=".",TRUE,FALSE)</formula>
    </cfRule>
  </conditionalFormatting>
  <conditionalFormatting sqref="AM98">
    <cfRule type="expression" dxfId="2711" priority="13337">
      <formula>IF(RIGHT(TEXT(AM98,"0.#"),1)=".",FALSE,TRUE)</formula>
    </cfRule>
    <cfRule type="expression" dxfId="2710" priority="13338">
      <formula>IF(RIGHT(TEXT(AM98,"0.#"),1)=".",TRUE,FALSE)</formula>
    </cfRule>
  </conditionalFormatting>
  <conditionalFormatting sqref="AM99">
    <cfRule type="expression" dxfId="2709" priority="13335">
      <formula>IF(RIGHT(TEXT(AM99,"0.#"),1)=".",FALSE,TRUE)</formula>
    </cfRule>
    <cfRule type="expression" dxfId="2708" priority="13336">
      <formula>IF(RIGHT(TEXT(AM99,"0.#"),1)=".",TRUE,FALSE)</formula>
    </cfRule>
  </conditionalFormatting>
  <conditionalFormatting sqref="AM101">
    <cfRule type="expression" dxfId="2707" priority="13319">
      <formula>IF(RIGHT(TEXT(AM101,"0.#"),1)=".",FALSE,TRUE)</formula>
    </cfRule>
    <cfRule type="expression" dxfId="2706" priority="13320">
      <formula>IF(RIGHT(TEXT(AM101,"0.#"),1)=".",TRUE,FALSE)</formula>
    </cfRule>
  </conditionalFormatting>
  <conditionalFormatting sqref="AM102">
    <cfRule type="expression" dxfId="2705" priority="13313">
      <formula>IF(RIGHT(TEXT(AM102,"0.#"),1)=".",FALSE,TRUE)</formula>
    </cfRule>
    <cfRule type="expression" dxfId="2704" priority="13314">
      <formula>IF(RIGHT(TEXT(AM102,"0.#"),1)=".",TRUE,FALSE)</formula>
    </cfRule>
  </conditionalFormatting>
  <conditionalFormatting sqref="AQ102">
    <cfRule type="expression" dxfId="2703" priority="13311">
      <formula>IF(RIGHT(TEXT(AQ102,"0.#"),1)=".",FALSE,TRUE)</formula>
    </cfRule>
    <cfRule type="expression" dxfId="2702" priority="13312">
      <formula>IF(RIGHT(TEXT(AQ102,"0.#"),1)=".",TRUE,FALSE)</formula>
    </cfRule>
  </conditionalFormatting>
  <conditionalFormatting sqref="AM104">
    <cfRule type="expression" dxfId="2701" priority="13305">
      <formula>IF(RIGHT(TEXT(AM104,"0.#"),1)=".",FALSE,TRUE)</formula>
    </cfRule>
    <cfRule type="expression" dxfId="2700" priority="13306">
      <formula>IF(RIGHT(TEXT(AM104,"0.#"),1)=".",TRUE,FALSE)</formula>
    </cfRule>
  </conditionalFormatting>
  <conditionalFormatting sqref="AE107">
    <cfRule type="expression" dxfId="2699" priority="13295">
      <formula>IF(RIGHT(TEXT(AE107,"0.#"),1)=".",FALSE,TRUE)</formula>
    </cfRule>
    <cfRule type="expression" dxfId="2698" priority="13296">
      <formula>IF(RIGHT(TEXT(AE107,"0.#"),1)=".",TRUE,FALSE)</formula>
    </cfRule>
  </conditionalFormatting>
  <conditionalFormatting sqref="AI107">
    <cfRule type="expression" dxfId="2697" priority="13293">
      <formula>IF(RIGHT(TEXT(AI107,"0.#"),1)=".",FALSE,TRUE)</formula>
    </cfRule>
    <cfRule type="expression" dxfId="2696" priority="13294">
      <formula>IF(RIGHT(TEXT(AI107,"0.#"),1)=".",TRUE,FALSE)</formula>
    </cfRule>
  </conditionalFormatting>
  <conditionalFormatting sqref="AM107">
    <cfRule type="expression" dxfId="2695" priority="13291">
      <formula>IF(RIGHT(TEXT(AM107,"0.#"),1)=".",FALSE,TRUE)</formula>
    </cfRule>
    <cfRule type="expression" dxfId="2694" priority="13292">
      <formula>IF(RIGHT(TEXT(AM107,"0.#"),1)=".",TRUE,FALSE)</formula>
    </cfRule>
  </conditionalFormatting>
  <conditionalFormatting sqref="AE108">
    <cfRule type="expression" dxfId="2693" priority="13289">
      <formula>IF(RIGHT(TEXT(AE108,"0.#"),1)=".",FALSE,TRUE)</formula>
    </cfRule>
    <cfRule type="expression" dxfId="2692" priority="13290">
      <formula>IF(RIGHT(TEXT(AE108,"0.#"),1)=".",TRUE,FALSE)</formula>
    </cfRule>
  </conditionalFormatting>
  <conditionalFormatting sqref="AI108">
    <cfRule type="expression" dxfId="2691" priority="13287">
      <formula>IF(RIGHT(TEXT(AI108,"0.#"),1)=".",FALSE,TRUE)</formula>
    </cfRule>
    <cfRule type="expression" dxfId="2690" priority="13288">
      <formula>IF(RIGHT(TEXT(AI108,"0.#"),1)=".",TRUE,FALSE)</formula>
    </cfRule>
  </conditionalFormatting>
  <conditionalFormatting sqref="AM108">
    <cfRule type="expression" dxfId="2689" priority="13285">
      <formula>IF(RIGHT(TEXT(AM108,"0.#"),1)=".",FALSE,TRUE)</formula>
    </cfRule>
    <cfRule type="expression" dxfId="2688" priority="13286">
      <formula>IF(RIGHT(TEXT(AM108,"0.#"),1)=".",TRUE,FALSE)</formula>
    </cfRule>
  </conditionalFormatting>
  <conditionalFormatting sqref="AE110">
    <cfRule type="expression" dxfId="2687" priority="13281">
      <formula>IF(RIGHT(TEXT(AE110,"0.#"),1)=".",FALSE,TRUE)</formula>
    </cfRule>
    <cfRule type="expression" dxfId="2686" priority="13282">
      <formula>IF(RIGHT(TEXT(AE110,"0.#"),1)=".",TRUE,FALSE)</formula>
    </cfRule>
  </conditionalFormatting>
  <conditionalFormatting sqref="AI110">
    <cfRule type="expression" dxfId="2685" priority="13279">
      <formula>IF(RIGHT(TEXT(AI110,"0.#"),1)=".",FALSE,TRUE)</formula>
    </cfRule>
    <cfRule type="expression" dxfId="2684" priority="13280">
      <formula>IF(RIGHT(TEXT(AI110,"0.#"),1)=".",TRUE,FALSE)</formula>
    </cfRule>
  </conditionalFormatting>
  <conditionalFormatting sqref="AM110">
    <cfRule type="expression" dxfId="2683" priority="13277">
      <formula>IF(RIGHT(TEXT(AM110,"0.#"),1)=".",FALSE,TRUE)</formula>
    </cfRule>
    <cfRule type="expression" dxfId="2682" priority="13278">
      <formula>IF(RIGHT(TEXT(AM110,"0.#"),1)=".",TRUE,FALSE)</formula>
    </cfRule>
  </conditionalFormatting>
  <conditionalFormatting sqref="AE111">
    <cfRule type="expression" dxfId="2681" priority="13275">
      <formula>IF(RIGHT(TEXT(AE111,"0.#"),1)=".",FALSE,TRUE)</formula>
    </cfRule>
    <cfRule type="expression" dxfId="2680" priority="13276">
      <formula>IF(RIGHT(TEXT(AE111,"0.#"),1)=".",TRUE,FALSE)</formula>
    </cfRule>
  </conditionalFormatting>
  <conditionalFormatting sqref="AI111">
    <cfRule type="expression" dxfId="2679" priority="13273">
      <formula>IF(RIGHT(TEXT(AI111,"0.#"),1)=".",FALSE,TRUE)</formula>
    </cfRule>
    <cfRule type="expression" dxfId="2678" priority="13274">
      <formula>IF(RIGHT(TEXT(AI111,"0.#"),1)=".",TRUE,FALSE)</formula>
    </cfRule>
  </conditionalFormatting>
  <conditionalFormatting sqref="AM111">
    <cfRule type="expression" dxfId="2677" priority="13271">
      <formula>IF(RIGHT(TEXT(AM111,"0.#"),1)=".",FALSE,TRUE)</formula>
    </cfRule>
    <cfRule type="expression" dxfId="2676" priority="13272">
      <formula>IF(RIGHT(TEXT(AM111,"0.#"),1)=".",TRUE,FALSE)</formula>
    </cfRule>
  </conditionalFormatting>
  <conditionalFormatting sqref="AE113">
    <cfRule type="expression" dxfId="2675" priority="13267">
      <formula>IF(RIGHT(TEXT(AE113,"0.#"),1)=".",FALSE,TRUE)</formula>
    </cfRule>
    <cfRule type="expression" dxfId="2674" priority="13268">
      <formula>IF(RIGHT(TEXT(AE113,"0.#"),1)=".",TRUE,FALSE)</formula>
    </cfRule>
  </conditionalFormatting>
  <conditionalFormatting sqref="AI113">
    <cfRule type="expression" dxfId="2673" priority="13265">
      <formula>IF(RIGHT(TEXT(AI113,"0.#"),1)=".",FALSE,TRUE)</formula>
    </cfRule>
    <cfRule type="expression" dxfId="2672" priority="13266">
      <formula>IF(RIGHT(TEXT(AI113,"0.#"),1)=".",TRUE,FALSE)</formula>
    </cfRule>
  </conditionalFormatting>
  <conditionalFormatting sqref="AM113">
    <cfRule type="expression" dxfId="2671" priority="13263">
      <formula>IF(RIGHT(TEXT(AM113,"0.#"),1)=".",FALSE,TRUE)</formula>
    </cfRule>
    <cfRule type="expression" dxfId="2670" priority="13264">
      <formula>IF(RIGHT(TEXT(AM113,"0.#"),1)=".",TRUE,FALSE)</formula>
    </cfRule>
  </conditionalFormatting>
  <conditionalFormatting sqref="AE114">
    <cfRule type="expression" dxfId="2669" priority="13261">
      <formula>IF(RIGHT(TEXT(AE114,"0.#"),1)=".",FALSE,TRUE)</formula>
    </cfRule>
    <cfRule type="expression" dxfId="2668" priority="13262">
      <formula>IF(RIGHT(TEXT(AE114,"0.#"),1)=".",TRUE,FALSE)</formula>
    </cfRule>
  </conditionalFormatting>
  <conditionalFormatting sqref="AI114">
    <cfRule type="expression" dxfId="2667" priority="13259">
      <formula>IF(RIGHT(TEXT(AI114,"0.#"),1)=".",FALSE,TRUE)</formula>
    </cfRule>
    <cfRule type="expression" dxfId="2666" priority="13260">
      <formula>IF(RIGHT(TEXT(AI114,"0.#"),1)=".",TRUE,FALSE)</formula>
    </cfRule>
  </conditionalFormatting>
  <conditionalFormatting sqref="AM114">
    <cfRule type="expression" dxfId="2665" priority="13257">
      <formula>IF(RIGHT(TEXT(AM114,"0.#"),1)=".",FALSE,TRUE)</formula>
    </cfRule>
    <cfRule type="expression" dxfId="2664" priority="13258">
      <formula>IF(RIGHT(TEXT(AM114,"0.#"),1)=".",TRUE,FALSE)</formula>
    </cfRule>
  </conditionalFormatting>
  <conditionalFormatting sqref="AQ116">
    <cfRule type="expression" dxfId="2663" priority="13253">
      <formula>IF(RIGHT(TEXT(AQ116,"0.#"),1)=".",FALSE,TRUE)</formula>
    </cfRule>
    <cfRule type="expression" dxfId="2662" priority="13254">
      <formula>IF(RIGHT(TEXT(AQ116,"0.#"),1)=".",TRUE,FALSE)</formula>
    </cfRule>
  </conditionalFormatting>
  <conditionalFormatting sqref="AM116">
    <cfRule type="expression" dxfId="2661" priority="13249">
      <formula>IF(RIGHT(TEXT(AM116,"0.#"),1)=".",FALSE,TRUE)</formula>
    </cfRule>
    <cfRule type="expression" dxfId="2660" priority="13250">
      <formula>IF(RIGHT(TEXT(AM116,"0.#"),1)=".",TRUE,FALSE)</formula>
    </cfRule>
  </conditionalFormatting>
  <conditionalFormatting sqref="AM117">
    <cfRule type="expression" dxfId="2659" priority="13247">
      <formula>IF(RIGHT(TEXT(AM117,"0.#"),1)=".",FALSE,TRUE)</formula>
    </cfRule>
    <cfRule type="expression" dxfId="2658" priority="13248">
      <formula>IF(RIGHT(TEXT(AM117,"0.#"),1)=".",TRUE,FALSE)</formula>
    </cfRule>
  </conditionalFormatting>
  <conditionalFormatting sqref="AQ117">
    <cfRule type="expression" dxfId="2657" priority="13241">
      <formula>IF(RIGHT(TEXT(AQ117,"0.#"),1)=".",FALSE,TRUE)</formula>
    </cfRule>
    <cfRule type="expression" dxfId="2656" priority="13242">
      <formula>IF(RIGHT(TEXT(AQ117,"0.#"),1)=".",TRUE,FALSE)</formula>
    </cfRule>
  </conditionalFormatting>
  <conditionalFormatting sqref="AE119 AQ119">
    <cfRule type="expression" dxfId="2655" priority="13239">
      <formula>IF(RIGHT(TEXT(AE119,"0.#"),1)=".",FALSE,TRUE)</formula>
    </cfRule>
    <cfRule type="expression" dxfId="2654" priority="13240">
      <formula>IF(RIGHT(TEXT(AE119,"0.#"),1)=".",TRUE,FALSE)</formula>
    </cfRule>
  </conditionalFormatting>
  <conditionalFormatting sqref="AI119">
    <cfRule type="expression" dxfId="2653" priority="13237">
      <formula>IF(RIGHT(TEXT(AI119,"0.#"),1)=".",FALSE,TRUE)</formula>
    </cfRule>
    <cfRule type="expression" dxfId="2652" priority="13238">
      <formula>IF(RIGHT(TEXT(AI119,"0.#"),1)=".",TRUE,FALSE)</formula>
    </cfRule>
  </conditionalFormatting>
  <conditionalFormatting sqref="AM119">
    <cfRule type="expression" dxfId="2651" priority="13235">
      <formula>IF(RIGHT(TEXT(AM119,"0.#"),1)=".",FALSE,TRUE)</formula>
    </cfRule>
    <cfRule type="expression" dxfId="2650" priority="13236">
      <formula>IF(RIGHT(TEXT(AM119,"0.#"),1)=".",TRUE,FALSE)</formula>
    </cfRule>
  </conditionalFormatting>
  <conditionalFormatting sqref="AQ120">
    <cfRule type="expression" dxfId="2649" priority="13227">
      <formula>IF(RIGHT(TEXT(AQ120,"0.#"),1)=".",FALSE,TRUE)</formula>
    </cfRule>
    <cfRule type="expression" dxfId="2648" priority="13228">
      <formula>IF(RIGHT(TEXT(AQ120,"0.#"),1)=".",TRUE,FALSE)</formula>
    </cfRule>
  </conditionalFormatting>
  <conditionalFormatting sqref="AE122 AQ122">
    <cfRule type="expression" dxfId="2647" priority="13225">
      <formula>IF(RIGHT(TEXT(AE122,"0.#"),1)=".",FALSE,TRUE)</formula>
    </cfRule>
    <cfRule type="expression" dxfId="2646" priority="13226">
      <formula>IF(RIGHT(TEXT(AE122,"0.#"),1)=".",TRUE,FALSE)</formula>
    </cfRule>
  </conditionalFormatting>
  <conditionalFormatting sqref="AI122">
    <cfRule type="expression" dxfId="2645" priority="13223">
      <formula>IF(RIGHT(TEXT(AI122,"0.#"),1)=".",FALSE,TRUE)</formula>
    </cfRule>
    <cfRule type="expression" dxfId="2644" priority="13224">
      <formula>IF(RIGHT(TEXT(AI122,"0.#"),1)=".",TRUE,FALSE)</formula>
    </cfRule>
  </conditionalFormatting>
  <conditionalFormatting sqref="AM122">
    <cfRule type="expression" dxfId="2643" priority="13221">
      <formula>IF(RIGHT(TEXT(AM122,"0.#"),1)=".",FALSE,TRUE)</formula>
    </cfRule>
    <cfRule type="expression" dxfId="2642" priority="13222">
      <formula>IF(RIGHT(TEXT(AM122,"0.#"),1)=".",TRUE,FALSE)</formula>
    </cfRule>
  </conditionalFormatting>
  <conditionalFormatting sqref="AQ123">
    <cfRule type="expression" dxfId="2641" priority="13213">
      <formula>IF(RIGHT(TEXT(AQ123,"0.#"),1)=".",FALSE,TRUE)</formula>
    </cfRule>
    <cfRule type="expression" dxfId="2640" priority="13214">
      <formula>IF(RIGHT(TEXT(AQ123,"0.#"),1)=".",TRUE,FALSE)</formula>
    </cfRule>
  </conditionalFormatting>
  <conditionalFormatting sqref="AE125 AQ125">
    <cfRule type="expression" dxfId="2639" priority="13211">
      <formula>IF(RIGHT(TEXT(AE125,"0.#"),1)=".",FALSE,TRUE)</formula>
    </cfRule>
    <cfRule type="expression" dxfId="2638" priority="13212">
      <formula>IF(RIGHT(TEXT(AE125,"0.#"),1)=".",TRUE,FALSE)</formula>
    </cfRule>
  </conditionalFormatting>
  <conditionalFormatting sqref="AI125">
    <cfRule type="expression" dxfId="2637" priority="13209">
      <formula>IF(RIGHT(TEXT(AI125,"0.#"),1)=".",FALSE,TRUE)</formula>
    </cfRule>
    <cfRule type="expression" dxfId="2636" priority="13210">
      <formula>IF(RIGHT(TEXT(AI125,"0.#"),1)=".",TRUE,FALSE)</formula>
    </cfRule>
  </conditionalFormatting>
  <conditionalFormatting sqref="AM125">
    <cfRule type="expression" dxfId="2635" priority="13207">
      <formula>IF(RIGHT(TEXT(AM125,"0.#"),1)=".",FALSE,TRUE)</formula>
    </cfRule>
    <cfRule type="expression" dxfId="2634" priority="13208">
      <formula>IF(RIGHT(TEXT(AM125,"0.#"),1)=".",TRUE,FALSE)</formula>
    </cfRule>
  </conditionalFormatting>
  <conditionalFormatting sqref="AQ126">
    <cfRule type="expression" dxfId="2633" priority="13199">
      <formula>IF(RIGHT(TEXT(AQ126,"0.#"),1)=".",FALSE,TRUE)</formula>
    </cfRule>
    <cfRule type="expression" dxfId="2632" priority="13200">
      <formula>IF(RIGHT(TEXT(AQ126,"0.#"),1)=".",TRUE,FALSE)</formula>
    </cfRule>
  </conditionalFormatting>
  <conditionalFormatting sqref="AE128 AQ128">
    <cfRule type="expression" dxfId="2631" priority="13197">
      <formula>IF(RIGHT(TEXT(AE128,"0.#"),1)=".",FALSE,TRUE)</formula>
    </cfRule>
    <cfRule type="expression" dxfId="2630" priority="13198">
      <formula>IF(RIGHT(TEXT(AE128,"0.#"),1)=".",TRUE,FALSE)</formula>
    </cfRule>
  </conditionalFormatting>
  <conditionalFormatting sqref="AI128">
    <cfRule type="expression" dxfId="2629" priority="13195">
      <formula>IF(RIGHT(TEXT(AI128,"0.#"),1)=".",FALSE,TRUE)</formula>
    </cfRule>
    <cfRule type="expression" dxfId="2628" priority="13196">
      <formula>IF(RIGHT(TEXT(AI128,"0.#"),1)=".",TRUE,FALSE)</formula>
    </cfRule>
  </conditionalFormatting>
  <conditionalFormatting sqref="AM128">
    <cfRule type="expression" dxfId="2627" priority="13193">
      <formula>IF(RIGHT(TEXT(AM128,"0.#"),1)=".",FALSE,TRUE)</formula>
    </cfRule>
    <cfRule type="expression" dxfId="2626" priority="13194">
      <formula>IF(RIGHT(TEXT(AM128,"0.#"),1)=".",TRUE,FALSE)</formula>
    </cfRule>
  </conditionalFormatting>
  <conditionalFormatting sqref="AQ129">
    <cfRule type="expression" dxfId="2625" priority="13185">
      <formula>IF(RIGHT(TEXT(AQ129,"0.#"),1)=".",FALSE,TRUE)</formula>
    </cfRule>
    <cfRule type="expression" dxfId="2624" priority="13186">
      <formula>IF(RIGHT(TEXT(AQ129,"0.#"),1)=".",TRUE,FALSE)</formula>
    </cfRule>
  </conditionalFormatting>
  <conditionalFormatting sqref="AE75">
    <cfRule type="expression" dxfId="2623" priority="13183">
      <formula>IF(RIGHT(TEXT(AE75,"0.#"),1)=".",FALSE,TRUE)</formula>
    </cfRule>
    <cfRule type="expression" dxfId="2622" priority="13184">
      <formula>IF(RIGHT(TEXT(AE75,"0.#"),1)=".",TRUE,FALSE)</formula>
    </cfRule>
  </conditionalFormatting>
  <conditionalFormatting sqref="AE76">
    <cfRule type="expression" dxfId="2621" priority="13181">
      <formula>IF(RIGHT(TEXT(AE76,"0.#"),1)=".",FALSE,TRUE)</formula>
    </cfRule>
    <cfRule type="expression" dxfId="2620" priority="13182">
      <formula>IF(RIGHT(TEXT(AE76,"0.#"),1)=".",TRUE,FALSE)</formula>
    </cfRule>
  </conditionalFormatting>
  <conditionalFormatting sqref="AE77">
    <cfRule type="expression" dxfId="2619" priority="13179">
      <formula>IF(RIGHT(TEXT(AE77,"0.#"),1)=".",FALSE,TRUE)</formula>
    </cfRule>
    <cfRule type="expression" dxfId="2618" priority="13180">
      <formula>IF(RIGHT(TEXT(AE77,"0.#"),1)=".",TRUE,FALSE)</formula>
    </cfRule>
  </conditionalFormatting>
  <conditionalFormatting sqref="AI77">
    <cfRule type="expression" dxfId="2617" priority="13177">
      <formula>IF(RIGHT(TEXT(AI77,"0.#"),1)=".",FALSE,TRUE)</formula>
    </cfRule>
    <cfRule type="expression" dxfId="2616" priority="13178">
      <formula>IF(RIGHT(TEXT(AI77,"0.#"),1)=".",TRUE,FALSE)</formula>
    </cfRule>
  </conditionalFormatting>
  <conditionalFormatting sqref="AI76">
    <cfRule type="expression" dxfId="2615" priority="13175">
      <formula>IF(RIGHT(TEXT(AI76,"0.#"),1)=".",FALSE,TRUE)</formula>
    </cfRule>
    <cfRule type="expression" dxfId="2614" priority="13176">
      <formula>IF(RIGHT(TEXT(AI76,"0.#"),1)=".",TRUE,FALSE)</formula>
    </cfRule>
  </conditionalFormatting>
  <conditionalFormatting sqref="AI75">
    <cfRule type="expression" dxfId="2613" priority="13173">
      <formula>IF(RIGHT(TEXT(AI75,"0.#"),1)=".",FALSE,TRUE)</formula>
    </cfRule>
    <cfRule type="expression" dxfId="2612" priority="13174">
      <formula>IF(RIGHT(TEXT(AI75,"0.#"),1)=".",TRUE,FALSE)</formula>
    </cfRule>
  </conditionalFormatting>
  <conditionalFormatting sqref="AM75">
    <cfRule type="expression" dxfId="2611" priority="13171">
      <formula>IF(RIGHT(TEXT(AM75,"0.#"),1)=".",FALSE,TRUE)</formula>
    </cfRule>
    <cfRule type="expression" dxfId="2610" priority="13172">
      <formula>IF(RIGHT(TEXT(AM75,"0.#"),1)=".",TRUE,FALSE)</formula>
    </cfRule>
  </conditionalFormatting>
  <conditionalFormatting sqref="AM76">
    <cfRule type="expression" dxfId="2609" priority="13169">
      <formula>IF(RIGHT(TEXT(AM76,"0.#"),1)=".",FALSE,TRUE)</formula>
    </cfRule>
    <cfRule type="expression" dxfId="2608" priority="13170">
      <formula>IF(RIGHT(TEXT(AM76,"0.#"),1)=".",TRUE,FALSE)</formula>
    </cfRule>
  </conditionalFormatting>
  <conditionalFormatting sqref="AM77">
    <cfRule type="expression" dxfId="2607" priority="13167">
      <formula>IF(RIGHT(TEXT(AM77,"0.#"),1)=".",FALSE,TRUE)</formula>
    </cfRule>
    <cfRule type="expression" dxfId="2606" priority="13168">
      <formula>IF(RIGHT(TEXT(AM77,"0.#"),1)=".",TRUE,FALSE)</formula>
    </cfRule>
  </conditionalFormatting>
  <conditionalFormatting sqref="AE134:AE135 AI134:AI135 AM134:AM135 AQ134:AQ135 AU134:AU135">
    <cfRule type="expression" dxfId="2605" priority="13153">
      <formula>IF(RIGHT(TEXT(AE134,"0.#"),1)=".",FALSE,TRUE)</formula>
    </cfRule>
    <cfRule type="expression" dxfId="2604" priority="13154">
      <formula>IF(RIGHT(TEXT(AE134,"0.#"),1)=".",TRUE,FALSE)</formula>
    </cfRule>
  </conditionalFormatting>
  <conditionalFormatting sqref="AE433">
    <cfRule type="expression" dxfId="2603" priority="13123">
      <formula>IF(RIGHT(TEXT(AE433,"0.#"),1)=".",FALSE,TRUE)</formula>
    </cfRule>
    <cfRule type="expression" dxfId="2602" priority="13124">
      <formula>IF(RIGHT(TEXT(AE433,"0.#"),1)=".",TRUE,FALSE)</formula>
    </cfRule>
  </conditionalFormatting>
  <conditionalFormatting sqref="AM435">
    <cfRule type="expression" dxfId="2601" priority="13107">
      <formula>IF(RIGHT(TEXT(AM435,"0.#"),1)=".",FALSE,TRUE)</formula>
    </cfRule>
    <cfRule type="expression" dxfId="2600" priority="13108">
      <formula>IF(RIGHT(TEXT(AM435,"0.#"),1)=".",TRUE,FALSE)</formula>
    </cfRule>
  </conditionalFormatting>
  <conditionalFormatting sqref="AE434">
    <cfRule type="expression" dxfId="2599" priority="13121">
      <formula>IF(RIGHT(TEXT(AE434,"0.#"),1)=".",FALSE,TRUE)</formula>
    </cfRule>
    <cfRule type="expression" dxfId="2598" priority="13122">
      <formula>IF(RIGHT(TEXT(AE434,"0.#"),1)=".",TRUE,FALSE)</formula>
    </cfRule>
  </conditionalFormatting>
  <conditionalFormatting sqref="AE435">
    <cfRule type="expression" dxfId="2597" priority="13119">
      <formula>IF(RIGHT(TEXT(AE435,"0.#"),1)=".",FALSE,TRUE)</formula>
    </cfRule>
    <cfRule type="expression" dxfId="2596" priority="13120">
      <formula>IF(RIGHT(TEXT(AE435,"0.#"),1)=".",TRUE,FALSE)</formula>
    </cfRule>
  </conditionalFormatting>
  <conditionalFormatting sqref="AM433">
    <cfRule type="expression" dxfId="2595" priority="13111">
      <formula>IF(RIGHT(TEXT(AM433,"0.#"),1)=".",FALSE,TRUE)</formula>
    </cfRule>
    <cfRule type="expression" dxfId="2594" priority="13112">
      <formula>IF(RIGHT(TEXT(AM433,"0.#"),1)=".",TRUE,FALSE)</formula>
    </cfRule>
  </conditionalFormatting>
  <conditionalFormatting sqref="AM434">
    <cfRule type="expression" dxfId="2593" priority="13109">
      <formula>IF(RIGHT(TEXT(AM434,"0.#"),1)=".",FALSE,TRUE)</formula>
    </cfRule>
    <cfRule type="expression" dxfId="2592" priority="13110">
      <formula>IF(RIGHT(TEXT(AM434,"0.#"),1)=".",TRUE,FALSE)</formula>
    </cfRule>
  </conditionalFormatting>
  <conditionalFormatting sqref="AU433">
    <cfRule type="expression" dxfId="2591" priority="13099">
      <formula>IF(RIGHT(TEXT(AU433,"0.#"),1)=".",FALSE,TRUE)</formula>
    </cfRule>
    <cfRule type="expression" dxfId="2590" priority="13100">
      <formula>IF(RIGHT(TEXT(AU433,"0.#"),1)=".",TRUE,FALSE)</formula>
    </cfRule>
  </conditionalFormatting>
  <conditionalFormatting sqref="AU434">
    <cfRule type="expression" dxfId="2589" priority="13097">
      <formula>IF(RIGHT(TEXT(AU434,"0.#"),1)=".",FALSE,TRUE)</formula>
    </cfRule>
    <cfRule type="expression" dxfId="2588" priority="13098">
      <formula>IF(RIGHT(TEXT(AU434,"0.#"),1)=".",TRUE,FALSE)</formula>
    </cfRule>
  </conditionalFormatting>
  <conditionalFormatting sqref="AU435">
    <cfRule type="expression" dxfId="2587" priority="13095">
      <formula>IF(RIGHT(TEXT(AU435,"0.#"),1)=".",FALSE,TRUE)</formula>
    </cfRule>
    <cfRule type="expression" dxfId="2586" priority="13096">
      <formula>IF(RIGHT(TEXT(AU435,"0.#"),1)=".",TRUE,FALSE)</formula>
    </cfRule>
  </conditionalFormatting>
  <conditionalFormatting sqref="AI435">
    <cfRule type="expression" dxfId="2585" priority="13029">
      <formula>IF(RIGHT(TEXT(AI435,"0.#"),1)=".",FALSE,TRUE)</formula>
    </cfRule>
    <cfRule type="expression" dxfId="2584" priority="13030">
      <formula>IF(RIGHT(TEXT(AI435,"0.#"),1)=".",TRUE,FALSE)</formula>
    </cfRule>
  </conditionalFormatting>
  <conditionalFormatting sqref="AI433">
    <cfRule type="expression" dxfId="2583" priority="13033">
      <formula>IF(RIGHT(TEXT(AI433,"0.#"),1)=".",FALSE,TRUE)</formula>
    </cfRule>
    <cfRule type="expression" dxfId="2582" priority="13034">
      <formula>IF(RIGHT(TEXT(AI433,"0.#"),1)=".",TRUE,FALSE)</formula>
    </cfRule>
  </conditionalFormatting>
  <conditionalFormatting sqref="AI434">
    <cfRule type="expression" dxfId="2581" priority="13031">
      <formula>IF(RIGHT(TEXT(AI434,"0.#"),1)=".",FALSE,TRUE)</formula>
    </cfRule>
    <cfRule type="expression" dxfId="2580" priority="13032">
      <formula>IF(RIGHT(TEXT(AI434,"0.#"),1)=".",TRUE,FALSE)</formula>
    </cfRule>
  </conditionalFormatting>
  <conditionalFormatting sqref="AQ434">
    <cfRule type="expression" dxfId="2579" priority="13015">
      <formula>IF(RIGHT(TEXT(AQ434,"0.#"),1)=".",FALSE,TRUE)</formula>
    </cfRule>
    <cfRule type="expression" dxfId="2578" priority="13016">
      <formula>IF(RIGHT(TEXT(AQ434,"0.#"),1)=".",TRUE,FALSE)</formula>
    </cfRule>
  </conditionalFormatting>
  <conditionalFormatting sqref="AQ435">
    <cfRule type="expression" dxfId="2577" priority="13001">
      <formula>IF(RIGHT(TEXT(AQ435,"0.#"),1)=".",FALSE,TRUE)</formula>
    </cfRule>
    <cfRule type="expression" dxfId="2576" priority="13002">
      <formula>IF(RIGHT(TEXT(AQ435,"0.#"),1)=".",TRUE,FALSE)</formula>
    </cfRule>
  </conditionalFormatting>
  <conditionalFormatting sqref="AQ433">
    <cfRule type="expression" dxfId="2575" priority="12999">
      <formula>IF(RIGHT(TEXT(AQ433,"0.#"),1)=".",FALSE,TRUE)</formula>
    </cfRule>
    <cfRule type="expression" dxfId="2574" priority="13000">
      <formula>IF(RIGHT(TEXT(AQ433,"0.#"),1)=".",TRUE,FALSE)</formula>
    </cfRule>
  </conditionalFormatting>
  <conditionalFormatting sqref="AL839:AO866">
    <cfRule type="expression" dxfId="2573" priority="6723">
      <formula>IF(AND(AL839&gt;=0, RIGHT(TEXT(AL839,"0.#"),1)&lt;&gt;"."),TRUE,FALSE)</formula>
    </cfRule>
    <cfRule type="expression" dxfId="2572" priority="6724">
      <formula>IF(AND(AL839&gt;=0, RIGHT(TEXT(AL839,"0.#"),1)="."),TRUE,FALSE)</formula>
    </cfRule>
    <cfRule type="expression" dxfId="2571" priority="6725">
      <formula>IF(AND(AL839&lt;0, RIGHT(TEXT(AL839,"0.#"),1)&lt;&gt;"."),TRUE,FALSE)</formula>
    </cfRule>
    <cfRule type="expression" dxfId="2570" priority="6726">
      <formula>IF(AND(AL839&lt;0, RIGHT(TEXT(AL839,"0.#"),1)="."),TRUE,FALSE)</formula>
    </cfRule>
  </conditionalFormatting>
  <conditionalFormatting sqref="AQ53:AQ55">
    <cfRule type="expression" dxfId="2569" priority="4745">
      <formula>IF(RIGHT(TEXT(AQ53,"0.#"),1)=".",FALSE,TRUE)</formula>
    </cfRule>
    <cfRule type="expression" dxfId="2568" priority="4746">
      <formula>IF(RIGHT(TEXT(AQ53,"0.#"),1)=".",TRUE,FALSE)</formula>
    </cfRule>
  </conditionalFormatting>
  <conditionalFormatting sqref="AU53:AU55">
    <cfRule type="expression" dxfId="2567" priority="4743">
      <formula>IF(RIGHT(TEXT(AU53,"0.#"),1)=".",FALSE,TRUE)</formula>
    </cfRule>
    <cfRule type="expression" dxfId="2566" priority="4744">
      <formula>IF(RIGHT(TEXT(AU53,"0.#"),1)=".",TRUE,FALSE)</formula>
    </cfRule>
  </conditionalFormatting>
  <conditionalFormatting sqref="AQ60:AQ62">
    <cfRule type="expression" dxfId="2565" priority="4741">
      <formula>IF(RIGHT(TEXT(AQ60,"0.#"),1)=".",FALSE,TRUE)</formula>
    </cfRule>
    <cfRule type="expression" dxfId="2564" priority="4742">
      <formula>IF(RIGHT(TEXT(AQ60,"0.#"),1)=".",TRUE,FALSE)</formula>
    </cfRule>
  </conditionalFormatting>
  <conditionalFormatting sqref="AU60:AU62">
    <cfRule type="expression" dxfId="2563" priority="4739">
      <formula>IF(RIGHT(TEXT(AU60,"0.#"),1)=".",FALSE,TRUE)</formula>
    </cfRule>
    <cfRule type="expression" dxfId="2562" priority="4740">
      <formula>IF(RIGHT(TEXT(AU60,"0.#"),1)=".",TRUE,FALSE)</formula>
    </cfRule>
  </conditionalFormatting>
  <conditionalFormatting sqref="AQ75:AQ77">
    <cfRule type="expression" dxfId="2561" priority="4737">
      <formula>IF(RIGHT(TEXT(AQ75,"0.#"),1)=".",FALSE,TRUE)</formula>
    </cfRule>
    <cfRule type="expression" dxfId="2560" priority="4738">
      <formula>IF(RIGHT(TEXT(AQ75,"0.#"),1)=".",TRUE,FALSE)</formula>
    </cfRule>
  </conditionalFormatting>
  <conditionalFormatting sqref="AU75:AU77">
    <cfRule type="expression" dxfId="2559" priority="4735">
      <formula>IF(RIGHT(TEXT(AU75,"0.#"),1)=".",FALSE,TRUE)</formula>
    </cfRule>
    <cfRule type="expression" dxfId="2558" priority="4736">
      <formula>IF(RIGHT(TEXT(AU75,"0.#"),1)=".",TRUE,FALSE)</formula>
    </cfRule>
  </conditionalFormatting>
  <conditionalFormatting sqref="AQ87:AQ89">
    <cfRule type="expression" dxfId="2557" priority="4733">
      <formula>IF(RIGHT(TEXT(AQ87,"0.#"),1)=".",FALSE,TRUE)</formula>
    </cfRule>
    <cfRule type="expression" dxfId="2556" priority="4734">
      <formula>IF(RIGHT(TEXT(AQ87,"0.#"),1)=".",TRUE,FALSE)</formula>
    </cfRule>
  </conditionalFormatting>
  <conditionalFormatting sqref="AU87:AU89">
    <cfRule type="expression" dxfId="2555" priority="4731">
      <formula>IF(RIGHT(TEXT(AU87,"0.#"),1)=".",FALSE,TRUE)</formula>
    </cfRule>
    <cfRule type="expression" dxfId="2554" priority="4732">
      <formula>IF(RIGHT(TEXT(AU87,"0.#"),1)=".",TRUE,FALSE)</formula>
    </cfRule>
  </conditionalFormatting>
  <conditionalFormatting sqref="AQ92:AQ94">
    <cfRule type="expression" dxfId="2553" priority="4729">
      <formula>IF(RIGHT(TEXT(AQ92,"0.#"),1)=".",FALSE,TRUE)</formula>
    </cfRule>
    <cfRule type="expression" dxfId="2552" priority="4730">
      <formula>IF(RIGHT(TEXT(AQ92,"0.#"),1)=".",TRUE,FALSE)</formula>
    </cfRule>
  </conditionalFormatting>
  <conditionalFormatting sqref="AU92:AU94">
    <cfRule type="expression" dxfId="2551" priority="4727">
      <formula>IF(RIGHT(TEXT(AU92,"0.#"),1)=".",FALSE,TRUE)</formula>
    </cfRule>
    <cfRule type="expression" dxfId="2550" priority="4728">
      <formula>IF(RIGHT(TEXT(AU92,"0.#"),1)=".",TRUE,FALSE)</formula>
    </cfRule>
  </conditionalFormatting>
  <conditionalFormatting sqref="AQ97:AQ99">
    <cfRule type="expression" dxfId="2549" priority="4725">
      <formula>IF(RIGHT(TEXT(AQ97,"0.#"),1)=".",FALSE,TRUE)</formula>
    </cfRule>
    <cfRule type="expression" dxfId="2548" priority="4726">
      <formula>IF(RIGHT(TEXT(AQ97,"0.#"),1)=".",TRUE,FALSE)</formula>
    </cfRule>
  </conditionalFormatting>
  <conditionalFormatting sqref="AU97:AU99">
    <cfRule type="expression" dxfId="2547" priority="4723">
      <formula>IF(RIGHT(TEXT(AU97,"0.#"),1)=".",FALSE,TRUE)</formula>
    </cfRule>
    <cfRule type="expression" dxfId="2546" priority="4724">
      <formula>IF(RIGHT(TEXT(AU97,"0.#"),1)=".",TRUE,FALSE)</formula>
    </cfRule>
  </conditionalFormatting>
  <conditionalFormatting sqref="AE458">
    <cfRule type="expression" dxfId="2545" priority="4417">
      <formula>IF(RIGHT(TEXT(AE458,"0.#"),1)=".",FALSE,TRUE)</formula>
    </cfRule>
    <cfRule type="expression" dxfId="2544" priority="4418">
      <formula>IF(RIGHT(TEXT(AE458,"0.#"),1)=".",TRUE,FALSE)</formula>
    </cfRule>
  </conditionalFormatting>
  <conditionalFormatting sqref="AM460">
    <cfRule type="expression" dxfId="2543" priority="4407">
      <formula>IF(RIGHT(TEXT(AM460,"0.#"),1)=".",FALSE,TRUE)</formula>
    </cfRule>
    <cfRule type="expression" dxfId="2542" priority="4408">
      <formula>IF(RIGHT(TEXT(AM460,"0.#"),1)=".",TRUE,FALSE)</formula>
    </cfRule>
  </conditionalFormatting>
  <conditionalFormatting sqref="AE459">
    <cfRule type="expression" dxfId="2541" priority="4415">
      <formula>IF(RIGHT(TEXT(AE459,"0.#"),1)=".",FALSE,TRUE)</formula>
    </cfRule>
    <cfRule type="expression" dxfId="2540" priority="4416">
      <formula>IF(RIGHT(TEXT(AE459,"0.#"),1)=".",TRUE,FALSE)</formula>
    </cfRule>
  </conditionalFormatting>
  <conditionalFormatting sqref="AE460">
    <cfRule type="expression" dxfId="2539" priority="4413">
      <formula>IF(RIGHT(TEXT(AE460,"0.#"),1)=".",FALSE,TRUE)</formula>
    </cfRule>
    <cfRule type="expression" dxfId="2538" priority="4414">
      <formula>IF(RIGHT(TEXT(AE460,"0.#"),1)=".",TRUE,FALSE)</formula>
    </cfRule>
  </conditionalFormatting>
  <conditionalFormatting sqref="AM458">
    <cfRule type="expression" dxfId="2537" priority="4411">
      <formula>IF(RIGHT(TEXT(AM458,"0.#"),1)=".",FALSE,TRUE)</formula>
    </cfRule>
    <cfRule type="expression" dxfId="2536" priority="4412">
      <formula>IF(RIGHT(TEXT(AM458,"0.#"),1)=".",TRUE,FALSE)</formula>
    </cfRule>
  </conditionalFormatting>
  <conditionalFormatting sqref="AM459">
    <cfRule type="expression" dxfId="2535" priority="4409">
      <formula>IF(RIGHT(TEXT(AM459,"0.#"),1)=".",FALSE,TRUE)</formula>
    </cfRule>
    <cfRule type="expression" dxfId="2534" priority="4410">
      <formula>IF(RIGHT(TEXT(AM459,"0.#"),1)=".",TRUE,FALSE)</formula>
    </cfRule>
  </conditionalFormatting>
  <conditionalFormatting sqref="AU458">
    <cfRule type="expression" dxfId="2533" priority="4405">
      <formula>IF(RIGHT(TEXT(AU458,"0.#"),1)=".",FALSE,TRUE)</formula>
    </cfRule>
    <cfRule type="expression" dxfId="2532" priority="4406">
      <formula>IF(RIGHT(TEXT(AU458,"0.#"),1)=".",TRUE,FALSE)</formula>
    </cfRule>
  </conditionalFormatting>
  <conditionalFormatting sqref="AU459">
    <cfRule type="expression" dxfId="2531" priority="4403">
      <formula>IF(RIGHT(TEXT(AU459,"0.#"),1)=".",FALSE,TRUE)</formula>
    </cfRule>
    <cfRule type="expression" dxfId="2530" priority="4404">
      <formula>IF(RIGHT(TEXT(AU459,"0.#"),1)=".",TRUE,FALSE)</formula>
    </cfRule>
  </conditionalFormatting>
  <conditionalFormatting sqref="AU460">
    <cfRule type="expression" dxfId="2529" priority="4401">
      <formula>IF(RIGHT(TEXT(AU460,"0.#"),1)=".",FALSE,TRUE)</formula>
    </cfRule>
    <cfRule type="expression" dxfId="2528" priority="4402">
      <formula>IF(RIGHT(TEXT(AU460,"0.#"),1)=".",TRUE,FALSE)</formula>
    </cfRule>
  </conditionalFormatting>
  <conditionalFormatting sqref="AI460">
    <cfRule type="expression" dxfId="2527" priority="4395">
      <formula>IF(RIGHT(TEXT(AI460,"0.#"),1)=".",FALSE,TRUE)</formula>
    </cfRule>
    <cfRule type="expression" dxfId="2526" priority="4396">
      <formula>IF(RIGHT(TEXT(AI460,"0.#"),1)=".",TRUE,FALSE)</formula>
    </cfRule>
  </conditionalFormatting>
  <conditionalFormatting sqref="AI458">
    <cfRule type="expression" dxfId="2525" priority="4399">
      <formula>IF(RIGHT(TEXT(AI458,"0.#"),1)=".",FALSE,TRUE)</formula>
    </cfRule>
    <cfRule type="expression" dxfId="2524" priority="4400">
      <formula>IF(RIGHT(TEXT(AI458,"0.#"),1)=".",TRUE,FALSE)</formula>
    </cfRule>
  </conditionalFormatting>
  <conditionalFormatting sqref="AI459">
    <cfRule type="expression" dxfId="2523" priority="4397">
      <formula>IF(RIGHT(TEXT(AI459,"0.#"),1)=".",FALSE,TRUE)</formula>
    </cfRule>
    <cfRule type="expression" dxfId="2522" priority="4398">
      <formula>IF(RIGHT(TEXT(AI459,"0.#"),1)=".",TRUE,FALSE)</formula>
    </cfRule>
  </conditionalFormatting>
  <conditionalFormatting sqref="AQ459">
    <cfRule type="expression" dxfId="2521" priority="4393">
      <formula>IF(RIGHT(TEXT(AQ459,"0.#"),1)=".",FALSE,TRUE)</formula>
    </cfRule>
    <cfRule type="expression" dxfId="2520" priority="4394">
      <formula>IF(RIGHT(TEXT(AQ459,"0.#"),1)=".",TRUE,FALSE)</formula>
    </cfRule>
  </conditionalFormatting>
  <conditionalFormatting sqref="AQ460">
    <cfRule type="expression" dxfId="2519" priority="4391">
      <formula>IF(RIGHT(TEXT(AQ460,"0.#"),1)=".",FALSE,TRUE)</formula>
    </cfRule>
    <cfRule type="expression" dxfId="2518" priority="4392">
      <formula>IF(RIGHT(TEXT(AQ460,"0.#"),1)=".",TRUE,FALSE)</formula>
    </cfRule>
  </conditionalFormatting>
  <conditionalFormatting sqref="AQ458">
    <cfRule type="expression" dxfId="2517" priority="4389">
      <formula>IF(RIGHT(TEXT(AQ458,"0.#"),1)=".",FALSE,TRUE)</formula>
    </cfRule>
    <cfRule type="expression" dxfId="2516" priority="4390">
      <formula>IF(RIGHT(TEXT(AQ458,"0.#"),1)=".",TRUE,FALSE)</formula>
    </cfRule>
  </conditionalFormatting>
  <conditionalFormatting sqref="AE120 AM120">
    <cfRule type="expression" dxfId="2515" priority="3067">
      <formula>IF(RIGHT(TEXT(AE120,"0.#"),1)=".",FALSE,TRUE)</formula>
    </cfRule>
    <cfRule type="expression" dxfId="2514" priority="3068">
      <formula>IF(RIGHT(TEXT(AE120,"0.#"),1)=".",TRUE,FALSE)</formula>
    </cfRule>
  </conditionalFormatting>
  <conditionalFormatting sqref="AI126">
    <cfRule type="expression" dxfId="2513" priority="3057">
      <formula>IF(RIGHT(TEXT(AI126,"0.#"),1)=".",FALSE,TRUE)</formula>
    </cfRule>
    <cfRule type="expression" dxfId="2512" priority="3058">
      <formula>IF(RIGHT(TEXT(AI126,"0.#"),1)=".",TRUE,FALSE)</formula>
    </cfRule>
  </conditionalFormatting>
  <conditionalFormatting sqref="AI120">
    <cfRule type="expression" dxfId="2511" priority="3065">
      <formula>IF(RIGHT(TEXT(AI120,"0.#"),1)=".",FALSE,TRUE)</formula>
    </cfRule>
    <cfRule type="expression" dxfId="2510" priority="3066">
      <formula>IF(RIGHT(TEXT(AI120,"0.#"),1)=".",TRUE,FALSE)</formula>
    </cfRule>
  </conditionalFormatting>
  <conditionalFormatting sqref="AE123 AM123">
    <cfRule type="expression" dxfId="2509" priority="3063">
      <formula>IF(RIGHT(TEXT(AE123,"0.#"),1)=".",FALSE,TRUE)</formula>
    </cfRule>
    <cfRule type="expression" dxfId="2508" priority="3064">
      <formula>IF(RIGHT(TEXT(AE123,"0.#"),1)=".",TRUE,FALSE)</formula>
    </cfRule>
  </conditionalFormatting>
  <conditionalFormatting sqref="AI123">
    <cfRule type="expression" dxfId="2507" priority="3061">
      <formula>IF(RIGHT(TEXT(AI123,"0.#"),1)=".",FALSE,TRUE)</formula>
    </cfRule>
    <cfRule type="expression" dxfId="2506" priority="3062">
      <formula>IF(RIGHT(TEXT(AI123,"0.#"),1)=".",TRUE,FALSE)</formula>
    </cfRule>
  </conditionalFormatting>
  <conditionalFormatting sqref="AE126 AM126">
    <cfRule type="expression" dxfId="2505" priority="3059">
      <formula>IF(RIGHT(TEXT(AE126,"0.#"),1)=".",FALSE,TRUE)</formula>
    </cfRule>
    <cfRule type="expression" dxfId="2504" priority="3060">
      <formula>IF(RIGHT(TEXT(AE126,"0.#"),1)=".",TRUE,FALSE)</formula>
    </cfRule>
  </conditionalFormatting>
  <conditionalFormatting sqref="AE129 AM129">
    <cfRule type="expression" dxfId="2503" priority="3055">
      <formula>IF(RIGHT(TEXT(AE129,"0.#"),1)=".",FALSE,TRUE)</formula>
    </cfRule>
    <cfRule type="expression" dxfId="2502" priority="3056">
      <formula>IF(RIGHT(TEXT(AE129,"0.#"),1)=".",TRUE,FALSE)</formula>
    </cfRule>
  </conditionalFormatting>
  <conditionalFormatting sqref="AI129">
    <cfRule type="expression" dxfId="2501" priority="3053">
      <formula>IF(RIGHT(TEXT(AI129,"0.#"),1)=".",FALSE,TRUE)</formula>
    </cfRule>
    <cfRule type="expression" dxfId="2500" priority="3054">
      <formula>IF(RIGHT(TEXT(AI129,"0.#"),1)=".",TRUE,FALSE)</formula>
    </cfRule>
  </conditionalFormatting>
  <conditionalFormatting sqref="Y839:Y866">
    <cfRule type="expression" dxfId="2499" priority="3051">
      <formula>IF(RIGHT(TEXT(Y839,"0.#"),1)=".",FALSE,TRUE)</formula>
    </cfRule>
    <cfRule type="expression" dxfId="2498" priority="3052">
      <formula>IF(RIGHT(TEXT(Y839,"0.#"),1)=".",TRUE,FALSE)</formula>
    </cfRule>
  </conditionalFormatting>
  <conditionalFormatting sqref="AU518">
    <cfRule type="expression" dxfId="2497" priority="1561">
      <formula>IF(RIGHT(TEXT(AU518,"0.#"),1)=".",FALSE,TRUE)</formula>
    </cfRule>
    <cfRule type="expression" dxfId="2496" priority="1562">
      <formula>IF(RIGHT(TEXT(AU518,"0.#"),1)=".",TRUE,FALSE)</formula>
    </cfRule>
  </conditionalFormatting>
  <conditionalFormatting sqref="AQ551">
    <cfRule type="expression" dxfId="2495" priority="1337">
      <formula>IF(RIGHT(TEXT(AQ551,"0.#"),1)=".",FALSE,TRUE)</formula>
    </cfRule>
    <cfRule type="expression" dxfId="2494" priority="1338">
      <formula>IF(RIGHT(TEXT(AQ551,"0.#"),1)=".",TRUE,FALSE)</formula>
    </cfRule>
  </conditionalFormatting>
  <conditionalFormatting sqref="AE556">
    <cfRule type="expression" dxfId="2493" priority="1335">
      <formula>IF(RIGHT(TEXT(AE556,"0.#"),1)=".",FALSE,TRUE)</formula>
    </cfRule>
    <cfRule type="expression" dxfId="2492" priority="1336">
      <formula>IF(RIGHT(TEXT(AE556,"0.#"),1)=".",TRUE,FALSE)</formula>
    </cfRule>
  </conditionalFormatting>
  <conditionalFormatting sqref="AE557">
    <cfRule type="expression" dxfId="2491" priority="1333">
      <formula>IF(RIGHT(TEXT(AE557,"0.#"),1)=".",FALSE,TRUE)</formula>
    </cfRule>
    <cfRule type="expression" dxfId="2490" priority="1334">
      <formula>IF(RIGHT(TEXT(AE557,"0.#"),1)=".",TRUE,FALSE)</formula>
    </cfRule>
  </conditionalFormatting>
  <conditionalFormatting sqref="AE558">
    <cfRule type="expression" dxfId="2489" priority="1331">
      <formula>IF(RIGHT(TEXT(AE558,"0.#"),1)=".",FALSE,TRUE)</formula>
    </cfRule>
    <cfRule type="expression" dxfId="2488" priority="1332">
      <formula>IF(RIGHT(TEXT(AE558,"0.#"),1)=".",TRUE,FALSE)</formula>
    </cfRule>
  </conditionalFormatting>
  <conditionalFormatting sqref="AU556">
    <cfRule type="expression" dxfId="2487" priority="1323">
      <formula>IF(RIGHT(TEXT(AU556,"0.#"),1)=".",FALSE,TRUE)</formula>
    </cfRule>
    <cfRule type="expression" dxfId="2486" priority="1324">
      <formula>IF(RIGHT(TEXT(AU556,"0.#"),1)=".",TRUE,FALSE)</formula>
    </cfRule>
  </conditionalFormatting>
  <conditionalFormatting sqref="AU557">
    <cfRule type="expression" dxfId="2485" priority="1321">
      <formula>IF(RIGHT(TEXT(AU557,"0.#"),1)=".",FALSE,TRUE)</formula>
    </cfRule>
    <cfRule type="expression" dxfId="2484" priority="1322">
      <formula>IF(RIGHT(TEXT(AU557,"0.#"),1)=".",TRUE,FALSE)</formula>
    </cfRule>
  </conditionalFormatting>
  <conditionalFormatting sqref="AU558">
    <cfRule type="expression" dxfId="2483" priority="1319">
      <formula>IF(RIGHT(TEXT(AU558,"0.#"),1)=".",FALSE,TRUE)</formula>
    </cfRule>
    <cfRule type="expression" dxfId="2482" priority="1320">
      <formula>IF(RIGHT(TEXT(AU558,"0.#"),1)=".",TRUE,FALSE)</formula>
    </cfRule>
  </conditionalFormatting>
  <conditionalFormatting sqref="AQ557">
    <cfRule type="expression" dxfId="2481" priority="1311">
      <formula>IF(RIGHT(TEXT(AQ557,"0.#"),1)=".",FALSE,TRUE)</formula>
    </cfRule>
    <cfRule type="expression" dxfId="2480" priority="1312">
      <formula>IF(RIGHT(TEXT(AQ557,"0.#"),1)=".",TRUE,FALSE)</formula>
    </cfRule>
  </conditionalFormatting>
  <conditionalFormatting sqref="AQ558">
    <cfRule type="expression" dxfId="2479" priority="1309">
      <formula>IF(RIGHT(TEXT(AQ558,"0.#"),1)=".",FALSE,TRUE)</formula>
    </cfRule>
    <cfRule type="expression" dxfId="2478" priority="1310">
      <formula>IF(RIGHT(TEXT(AQ558,"0.#"),1)=".",TRUE,FALSE)</formula>
    </cfRule>
  </conditionalFormatting>
  <conditionalFormatting sqref="AQ556">
    <cfRule type="expression" dxfId="2477" priority="1307">
      <formula>IF(RIGHT(TEXT(AQ556,"0.#"),1)=".",FALSE,TRUE)</formula>
    </cfRule>
    <cfRule type="expression" dxfId="2476" priority="1308">
      <formula>IF(RIGHT(TEXT(AQ556,"0.#"),1)=".",TRUE,FALSE)</formula>
    </cfRule>
  </conditionalFormatting>
  <conditionalFormatting sqref="AE561">
    <cfRule type="expression" dxfId="2475" priority="1305">
      <formula>IF(RIGHT(TEXT(AE561,"0.#"),1)=".",FALSE,TRUE)</formula>
    </cfRule>
    <cfRule type="expression" dxfId="2474" priority="1306">
      <formula>IF(RIGHT(TEXT(AE561,"0.#"),1)=".",TRUE,FALSE)</formula>
    </cfRule>
  </conditionalFormatting>
  <conditionalFormatting sqref="AE562">
    <cfRule type="expression" dxfId="2473" priority="1303">
      <formula>IF(RIGHT(TEXT(AE562,"0.#"),1)=".",FALSE,TRUE)</formula>
    </cfRule>
    <cfRule type="expression" dxfId="2472" priority="1304">
      <formula>IF(RIGHT(TEXT(AE562,"0.#"),1)=".",TRUE,FALSE)</formula>
    </cfRule>
  </conditionalFormatting>
  <conditionalFormatting sqref="AE563">
    <cfRule type="expression" dxfId="2471" priority="1301">
      <formula>IF(RIGHT(TEXT(AE563,"0.#"),1)=".",FALSE,TRUE)</formula>
    </cfRule>
    <cfRule type="expression" dxfId="2470" priority="1302">
      <formula>IF(RIGHT(TEXT(AE563,"0.#"),1)=".",TRUE,FALSE)</formula>
    </cfRule>
  </conditionalFormatting>
  <conditionalFormatting sqref="AL1102:AO1131">
    <cfRule type="expression" dxfId="2469" priority="2957">
      <formula>IF(AND(AL1102&gt;=0, RIGHT(TEXT(AL1102,"0.#"),1)&lt;&gt;"."),TRUE,FALSE)</formula>
    </cfRule>
    <cfRule type="expression" dxfId="2468" priority="2958">
      <formula>IF(AND(AL1102&gt;=0, RIGHT(TEXT(AL1102,"0.#"),1)="."),TRUE,FALSE)</formula>
    </cfRule>
    <cfRule type="expression" dxfId="2467" priority="2959">
      <formula>IF(AND(AL1102&lt;0, RIGHT(TEXT(AL1102,"0.#"),1)&lt;&gt;"."),TRUE,FALSE)</formula>
    </cfRule>
    <cfRule type="expression" dxfId="2466" priority="2960">
      <formula>IF(AND(AL1102&lt;0, RIGHT(TEXT(AL1102,"0.#"),1)="."),TRUE,FALSE)</formula>
    </cfRule>
  </conditionalFormatting>
  <conditionalFormatting sqref="Y1102:Y1131">
    <cfRule type="expression" dxfId="2465" priority="2955">
      <formula>IF(RIGHT(TEXT(Y1102,"0.#"),1)=".",FALSE,TRUE)</formula>
    </cfRule>
    <cfRule type="expression" dxfId="2464" priority="2956">
      <formula>IF(RIGHT(TEXT(Y1102,"0.#"),1)=".",TRUE,FALSE)</formula>
    </cfRule>
  </conditionalFormatting>
  <conditionalFormatting sqref="AQ553">
    <cfRule type="expression" dxfId="2463" priority="1339">
      <formula>IF(RIGHT(TEXT(AQ553,"0.#"),1)=".",FALSE,TRUE)</formula>
    </cfRule>
    <cfRule type="expression" dxfId="2462" priority="1340">
      <formula>IF(RIGHT(TEXT(AQ553,"0.#"),1)=".",TRUE,FALSE)</formula>
    </cfRule>
  </conditionalFormatting>
  <conditionalFormatting sqref="AU552">
    <cfRule type="expression" dxfId="2461" priority="1351">
      <formula>IF(RIGHT(TEXT(AU552,"0.#"),1)=".",FALSE,TRUE)</formula>
    </cfRule>
    <cfRule type="expression" dxfId="2460" priority="1352">
      <formula>IF(RIGHT(TEXT(AU552,"0.#"),1)=".",TRUE,FALSE)</formula>
    </cfRule>
  </conditionalFormatting>
  <conditionalFormatting sqref="AE552">
    <cfRule type="expression" dxfId="2459" priority="1363">
      <formula>IF(RIGHT(TEXT(AE552,"0.#"),1)=".",FALSE,TRUE)</formula>
    </cfRule>
    <cfRule type="expression" dxfId="2458" priority="1364">
      <formula>IF(RIGHT(TEXT(AE552,"0.#"),1)=".",TRUE,FALSE)</formula>
    </cfRule>
  </conditionalFormatting>
  <conditionalFormatting sqref="AQ548">
    <cfRule type="expression" dxfId="2457" priority="1369">
      <formula>IF(RIGHT(TEXT(AQ548,"0.#"),1)=".",FALSE,TRUE)</formula>
    </cfRule>
    <cfRule type="expression" dxfId="2456" priority="1370">
      <formula>IF(RIGHT(TEXT(AQ548,"0.#"),1)=".",TRUE,FALSE)</formula>
    </cfRule>
  </conditionalFormatting>
  <conditionalFormatting sqref="AL838:AO838">
    <cfRule type="expression" dxfId="2455" priority="2909">
      <formula>IF(AND(AL838&gt;=0, RIGHT(TEXT(AL838,"0.#"),1)&lt;&gt;"."),TRUE,FALSE)</formula>
    </cfRule>
    <cfRule type="expression" dxfId="2454" priority="2910">
      <formula>IF(AND(AL838&gt;=0, RIGHT(TEXT(AL838,"0.#"),1)="."),TRUE,FALSE)</formula>
    </cfRule>
    <cfRule type="expression" dxfId="2453" priority="2911">
      <formula>IF(AND(AL838&lt;0, RIGHT(TEXT(AL838,"0.#"),1)&lt;&gt;"."),TRUE,FALSE)</formula>
    </cfRule>
    <cfRule type="expression" dxfId="2452" priority="2912">
      <formula>IF(AND(AL838&lt;0, RIGHT(TEXT(AL838,"0.#"),1)="."),TRUE,FALSE)</formula>
    </cfRule>
  </conditionalFormatting>
  <conditionalFormatting sqref="Y838">
    <cfRule type="expression" dxfId="2451" priority="2907">
      <formula>IF(RIGHT(TEXT(Y838,"0.#"),1)=".",FALSE,TRUE)</formula>
    </cfRule>
    <cfRule type="expression" dxfId="2450" priority="2908">
      <formula>IF(RIGHT(TEXT(Y838,"0.#"),1)=".",TRUE,FALSE)</formula>
    </cfRule>
  </conditionalFormatting>
  <conditionalFormatting sqref="AE492">
    <cfRule type="expression" dxfId="2449" priority="1695">
      <formula>IF(RIGHT(TEXT(AE492,"0.#"),1)=".",FALSE,TRUE)</formula>
    </cfRule>
    <cfRule type="expression" dxfId="2448" priority="1696">
      <formula>IF(RIGHT(TEXT(AE492,"0.#"),1)=".",TRUE,FALSE)</formula>
    </cfRule>
  </conditionalFormatting>
  <conditionalFormatting sqref="AE493">
    <cfRule type="expression" dxfId="2447" priority="1693">
      <formula>IF(RIGHT(TEXT(AE493,"0.#"),1)=".",FALSE,TRUE)</formula>
    </cfRule>
    <cfRule type="expression" dxfId="2446" priority="1694">
      <formula>IF(RIGHT(TEXT(AE493,"0.#"),1)=".",TRUE,FALSE)</formula>
    </cfRule>
  </conditionalFormatting>
  <conditionalFormatting sqref="AE494">
    <cfRule type="expression" dxfId="2445" priority="1691">
      <formula>IF(RIGHT(TEXT(AE494,"0.#"),1)=".",FALSE,TRUE)</formula>
    </cfRule>
    <cfRule type="expression" dxfId="2444" priority="1692">
      <formula>IF(RIGHT(TEXT(AE494,"0.#"),1)=".",TRUE,FALSE)</formula>
    </cfRule>
  </conditionalFormatting>
  <conditionalFormatting sqref="AQ493">
    <cfRule type="expression" dxfId="2443" priority="1671">
      <formula>IF(RIGHT(TEXT(AQ493,"0.#"),1)=".",FALSE,TRUE)</formula>
    </cfRule>
    <cfRule type="expression" dxfId="2442" priority="1672">
      <formula>IF(RIGHT(TEXT(AQ493,"0.#"),1)=".",TRUE,FALSE)</formula>
    </cfRule>
  </conditionalFormatting>
  <conditionalFormatting sqref="AQ494">
    <cfRule type="expression" dxfId="2441" priority="1669">
      <formula>IF(RIGHT(TEXT(AQ494,"0.#"),1)=".",FALSE,TRUE)</formula>
    </cfRule>
    <cfRule type="expression" dxfId="2440" priority="1670">
      <formula>IF(RIGHT(TEXT(AQ494,"0.#"),1)=".",TRUE,FALSE)</formula>
    </cfRule>
  </conditionalFormatting>
  <conditionalFormatting sqref="AQ492">
    <cfRule type="expression" dxfId="2439" priority="1667">
      <formula>IF(RIGHT(TEXT(AQ492,"0.#"),1)=".",FALSE,TRUE)</formula>
    </cfRule>
    <cfRule type="expression" dxfId="2438" priority="1668">
      <formula>IF(RIGHT(TEXT(AQ492,"0.#"),1)=".",TRUE,FALSE)</formula>
    </cfRule>
  </conditionalFormatting>
  <conditionalFormatting sqref="AU494">
    <cfRule type="expression" dxfId="2437" priority="1679">
      <formula>IF(RIGHT(TEXT(AU494,"0.#"),1)=".",FALSE,TRUE)</formula>
    </cfRule>
    <cfRule type="expression" dxfId="2436" priority="1680">
      <formula>IF(RIGHT(TEXT(AU494,"0.#"),1)=".",TRUE,FALSE)</formula>
    </cfRule>
  </conditionalFormatting>
  <conditionalFormatting sqref="AU492">
    <cfRule type="expression" dxfId="2435" priority="1683">
      <formula>IF(RIGHT(TEXT(AU492,"0.#"),1)=".",FALSE,TRUE)</formula>
    </cfRule>
    <cfRule type="expression" dxfId="2434" priority="1684">
      <formula>IF(RIGHT(TEXT(AU492,"0.#"),1)=".",TRUE,FALSE)</formula>
    </cfRule>
  </conditionalFormatting>
  <conditionalFormatting sqref="AU493">
    <cfRule type="expression" dxfId="2433" priority="1681">
      <formula>IF(RIGHT(TEXT(AU493,"0.#"),1)=".",FALSE,TRUE)</formula>
    </cfRule>
    <cfRule type="expression" dxfId="2432" priority="1682">
      <formula>IF(RIGHT(TEXT(AU493,"0.#"),1)=".",TRUE,FALSE)</formula>
    </cfRule>
  </conditionalFormatting>
  <conditionalFormatting sqref="AU583">
    <cfRule type="expression" dxfId="2431" priority="1199">
      <formula>IF(RIGHT(TEXT(AU583,"0.#"),1)=".",FALSE,TRUE)</formula>
    </cfRule>
    <cfRule type="expression" dxfId="2430" priority="1200">
      <formula>IF(RIGHT(TEXT(AU583,"0.#"),1)=".",TRUE,FALSE)</formula>
    </cfRule>
  </conditionalFormatting>
  <conditionalFormatting sqref="AU582">
    <cfRule type="expression" dxfId="2429" priority="1201">
      <formula>IF(RIGHT(TEXT(AU582,"0.#"),1)=".",FALSE,TRUE)</formula>
    </cfRule>
    <cfRule type="expression" dxfId="2428" priority="1202">
      <formula>IF(RIGHT(TEXT(AU582,"0.#"),1)=".",TRUE,FALSE)</formula>
    </cfRule>
  </conditionalFormatting>
  <conditionalFormatting sqref="AE499">
    <cfRule type="expression" dxfId="2427" priority="1661">
      <formula>IF(RIGHT(TEXT(AE499,"0.#"),1)=".",FALSE,TRUE)</formula>
    </cfRule>
    <cfRule type="expression" dxfId="2426" priority="1662">
      <formula>IF(RIGHT(TEXT(AE499,"0.#"),1)=".",TRUE,FALSE)</formula>
    </cfRule>
  </conditionalFormatting>
  <conditionalFormatting sqref="AE497">
    <cfRule type="expression" dxfId="2425" priority="1665">
      <formula>IF(RIGHT(TEXT(AE497,"0.#"),1)=".",FALSE,TRUE)</formula>
    </cfRule>
    <cfRule type="expression" dxfId="2424" priority="1666">
      <formula>IF(RIGHT(TEXT(AE497,"0.#"),1)=".",TRUE,FALSE)</formula>
    </cfRule>
  </conditionalFormatting>
  <conditionalFormatting sqref="AE498">
    <cfRule type="expression" dxfId="2423" priority="1663">
      <formula>IF(RIGHT(TEXT(AE498,"0.#"),1)=".",FALSE,TRUE)</formula>
    </cfRule>
    <cfRule type="expression" dxfId="2422" priority="1664">
      <formula>IF(RIGHT(TEXT(AE498,"0.#"),1)=".",TRUE,FALSE)</formula>
    </cfRule>
  </conditionalFormatting>
  <conditionalFormatting sqref="AU499">
    <cfRule type="expression" dxfId="2421" priority="1649">
      <formula>IF(RIGHT(TEXT(AU499,"0.#"),1)=".",FALSE,TRUE)</formula>
    </cfRule>
    <cfRule type="expression" dxfId="2420" priority="1650">
      <formula>IF(RIGHT(TEXT(AU499,"0.#"),1)=".",TRUE,FALSE)</formula>
    </cfRule>
  </conditionalFormatting>
  <conditionalFormatting sqref="AU497">
    <cfRule type="expression" dxfId="2419" priority="1653">
      <formula>IF(RIGHT(TEXT(AU497,"0.#"),1)=".",FALSE,TRUE)</formula>
    </cfRule>
    <cfRule type="expression" dxfId="2418" priority="1654">
      <formula>IF(RIGHT(TEXT(AU497,"0.#"),1)=".",TRUE,FALSE)</formula>
    </cfRule>
  </conditionalFormatting>
  <conditionalFormatting sqref="AU498">
    <cfRule type="expression" dxfId="2417" priority="1651">
      <formula>IF(RIGHT(TEXT(AU498,"0.#"),1)=".",FALSE,TRUE)</formula>
    </cfRule>
    <cfRule type="expression" dxfId="2416" priority="1652">
      <formula>IF(RIGHT(TEXT(AU498,"0.#"),1)=".",TRUE,FALSE)</formula>
    </cfRule>
  </conditionalFormatting>
  <conditionalFormatting sqref="AQ497">
    <cfRule type="expression" dxfId="2415" priority="1637">
      <formula>IF(RIGHT(TEXT(AQ497,"0.#"),1)=".",FALSE,TRUE)</formula>
    </cfRule>
    <cfRule type="expression" dxfId="2414" priority="1638">
      <formula>IF(RIGHT(TEXT(AQ497,"0.#"),1)=".",TRUE,FALSE)</formula>
    </cfRule>
  </conditionalFormatting>
  <conditionalFormatting sqref="AQ498">
    <cfRule type="expression" dxfId="2413" priority="1641">
      <formula>IF(RIGHT(TEXT(AQ498,"0.#"),1)=".",FALSE,TRUE)</formula>
    </cfRule>
    <cfRule type="expression" dxfId="2412" priority="1642">
      <formula>IF(RIGHT(TEXT(AQ498,"0.#"),1)=".",TRUE,FALSE)</formula>
    </cfRule>
  </conditionalFormatting>
  <conditionalFormatting sqref="AQ499">
    <cfRule type="expression" dxfId="2411" priority="1639">
      <formula>IF(RIGHT(TEXT(AQ499,"0.#"),1)=".",FALSE,TRUE)</formula>
    </cfRule>
    <cfRule type="expression" dxfId="2410" priority="1640">
      <formula>IF(RIGHT(TEXT(AQ499,"0.#"),1)=".",TRUE,FALSE)</formula>
    </cfRule>
  </conditionalFormatting>
  <conditionalFormatting sqref="AE504">
    <cfRule type="expression" dxfId="2409" priority="1631">
      <formula>IF(RIGHT(TEXT(AE504,"0.#"),1)=".",FALSE,TRUE)</formula>
    </cfRule>
    <cfRule type="expression" dxfId="2408" priority="1632">
      <formula>IF(RIGHT(TEXT(AE504,"0.#"),1)=".",TRUE,FALSE)</formula>
    </cfRule>
  </conditionalFormatting>
  <conditionalFormatting sqref="AE502">
    <cfRule type="expression" dxfId="2407" priority="1635">
      <formula>IF(RIGHT(TEXT(AE502,"0.#"),1)=".",FALSE,TRUE)</formula>
    </cfRule>
    <cfRule type="expression" dxfId="2406" priority="1636">
      <formula>IF(RIGHT(TEXT(AE502,"0.#"),1)=".",TRUE,FALSE)</formula>
    </cfRule>
  </conditionalFormatting>
  <conditionalFormatting sqref="AE503">
    <cfRule type="expression" dxfId="2405" priority="1633">
      <formula>IF(RIGHT(TEXT(AE503,"0.#"),1)=".",FALSE,TRUE)</formula>
    </cfRule>
    <cfRule type="expression" dxfId="2404" priority="1634">
      <formula>IF(RIGHT(TEXT(AE503,"0.#"),1)=".",TRUE,FALSE)</formula>
    </cfRule>
  </conditionalFormatting>
  <conditionalFormatting sqref="AU504">
    <cfRule type="expression" dxfId="2403" priority="1619">
      <formula>IF(RIGHT(TEXT(AU504,"0.#"),1)=".",FALSE,TRUE)</formula>
    </cfRule>
    <cfRule type="expression" dxfId="2402" priority="1620">
      <formula>IF(RIGHT(TEXT(AU504,"0.#"),1)=".",TRUE,FALSE)</formula>
    </cfRule>
  </conditionalFormatting>
  <conditionalFormatting sqref="AU502">
    <cfRule type="expression" dxfId="2401" priority="1623">
      <formula>IF(RIGHT(TEXT(AU502,"0.#"),1)=".",FALSE,TRUE)</formula>
    </cfRule>
    <cfRule type="expression" dxfId="2400" priority="1624">
      <formula>IF(RIGHT(TEXT(AU502,"0.#"),1)=".",TRUE,FALSE)</formula>
    </cfRule>
  </conditionalFormatting>
  <conditionalFormatting sqref="AU503">
    <cfRule type="expression" dxfId="2399" priority="1621">
      <formula>IF(RIGHT(TEXT(AU503,"0.#"),1)=".",FALSE,TRUE)</formula>
    </cfRule>
    <cfRule type="expression" dxfId="2398" priority="1622">
      <formula>IF(RIGHT(TEXT(AU503,"0.#"),1)=".",TRUE,FALSE)</formula>
    </cfRule>
  </conditionalFormatting>
  <conditionalFormatting sqref="AQ502">
    <cfRule type="expression" dxfId="2397" priority="1607">
      <formula>IF(RIGHT(TEXT(AQ502,"0.#"),1)=".",FALSE,TRUE)</formula>
    </cfRule>
    <cfRule type="expression" dxfId="2396" priority="1608">
      <formula>IF(RIGHT(TEXT(AQ502,"0.#"),1)=".",TRUE,FALSE)</formula>
    </cfRule>
  </conditionalFormatting>
  <conditionalFormatting sqref="AQ503">
    <cfRule type="expression" dxfId="2395" priority="1611">
      <formula>IF(RIGHT(TEXT(AQ503,"0.#"),1)=".",FALSE,TRUE)</formula>
    </cfRule>
    <cfRule type="expression" dxfId="2394" priority="1612">
      <formula>IF(RIGHT(TEXT(AQ503,"0.#"),1)=".",TRUE,FALSE)</formula>
    </cfRule>
  </conditionalFormatting>
  <conditionalFormatting sqref="AQ504">
    <cfRule type="expression" dxfId="2393" priority="1609">
      <formula>IF(RIGHT(TEXT(AQ504,"0.#"),1)=".",FALSE,TRUE)</formula>
    </cfRule>
    <cfRule type="expression" dxfId="2392" priority="1610">
      <formula>IF(RIGHT(TEXT(AQ504,"0.#"),1)=".",TRUE,FALSE)</formula>
    </cfRule>
  </conditionalFormatting>
  <conditionalFormatting sqref="AE509">
    <cfRule type="expression" dxfId="2391" priority="1601">
      <formula>IF(RIGHT(TEXT(AE509,"0.#"),1)=".",FALSE,TRUE)</formula>
    </cfRule>
    <cfRule type="expression" dxfId="2390" priority="1602">
      <formula>IF(RIGHT(TEXT(AE509,"0.#"),1)=".",TRUE,FALSE)</formula>
    </cfRule>
  </conditionalFormatting>
  <conditionalFormatting sqref="AE507">
    <cfRule type="expression" dxfId="2389" priority="1605">
      <formula>IF(RIGHT(TEXT(AE507,"0.#"),1)=".",FALSE,TRUE)</formula>
    </cfRule>
    <cfRule type="expression" dxfId="2388" priority="1606">
      <formula>IF(RIGHT(TEXT(AE507,"0.#"),1)=".",TRUE,FALSE)</formula>
    </cfRule>
  </conditionalFormatting>
  <conditionalFormatting sqref="AE508">
    <cfRule type="expression" dxfId="2387" priority="1603">
      <formula>IF(RIGHT(TEXT(AE508,"0.#"),1)=".",FALSE,TRUE)</formula>
    </cfRule>
    <cfRule type="expression" dxfId="2386" priority="1604">
      <formula>IF(RIGHT(TEXT(AE508,"0.#"),1)=".",TRUE,FALSE)</formula>
    </cfRule>
  </conditionalFormatting>
  <conditionalFormatting sqref="AU509">
    <cfRule type="expression" dxfId="2385" priority="1589">
      <formula>IF(RIGHT(TEXT(AU509,"0.#"),1)=".",FALSE,TRUE)</formula>
    </cfRule>
    <cfRule type="expression" dxfId="2384" priority="1590">
      <formula>IF(RIGHT(TEXT(AU509,"0.#"),1)=".",TRUE,FALSE)</formula>
    </cfRule>
  </conditionalFormatting>
  <conditionalFormatting sqref="AU507">
    <cfRule type="expression" dxfId="2383" priority="1593">
      <formula>IF(RIGHT(TEXT(AU507,"0.#"),1)=".",FALSE,TRUE)</formula>
    </cfRule>
    <cfRule type="expression" dxfId="2382" priority="1594">
      <formula>IF(RIGHT(TEXT(AU507,"0.#"),1)=".",TRUE,FALSE)</formula>
    </cfRule>
  </conditionalFormatting>
  <conditionalFormatting sqref="AU508">
    <cfRule type="expression" dxfId="2381" priority="1591">
      <formula>IF(RIGHT(TEXT(AU508,"0.#"),1)=".",FALSE,TRUE)</formula>
    </cfRule>
    <cfRule type="expression" dxfId="2380" priority="1592">
      <formula>IF(RIGHT(TEXT(AU508,"0.#"),1)=".",TRUE,FALSE)</formula>
    </cfRule>
  </conditionalFormatting>
  <conditionalFormatting sqref="AQ507">
    <cfRule type="expression" dxfId="2379" priority="1577">
      <formula>IF(RIGHT(TEXT(AQ507,"0.#"),1)=".",FALSE,TRUE)</formula>
    </cfRule>
    <cfRule type="expression" dxfId="2378" priority="1578">
      <formula>IF(RIGHT(TEXT(AQ507,"0.#"),1)=".",TRUE,FALSE)</formula>
    </cfRule>
  </conditionalFormatting>
  <conditionalFormatting sqref="AQ508">
    <cfRule type="expression" dxfId="2377" priority="1581">
      <formula>IF(RIGHT(TEXT(AQ508,"0.#"),1)=".",FALSE,TRUE)</formula>
    </cfRule>
    <cfRule type="expression" dxfId="2376" priority="1582">
      <formula>IF(RIGHT(TEXT(AQ508,"0.#"),1)=".",TRUE,FALSE)</formula>
    </cfRule>
  </conditionalFormatting>
  <conditionalFormatting sqref="AQ509">
    <cfRule type="expression" dxfId="2375" priority="1579">
      <formula>IF(RIGHT(TEXT(AQ509,"0.#"),1)=".",FALSE,TRUE)</formula>
    </cfRule>
    <cfRule type="expression" dxfId="2374" priority="1580">
      <formula>IF(RIGHT(TEXT(AQ509,"0.#"),1)=".",TRUE,FALSE)</formula>
    </cfRule>
  </conditionalFormatting>
  <conditionalFormatting sqref="AE465">
    <cfRule type="expression" dxfId="2373" priority="1871">
      <formula>IF(RIGHT(TEXT(AE465,"0.#"),1)=".",FALSE,TRUE)</formula>
    </cfRule>
    <cfRule type="expression" dxfId="2372" priority="1872">
      <formula>IF(RIGHT(TEXT(AE465,"0.#"),1)=".",TRUE,FALSE)</formula>
    </cfRule>
  </conditionalFormatting>
  <conditionalFormatting sqref="AE463">
    <cfRule type="expression" dxfId="2371" priority="1875">
      <formula>IF(RIGHT(TEXT(AE463,"0.#"),1)=".",FALSE,TRUE)</formula>
    </cfRule>
    <cfRule type="expression" dxfId="2370" priority="1876">
      <formula>IF(RIGHT(TEXT(AE463,"0.#"),1)=".",TRUE,FALSE)</formula>
    </cfRule>
  </conditionalFormatting>
  <conditionalFormatting sqref="AE464">
    <cfRule type="expression" dxfId="2369" priority="1873">
      <formula>IF(RIGHT(TEXT(AE464,"0.#"),1)=".",FALSE,TRUE)</formula>
    </cfRule>
    <cfRule type="expression" dxfId="2368" priority="1874">
      <formula>IF(RIGHT(TEXT(AE464,"0.#"),1)=".",TRUE,FALSE)</formula>
    </cfRule>
  </conditionalFormatting>
  <conditionalFormatting sqref="AM465">
    <cfRule type="expression" dxfId="2367" priority="1865">
      <formula>IF(RIGHT(TEXT(AM465,"0.#"),1)=".",FALSE,TRUE)</formula>
    </cfRule>
    <cfRule type="expression" dxfId="2366" priority="1866">
      <formula>IF(RIGHT(TEXT(AM465,"0.#"),1)=".",TRUE,FALSE)</formula>
    </cfRule>
  </conditionalFormatting>
  <conditionalFormatting sqref="AM463">
    <cfRule type="expression" dxfId="2365" priority="1869">
      <formula>IF(RIGHT(TEXT(AM463,"0.#"),1)=".",FALSE,TRUE)</formula>
    </cfRule>
    <cfRule type="expression" dxfId="2364" priority="1870">
      <formula>IF(RIGHT(TEXT(AM463,"0.#"),1)=".",TRUE,FALSE)</formula>
    </cfRule>
  </conditionalFormatting>
  <conditionalFormatting sqref="AM464">
    <cfRule type="expression" dxfId="2363" priority="1867">
      <formula>IF(RIGHT(TEXT(AM464,"0.#"),1)=".",FALSE,TRUE)</formula>
    </cfRule>
    <cfRule type="expression" dxfId="2362" priority="1868">
      <formula>IF(RIGHT(TEXT(AM464,"0.#"),1)=".",TRUE,FALSE)</formula>
    </cfRule>
  </conditionalFormatting>
  <conditionalFormatting sqref="AU465">
    <cfRule type="expression" dxfId="2361" priority="1859">
      <formula>IF(RIGHT(TEXT(AU465,"0.#"),1)=".",FALSE,TRUE)</formula>
    </cfRule>
    <cfRule type="expression" dxfId="2360" priority="1860">
      <formula>IF(RIGHT(TEXT(AU465,"0.#"),1)=".",TRUE,FALSE)</formula>
    </cfRule>
  </conditionalFormatting>
  <conditionalFormatting sqref="AU463">
    <cfRule type="expression" dxfId="2359" priority="1863">
      <formula>IF(RIGHT(TEXT(AU463,"0.#"),1)=".",FALSE,TRUE)</formula>
    </cfRule>
    <cfRule type="expression" dxfId="2358" priority="1864">
      <formula>IF(RIGHT(TEXT(AU463,"0.#"),1)=".",TRUE,FALSE)</formula>
    </cfRule>
  </conditionalFormatting>
  <conditionalFormatting sqref="AU464">
    <cfRule type="expression" dxfId="2357" priority="1861">
      <formula>IF(RIGHT(TEXT(AU464,"0.#"),1)=".",FALSE,TRUE)</formula>
    </cfRule>
    <cfRule type="expression" dxfId="2356" priority="1862">
      <formula>IF(RIGHT(TEXT(AU464,"0.#"),1)=".",TRUE,FALSE)</formula>
    </cfRule>
  </conditionalFormatting>
  <conditionalFormatting sqref="AI465">
    <cfRule type="expression" dxfId="2355" priority="1853">
      <formula>IF(RIGHT(TEXT(AI465,"0.#"),1)=".",FALSE,TRUE)</formula>
    </cfRule>
    <cfRule type="expression" dxfId="2354" priority="1854">
      <formula>IF(RIGHT(TEXT(AI465,"0.#"),1)=".",TRUE,FALSE)</formula>
    </cfRule>
  </conditionalFormatting>
  <conditionalFormatting sqref="AI463">
    <cfRule type="expression" dxfId="2353" priority="1857">
      <formula>IF(RIGHT(TEXT(AI463,"0.#"),1)=".",FALSE,TRUE)</formula>
    </cfRule>
    <cfRule type="expression" dxfId="2352" priority="1858">
      <formula>IF(RIGHT(TEXT(AI463,"0.#"),1)=".",TRUE,FALSE)</formula>
    </cfRule>
  </conditionalFormatting>
  <conditionalFormatting sqref="AI464">
    <cfRule type="expression" dxfId="2351" priority="1855">
      <formula>IF(RIGHT(TEXT(AI464,"0.#"),1)=".",FALSE,TRUE)</formula>
    </cfRule>
    <cfRule type="expression" dxfId="2350" priority="1856">
      <formula>IF(RIGHT(TEXT(AI464,"0.#"),1)=".",TRUE,FALSE)</formula>
    </cfRule>
  </conditionalFormatting>
  <conditionalFormatting sqref="AQ463">
    <cfRule type="expression" dxfId="2349" priority="1847">
      <formula>IF(RIGHT(TEXT(AQ463,"0.#"),1)=".",FALSE,TRUE)</formula>
    </cfRule>
    <cfRule type="expression" dxfId="2348" priority="1848">
      <formula>IF(RIGHT(TEXT(AQ463,"0.#"),1)=".",TRUE,FALSE)</formula>
    </cfRule>
  </conditionalFormatting>
  <conditionalFormatting sqref="AQ464">
    <cfRule type="expression" dxfId="2347" priority="1851">
      <formula>IF(RIGHT(TEXT(AQ464,"0.#"),1)=".",FALSE,TRUE)</formula>
    </cfRule>
    <cfRule type="expression" dxfId="2346" priority="1852">
      <formula>IF(RIGHT(TEXT(AQ464,"0.#"),1)=".",TRUE,FALSE)</formula>
    </cfRule>
  </conditionalFormatting>
  <conditionalFormatting sqref="AQ465">
    <cfRule type="expression" dxfId="2345" priority="1849">
      <formula>IF(RIGHT(TEXT(AQ465,"0.#"),1)=".",FALSE,TRUE)</formula>
    </cfRule>
    <cfRule type="expression" dxfId="2344" priority="1850">
      <formula>IF(RIGHT(TEXT(AQ465,"0.#"),1)=".",TRUE,FALSE)</formula>
    </cfRule>
  </conditionalFormatting>
  <conditionalFormatting sqref="AE470">
    <cfRule type="expression" dxfId="2343" priority="1841">
      <formula>IF(RIGHT(TEXT(AE470,"0.#"),1)=".",FALSE,TRUE)</formula>
    </cfRule>
    <cfRule type="expression" dxfId="2342" priority="1842">
      <formula>IF(RIGHT(TEXT(AE470,"0.#"),1)=".",TRUE,FALSE)</formula>
    </cfRule>
  </conditionalFormatting>
  <conditionalFormatting sqref="AE468">
    <cfRule type="expression" dxfId="2341" priority="1845">
      <formula>IF(RIGHT(TEXT(AE468,"0.#"),1)=".",FALSE,TRUE)</formula>
    </cfRule>
    <cfRule type="expression" dxfId="2340" priority="1846">
      <formula>IF(RIGHT(TEXT(AE468,"0.#"),1)=".",TRUE,FALSE)</formula>
    </cfRule>
  </conditionalFormatting>
  <conditionalFormatting sqref="AE469">
    <cfRule type="expression" dxfId="2339" priority="1843">
      <formula>IF(RIGHT(TEXT(AE469,"0.#"),1)=".",FALSE,TRUE)</formula>
    </cfRule>
    <cfRule type="expression" dxfId="2338" priority="1844">
      <formula>IF(RIGHT(TEXT(AE469,"0.#"),1)=".",TRUE,FALSE)</formula>
    </cfRule>
  </conditionalFormatting>
  <conditionalFormatting sqref="AM470">
    <cfRule type="expression" dxfId="2337" priority="1835">
      <formula>IF(RIGHT(TEXT(AM470,"0.#"),1)=".",FALSE,TRUE)</formula>
    </cfRule>
    <cfRule type="expression" dxfId="2336" priority="1836">
      <formula>IF(RIGHT(TEXT(AM470,"0.#"),1)=".",TRUE,FALSE)</formula>
    </cfRule>
  </conditionalFormatting>
  <conditionalFormatting sqref="AM468">
    <cfRule type="expression" dxfId="2335" priority="1839">
      <formula>IF(RIGHT(TEXT(AM468,"0.#"),1)=".",FALSE,TRUE)</formula>
    </cfRule>
    <cfRule type="expression" dxfId="2334" priority="1840">
      <formula>IF(RIGHT(TEXT(AM468,"0.#"),1)=".",TRUE,FALSE)</formula>
    </cfRule>
  </conditionalFormatting>
  <conditionalFormatting sqref="AM469">
    <cfRule type="expression" dxfId="2333" priority="1837">
      <formula>IF(RIGHT(TEXT(AM469,"0.#"),1)=".",FALSE,TRUE)</formula>
    </cfRule>
    <cfRule type="expression" dxfId="2332" priority="1838">
      <formula>IF(RIGHT(TEXT(AM469,"0.#"),1)=".",TRUE,FALSE)</formula>
    </cfRule>
  </conditionalFormatting>
  <conditionalFormatting sqref="AU470">
    <cfRule type="expression" dxfId="2331" priority="1829">
      <formula>IF(RIGHT(TEXT(AU470,"0.#"),1)=".",FALSE,TRUE)</formula>
    </cfRule>
    <cfRule type="expression" dxfId="2330" priority="1830">
      <formula>IF(RIGHT(TEXT(AU470,"0.#"),1)=".",TRUE,FALSE)</formula>
    </cfRule>
  </conditionalFormatting>
  <conditionalFormatting sqref="AU468">
    <cfRule type="expression" dxfId="2329" priority="1833">
      <formula>IF(RIGHT(TEXT(AU468,"0.#"),1)=".",FALSE,TRUE)</formula>
    </cfRule>
    <cfRule type="expression" dxfId="2328" priority="1834">
      <formula>IF(RIGHT(TEXT(AU468,"0.#"),1)=".",TRUE,FALSE)</formula>
    </cfRule>
  </conditionalFormatting>
  <conditionalFormatting sqref="AU469">
    <cfRule type="expression" dxfId="2327" priority="1831">
      <formula>IF(RIGHT(TEXT(AU469,"0.#"),1)=".",FALSE,TRUE)</formula>
    </cfRule>
    <cfRule type="expression" dxfId="2326" priority="1832">
      <formula>IF(RIGHT(TEXT(AU469,"0.#"),1)=".",TRUE,FALSE)</formula>
    </cfRule>
  </conditionalFormatting>
  <conditionalFormatting sqref="AI470">
    <cfRule type="expression" dxfId="2325" priority="1823">
      <formula>IF(RIGHT(TEXT(AI470,"0.#"),1)=".",FALSE,TRUE)</formula>
    </cfRule>
    <cfRule type="expression" dxfId="2324" priority="1824">
      <formula>IF(RIGHT(TEXT(AI470,"0.#"),1)=".",TRUE,FALSE)</formula>
    </cfRule>
  </conditionalFormatting>
  <conditionalFormatting sqref="AI468">
    <cfRule type="expression" dxfId="2323" priority="1827">
      <formula>IF(RIGHT(TEXT(AI468,"0.#"),1)=".",FALSE,TRUE)</formula>
    </cfRule>
    <cfRule type="expression" dxfId="2322" priority="1828">
      <formula>IF(RIGHT(TEXT(AI468,"0.#"),1)=".",TRUE,FALSE)</formula>
    </cfRule>
  </conditionalFormatting>
  <conditionalFormatting sqref="AI469">
    <cfRule type="expression" dxfId="2321" priority="1825">
      <formula>IF(RIGHT(TEXT(AI469,"0.#"),1)=".",FALSE,TRUE)</formula>
    </cfRule>
    <cfRule type="expression" dxfId="2320" priority="1826">
      <formula>IF(RIGHT(TEXT(AI469,"0.#"),1)=".",TRUE,FALSE)</formula>
    </cfRule>
  </conditionalFormatting>
  <conditionalFormatting sqref="AQ468">
    <cfRule type="expression" dxfId="2319" priority="1817">
      <formula>IF(RIGHT(TEXT(AQ468,"0.#"),1)=".",FALSE,TRUE)</formula>
    </cfRule>
    <cfRule type="expression" dxfId="2318" priority="1818">
      <formula>IF(RIGHT(TEXT(AQ468,"0.#"),1)=".",TRUE,FALSE)</formula>
    </cfRule>
  </conditionalFormatting>
  <conditionalFormatting sqref="AQ469">
    <cfRule type="expression" dxfId="2317" priority="1821">
      <formula>IF(RIGHT(TEXT(AQ469,"0.#"),1)=".",FALSE,TRUE)</formula>
    </cfRule>
    <cfRule type="expression" dxfId="2316" priority="1822">
      <formula>IF(RIGHT(TEXT(AQ469,"0.#"),1)=".",TRUE,FALSE)</formula>
    </cfRule>
  </conditionalFormatting>
  <conditionalFormatting sqref="AQ470">
    <cfRule type="expression" dxfId="2315" priority="1819">
      <formula>IF(RIGHT(TEXT(AQ470,"0.#"),1)=".",FALSE,TRUE)</formula>
    </cfRule>
    <cfRule type="expression" dxfId="2314" priority="1820">
      <formula>IF(RIGHT(TEXT(AQ470,"0.#"),1)=".",TRUE,FALSE)</formula>
    </cfRule>
  </conditionalFormatting>
  <conditionalFormatting sqref="AE475">
    <cfRule type="expression" dxfId="2313" priority="1811">
      <formula>IF(RIGHT(TEXT(AE475,"0.#"),1)=".",FALSE,TRUE)</formula>
    </cfRule>
    <cfRule type="expression" dxfId="2312" priority="1812">
      <formula>IF(RIGHT(TEXT(AE475,"0.#"),1)=".",TRUE,FALSE)</formula>
    </cfRule>
  </conditionalFormatting>
  <conditionalFormatting sqref="AE473">
    <cfRule type="expression" dxfId="2311" priority="1815">
      <formula>IF(RIGHT(TEXT(AE473,"0.#"),1)=".",FALSE,TRUE)</formula>
    </cfRule>
    <cfRule type="expression" dxfId="2310" priority="1816">
      <formula>IF(RIGHT(TEXT(AE473,"0.#"),1)=".",TRUE,FALSE)</formula>
    </cfRule>
  </conditionalFormatting>
  <conditionalFormatting sqref="AE474">
    <cfRule type="expression" dxfId="2309" priority="1813">
      <formula>IF(RIGHT(TEXT(AE474,"0.#"),1)=".",FALSE,TRUE)</formula>
    </cfRule>
    <cfRule type="expression" dxfId="2308" priority="1814">
      <formula>IF(RIGHT(TEXT(AE474,"0.#"),1)=".",TRUE,FALSE)</formula>
    </cfRule>
  </conditionalFormatting>
  <conditionalFormatting sqref="AM475">
    <cfRule type="expression" dxfId="2307" priority="1805">
      <formula>IF(RIGHT(TEXT(AM475,"0.#"),1)=".",FALSE,TRUE)</formula>
    </cfRule>
    <cfRule type="expression" dxfId="2306" priority="1806">
      <formula>IF(RIGHT(TEXT(AM475,"0.#"),1)=".",TRUE,FALSE)</formula>
    </cfRule>
  </conditionalFormatting>
  <conditionalFormatting sqref="AM473">
    <cfRule type="expression" dxfId="2305" priority="1809">
      <formula>IF(RIGHT(TEXT(AM473,"0.#"),1)=".",FALSE,TRUE)</formula>
    </cfRule>
    <cfRule type="expression" dxfId="2304" priority="1810">
      <formula>IF(RIGHT(TEXT(AM473,"0.#"),1)=".",TRUE,FALSE)</formula>
    </cfRule>
  </conditionalFormatting>
  <conditionalFormatting sqref="AM474">
    <cfRule type="expression" dxfId="2303" priority="1807">
      <formula>IF(RIGHT(TEXT(AM474,"0.#"),1)=".",FALSE,TRUE)</formula>
    </cfRule>
    <cfRule type="expression" dxfId="2302" priority="1808">
      <formula>IF(RIGHT(TEXT(AM474,"0.#"),1)=".",TRUE,FALSE)</formula>
    </cfRule>
  </conditionalFormatting>
  <conditionalFormatting sqref="AU475">
    <cfRule type="expression" dxfId="2301" priority="1799">
      <formula>IF(RIGHT(TEXT(AU475,"0.#"),1)=".",FALSE,TRUE)</formula>
    </cfRule>
    <cfRule type="expression" dxfId="2300" priority="1800">
      <formula>IF(RIGHT(TEXT(AU475,"0.#"),1)=".",TRUE,FALSE)</formula>
    </cfRule>
  </conditionalFormatting>
  <conditionalFormatting sqref="AU473">
    <cfRule type="expression" dxfId="2299" priority="1803">
      <formula>IF(RIGHT(TEXT(AU473,"0.#"),1)=".",FALSE,TRUE)</formula>
    </cfRule>
    <cfRule type="expression" dxfId="2298" priority="1804">
      <formula>IF(RIGHT(TEXT(AU473,"0.#"),1)=".",TRUE,FALSE)</formula>
    </cfRule>
  </conditionalFormatting>
  <conditionalFormatting sqref="AU474">
    <cfRule type="expression" dxfId="2297" priority="1801">
      <formula>IF(RIGHT(TEXT(AU474,"0.#"),1)=".",FALSE,TRUE)</formula>
    </cfRule>
    <cfRule type="expression" dxfId="2296" priority="1802">
      <formula>IF(RIGHT(TEXT(AU474,"0.#"),1)=".",TRUE,FALSE)</formula>
    </cfRule>
  </conditionalFormatting>
  <conditionalFormatting sqref="AI475">
    <cfRule type="expression" dxfId="2295" priority="1793">
      <formula>IF(RIGHT(TEXT(AI475,"0.#"),1)=".",FALSE,TRUE)</formula>
    </cfRule>
    <cfRule type="expression" dxfId="2294" priority="1794">
      <formula>IF(RIGHT(TEXT(AI475,"0.#"),1)=".",TRUE,FALSE)</formula>
    </cfRule>
  </conditionalFormatting>
  <conditionalFormatting sqref="AI473">
    <cfRule type="expression" dxfId="2293" priority="1797">
      <formula>IF(RIGHT(TEXT(AI473,"0.#"),1)=".",FALSE,TRUE)</formula>
    </cfRule>
    <cfRule type="expression" dxfId="2292" priority="1798">
      <formula>IF(RIGHT(TEXT(AI473,"0.#"),1)=".",TRUE,FALSE)</formula>
    </cfRule>
  </conditionalFormatting>
  <conditionalFormatting sqref="AI474">
    <cfRule type="expression" dxfId="2291" priority="1795">
      <formula>IF(RIGHT(TEXT(AI474,"0.#"),1)=".",FALSE,TRUE)</formula>
    </cfRule>
    <cfRule type="expression" dxfId="2290" priority="1796">
      <formula>IF(RIGHT(TEXT(AI474,"0.#"),1)=".",TRUE,FALSE)</formula>
    </cfRule>
  </conditionalFormatting>
  <conditionalFormatting sqref="AQ473">
    <cfRule type="expression" dxfId="2289" priority="1787">
      <formula>IF(RIGHT(TEXT(AQ473,"0.#"),1)=".",FALSE,TRUE)</formula>
    </cfRule>
    <cfRule type="expression" dxfId="2288" priority="1788">
      <formula>IF(RIGHT(TEXT(AQ473,"0.#"),1)=".",TRUE,FALSE)</formula>
    </cfRule>
  </conditionalFormatting>
  <conditionalFormatting sqref="AQ474">
    <cfRule type="expression" dxfId="2287" priority="1791">
      <formula>IF(RIGHT(TEXT(AQ474,"0.#"),1)=".",FALSE,TRUE)</formula>
    </cfRule>
    <cfRule type="expression" dxfId="2286" priority="1792">
      <formula>IF(RIGHT(TEXT(AQ474,"0.#"),1)=".",TRUE,FALSE)</formula>
    </cfRule>
  </conditionalFormatting>
  <conditionalFormatting sqref="AQ475">
    <cfRule type="expression" dxfId="2285" priority="1789">
      <formula>IF(RIGHT(TEXT(AQ475,"0.#"),1)=".",FALSE,TRUE)</formula>
    </cfRule>
    <cfRule type="expression" dxfId="2284" priority="1790">
      <formula>IF(RIGHT(TEXT(AQ475,"0.#"),1)=".",TRUE,FALSE)</formula>
    </cfRule>
  </conditionalFormatting>
  <conditionalFormatting sqref="AE480">
    <cfRule type="expression" dxfId="2283" priority="1781">
      <formula>IF(RIGHT(TEXT(AE480,"0.#"),1)=".",FALSE,TRUE)</formula>
    </cfRule>
    <cfRule type="expression" dxfId="2282" priority="1782">
      <formula>IF(RIGHT(TEXT(AE480,"0.#"),1)=".",TRUE,FALSE)</formula>
    </cfRule>
  </conditionalFormatting>
  <conditionalFormatting sqref="AE478">
    <cfRule type="expression" dxfId="2281" priority="1785">
      <formula>IF(RIGHT(TEXT(AE478,"0.#"),1)=".",FALSE,TRUE)</formula>
    </cfRule>
    <cfRule type="expression" dxfId="2280" priority="1786">
      <formula>IF(RIGHT(TEXT(AE478,"0.#"),1)=".",TRUE,FALSE)</formula>
    </cfRule>
  </conditionalFormatting>
  <conditionalFormatting sqref="AE479">
    <cfRule type="expression" dxfId="2279" priority="1783">
      <formula>IF(RIGHT(TEXT(AE479,"0.#"),1)=".",FALSE,TRUE)</formula>
    </cfRule>
    <cfRule type="expression" dxfId="2278" priority="1784">
      <formula>IF(RIGHT(TEXT(AE479,"0.#"),1)=".",TRUE,FALSE)</formula>
    </cfRule>
  </conditionalFormatting>
  <conditionalFormatting sqref="AM480">
    <cfRule type="expression" dxfId="2277" priority="1775">
      <formula>IF(RIGHT(TEXT(AM480,"0.#"),1)=".",FALSE,TRUE)</formula>
    </cfRule>
    <cfRule type="expression" dxfId="2276" priority="1776">
      <formula>IF(RIGHT(TEXT(AM480,"0.#"),1)=".",TRUE,FALSE)</formula>
    </cfRule>
  </conditionalFormatting>
  <conditionalFormatting sqref="AM478">
    <cfRule type="expression" dxfId="2275" priority="1779">
      <formula>IF(RIGHT(TEXT(AM478,"0.#"),1)=".",FALSE,TRUE)</formula>
    </cfRule>
    <cfRule type="expression" dxfId="2274" priority="1780">
      <formula>IF(RIGHT(TEXT(AM478,"0.#"),1)=".",TRUE,FALSE)</formula>
    </cfRule>
  </conditionalFormatting>
  <conditionalFormatting sqref="AM479">
    <cfRule type="expression" dxfId="2273" priority="1777">
      <formula>IF(RIGHT(TEXT(AM479,"0.#"),1)=".",FALSE,TRUE)</formula>
    </cfRule>
    <cfRule type="expression" dxfId="2272" priority="1778">
      <formula>IF(RIGHT(TEXT(AM479,"0.#"),1)=".",TRUE,FALSE)</formula>
    </cfRule>
  </conditionalFormatting>
  <conditionalFormatting sqref="AU480">
    <cfRule type="expression" dxfId="2271" priority="1769">
      <formula>IF(RIGHT(TEXT(AU480,"0.#"),1)=".",FALSE,TRUE)</formula>
    </cfRule>
    <cfRule type="expression" dxfId="2270" priority="1770">
      <formula>IF(RIGHT(TEXT(AU480,"0.#"),1)=".",TRUE,FALSE)</formula>
    </cfRule>
  </conditionalFormatting>
  <conditionalFormatting sqref="AU478">
    <cfRule type="expression" dxfId="2269" priority="1773">
      <formula>IF(RIGHT(TEXT(AU478,"0.#"),1)=".",FALSE,TRUE)</formula>
    </cfRule>
    <cfRule type="expression" dxfId="2268" priority="1774">
      <formula>IF(RIGHT(TEXT(AU478,"0.#"),1)=".",TRUE,FALSE)</formula>
    </cfRule>
  </conditionalFormatting>
  <conditionalFormatting sqref="AU479">
    <cfRule type="expression" dxfId="2267" priority="1771">
      <formula>IF(RIGHT(TEXT(AU479,"0.#"),1)=".",FALSE,TRUE)</formula>
    </cfRule>
    <cfRule type="expression" dxfId="2266" priority="1772">
      <formula>IF(RIGHT(TEXT(AU479,"0.#"),1)=".",TRUE,FALSE)</formula>
    </cfRule>
  </conditionalFormatting>
  <conditionalFormatting sqref="AI480">
    <cfRule type="expression" dxfId="2265" priority="1763">
      <formula>IF(RIGHT(TEXT(AI480,"0.#"),1)=".",FALSE,TRUE)</formula>
    </cfRule>
    <cfRule type="expression" dxfId="2264" priority="1764">
      <formula>IF(RIGHT(TEXT(AI480,"0.#"),1)=".",TRUE,FALSE)</formula>
    </cfRule>
  </conditionalFormatting>
  <conditionalFormatting sqref="AI478">
    <cfRule type="expression" dxfId="2263" priority="1767">
      <formula>IF(RIGHT(TEXT(AI478,"0.#"),1)=".",FALSE,TRUE)</formula>
    </cfRule>
    <cfRule type="expression" dxfId="2262" priority="1768">
      <formula>IF(RIGHT(TEXT(AI478,"0.#"),1)=".",TRUE,FALSE)</formula>
    </cfRule>
  </conditionalFormatting>
  <conditionalFormatting sqref="AI479">
    <cfRule type="expression" dxfId="2261" priority="1765">
      <formula>IF(RIGHT(TEXT(AI479,"0.#"),1)=".",FALSE,TRUE)</formula>
    </cfRule>
    <cfRule type="expression" dxfId="2260" priority="1766">
      <formula>IF(RIGHT(TEXT(AI479,"0.#"),1)=".",TRUE,FALSE)</formula>
    </cfRule>
  </conditionalFormatting>
  <conditionalFormatting sqref="AQ478">
    <cfRule type="expression" dxfId="2259" priority="1757">
      <formula>IF(RIGHT(TEXT(AQ478,"0.#"),1)=".",FALSE,TRUE)</formula>
    </cfRule>
    <cfRule type="expression" dxfId="2258" priority="1758">
      <formula>IF(RIGHT(TEXT(AQ478,"0.#"),1)=".",TRUE,FALSE)</formula>
    </cfRule>
  </conditionalFormatting>
  <conditionalFormatting sqref="AQ479">
    <cfRule type="expression" dxfId="2257" priority="1761">
      <formula>IF(RIGHT(TEXT(AQ479,"0.#"),1)=".",FALSE,TRUE)</formula>
    </cfRule>
    <cfRule type="expression" dxfId="2256" priority="1762">
      <formula>IF(RIGHT(TEXT(AQ479,"0.#"),1)=".",TRUE,FALSE)</formula>
    </cfRule>
  </conditionalFormatting>
  <conditionalFormatting sqref="AQ480">
    <cfRule type="expression" dxfId="2255" priority="1759">
      <formula>IF(RIGHT(TEXT(AQ480,"0.#"),1)=".",FALSE,TRUE)</formula>
    </cfRule>
    <cfRule type="expression" dxfId="2254" priority="1760">
      <formula>IF(RIGHT(TEXT(AQ480,"0.#"),1)=".",TRUE,FALSE)</formula>
    </cfRule>
  </conditionalFormatting>
  <conditionalFormatting sqref="AM47">
    <cfRule type="expression" dxfId="2253" priority="2051">
      <formula>IF(RIGHT(TEXT(AM47,"0.#"),1)=".",FALSE,TRUE)</formula>
    </cfRule>
    <cfRule type="expression" dxfId="2252" priority="2052">
      <formula>IF(RIGHT(TEXT(AM47,"0.#"),1)=".",TRUE,FALSE)</formula>
    </cfRule>
  </conditionalFormatting>
  <conditionalFormatting sqref="AI46">
    <cfRule type="expression" dxfId="2251" priority="2055">
      <formula>IF(RIGHT(TEXT(AI46,"0.#"),1)=".",FALSE,TRUE)</formula>
    </cfRule>
    <cfRule type="expression" dxfId="2250" priority="2056">
      <formula>IF(RIGHT(TEXT(AI46,"0.#"),1)=".",TRUE,FALSE)</formula>
    </cfRule>
  </conditionalFormatting>
  <conditionalFormatting sqref="AM46">
    <cfRule type="expression" dxfId="2249" priority="2053">
      <formula>IF(RIGHT(TEXT(AM46,"0.#"),1)=".",FALSE,TRUE)</formula>
    </cfRule>
    <cfRule type="expression" dxfId="2248" priority="2054">
      <formula>IF(RIGHT(TEXT(AM46,"0.#"),1)=".",TRUE,FALSE)</formula>
    </cfRule>
  </conditionalFormatting>
  <conditionalFormatting sqref="AU46:AU48">
    <cfRule type="expression" dxfId="2247" priority="2045">
      <formula>IF(RIGHT(TEXT(AU46,"0.#"),1)=".",FALSE,TRUE)</formula>
    </cfRule>
    <cfRule type="expression" dxfId="2246" priority="2046">
      <formula>IF(RIGHT(TEXT(AU46,"0.#"),1)=".",TRUE,FALSE)</formula>
    </cfRule>
  </conditionalFormatting>
  <conditionalFormatting sqref="AM48">
    <cfRule type="expression" dxfId="2245" priority="2049">
      <formula>IF(RIGHT(TEXT(AM48,"0.#"),1)=".",FALSE,TRUE)</formula>
    </cfRule>
    <cfRule type="expression" dxfId="2244" priority="2050">
      <formula>IF(RIGHT(TEXT(AM48,"0.#"),1)=".",TRUE,FALSE)</formula>
    </cfRule>
  </conditionalFormatting>
  <conditionalFormatting sqref="AQ46:AQ48">
    <cfRule type="expression" dxfId="2243" priority="2047">
      <formula>IF(RIGHT(TEXT(AQ46,"0.#"),1)=".",FALSE,TRUE)</formula>
    </cfRule>
    <cfRule type="expression" dxfId="2242" priority="2048">
      <formula>IF(RIGHT(TEXT(AQ46,"0.#"),1)=".",TRUE,FALSE)</formula>
    </cfRule>
  </conditionalFormatting>
  <conditionalFormatting sqref="AE146:AE147 AI146:AI147 AM146:AM147 AQ146:AQ147 AU146:AU147">
    <cfRule type="expression" dxfId="2241" priority="2039">
      <formula>IF(RIGHT(TEXT(AE146,"0.#"),1)=".",FALSE,TRUE)</formula>
    </cfRule>
    <cfRule type="expression" dxfId="2240" priority="2040">
      <formula>IF(RIGHT(TEXT(AE146,"0.#"),1)=".",TRUE,FALSE)</formula>
    </cfRule>
  </conditionalFormatting>
  <conditionalFormatting sqref="AE138:AE139 AI138:AI139 AM138:AM139 AQ138:AQ139 AU138:AU139">
    <cfRule type="expression" dxfId="2239" priority="2043">
      <formula>IF(RIGHT(TEXT(AE138,"0.#"),1)=".",FALSE,TRUE)</formula>
    </cfRule>
    <cfRule type="expression" dxfId="2238" priority="2044">
      <formula>IF(RIGHT(TEXT(AE138,"0.#"),1)=".",TRUE,FALSE)</formula>
    </cfRule>
  </conditionalFormatting>
  <conditionalFormatting sqref="AE142:AE143 AI142:AI143 AM142:AM143 AQ142:AQ143 AU142:AU143">
    <cfRule type="expression" dxfId="2237" priority="2041">
      <formula>IF(RIGHT(TEXT(AE142,"0.#"),1)=".",FALSE,TRUE)</formula>
    </cfRule>
    <cfRule type="expression" dxfId="2236" priority="2042">
      <formula>IF(RIGHT(TEXT(AE142,"0.#"),1)=".",TRUE,FALSE)</formula>
    </cfRule>
  </conditionalFormatting>
  <conditionalFormatting sqref="AE198:AE199 AI198:AI199 AM198:AM199 AQ198:AQ199 AU198:AU199">
    <cfRule type="expression" dxfId="2235" priority="2033">
      <formula>IF(RIGHT(TEXT(AE198,"0.#"),1)=".",FALSE,TRUE)</formula>
    </cfRule>
    <cfRule type="expression" dxfId="2234" priority="2034">
      <formula>IF(RIGHT(TEXT(AE198,"0.#"),1)=".",TRUE,FALSE)</formula>
    </cfRule>
  </conditionalFormatting>
  <conditionalFormatting sqref="AE150:AE151 AI150:AI151 AM150:AM151 AQ150:AQ151 AU150:AU151">
    <cfRule type="expression" dxfId="2233" priority="2037">
      <formula>IF(RIGHT(TEXT(AE150,"0.#"),1)=".",FALSE,TRUE)</formula>
    </cfRule>
    <cfRule type="expression" dxfId="2232" priority="2038">
      <formula>IF(RIGHT(TEXT(AE150,"0.#"),1)=".",TRUE,FALSE)</formula>
    </cfRule>
  </conditionalFormatting>
  <conditionalFormatting sqref="AE194:AE195 AI194:AI195 AM194:AM195 AQ194:AQ195 AU194:AU195">
    <cfRule type="expression" dxfId="2231" priority="2035">
      <formula>IF(RIGHT(TEXT(AE194,"0.#"),1)=".",FALSE,TRUE)</formula>
    </cfRule>
    <cfRule type="expression" dxfId="2230" priority="2036">
      <formula>IF(RIGHT(TEXT(AE194,"0.#"),1)=".",TRUE,FALSE)</formula>
    </cfRule>
  </conditionalFormatting>
  <conditionalFormatting sqref="AE210:AE211 AI210:AI211 AM210:AM211 AQ210:AQ211 AU210:AU211">
    <cfRule type="expression" dxfId="2229" priority="2027">
      <formula>IF(RIGHT(TEXT(AE210,"0.#"),1)=".",FALSE,TRUE)</formula>
    </cfRule>
    <cfRule type="expression" dxfId="2228" priority="2028">
      <formula>IF(RIGHT(TEXT(AE210,"0.#"),1)=".",TRUE,FALSE)</formula>
    </cfRule>
  </conditionalFormatting>
  <conditionalFormatting sqref="AE202:AE203 AI202:AI203 AM202:AM203 AQ202:AQ203 AU202:AU203">
    <cfRule type="expression" dxfId="2227" priority="2031">
      <formula>IF(RIGHT(TEXT(AE202,"0.#"),1)=".",FALSE,TRUE)</formula>
    </cfRule>
    <cfRule type="expression" dxfId="2226" priority="2032">
      <formula>IF(RIGHT(TEXT(AE202,"0.#"),1)=".",TRUE,FALSE)</formula>
    </cfRule>
  </conditionalFormatting>
  <conditionalFormatting sqref="AE206:AE207 AI206:AI207 AM206:AM207 AQ206:AQ207 AU206:AU207">
    <cfRule type="expression" dxfId="2225" priority="2029">
      <formula>IF(RIGHT(TEXT(AE206,"0.#"),1)=".",FALSE,TRUE)</formula>
    </cfRule>
    <cfRule type="expression" dxfId="2224" priority="2030">
      <formula>IF(RIGHT(TEXT(AE206,"0.#"),1)=".",TRUE,FALSE)</formula>
    </cfRule>
  </conditionalFormatting>
  <conditionalFormatting sqref="AE262:AE263 AI262:AI263 AM262:AM263 AQ262:AQ263 AU262:AU263">
    <cfRule type="expression" dxfId="2223" priority="2021">
      <formula>IF(RIGHT(TEXT(AE262,"0.#"),1)=".",FALSE,TRUE)</formula>
    </cfRule>
    <cfRule type="expression" dxfId="2222" priority="2022">
      <formula>IF(RIGHT(TEXT(AE262,"0.#"),1)=".",TRUE,FALSE)</formula>
    </cfRule>
  </conditionalFormatting>
  <conditionalFormatting sqref="AE254:AE255 AI254:AI255 AM254:AM255 AQ254:AQ255 AU254:AU255">
    <cfRule type="expression" dxfId="2221" priority="2025">
      <formula>IF(RIGHT(TEXT(AE254,"0.#"),1)=".",FALSE,TRUE)</formula>
    </cfRule>
    <cfRule type="expression" dxfId="2220" priority="2026">
      <formula>IF(RIGHT(TEXT(AE254,"0.#"),1)=".",TRUE,FALSE)</formula>
    </cfRule>
  </conditionalFormatting>
  <conditionalFormatting sqref="AE258:AE259 AI258:AI259 AM258:AM259 AQ258:AQ259 AU258:AU259">
    <cfRule type="expression" dxfId="2219" priority="2023">
      <formula>IF(RIGHT(TEXT(AE258,"0.#"),1)=".",FALSE,TRUE)</formula>
    </cfRule>
    <cfRule type="expression" dxfId="2218" priority="2024">
      <formula>IF(RIGHT(TEXT(AE258,"0.#"),1)=".",TRUE,FALSE)</formula>
    </cfRule>
  </conditionalFormatting>
  <conditionalFormatting sqref="AE314:AE315 AI314:AI315 AM314:AM315 AQ314:AQ315 AU314:AU315">
    <cfRule type="expression" dxfId="2217" priority="2015">
      <formula>IF(RIGHT(TEXT(AE314,"0.#"),1)=".",FALSE,TRUE)</formula>
    </cfRule>
    <cfRule type="expression" dxfId="2216" priority="2016">
      <formula>IF(RIGHT(TEXT(AE314,"0.#"),1)=".",TRUE,FALSE)</formula>
    </cfRule>
  </conditionalFormatting>
  <conditionalFormatting sqref="AE266:AE267 AI266:AI267 AM266:AM267 AQ266:AQ267 AU266:AU267">
    <cfRule type="expression" dxfId="2215" priority="2019">
      <formula>IF(RIGHT(TEXT(AE266,"0.#"),1)=".",FALSE,TRUE)</formula>
    </cfRule>
    <cfRule type="expression" dxfId="2214" priority="2020">
      <formula>IF(RIGHT(TEXT(AE266,"0.#"),1)=".",TRUE,FALSE)</formula>
    </cfRule>
  </conditionalFormatting>
  <conditionalFormatting sqref="AE270:AE271 AI270:AI271 AM270:AM271 AQ270:AQ271 AU270:AU271">
    <cfRule type="expression" dxfId="2213" priority="2017">
      <formula>IF(RIGHT(TEXT(AE270,"0.#"),1)=".",FALSE,TRUE)</formula>
    </cfRule>
    <cfRule type="expression" dxfId="2212" priority="2018">
      <formula>IF(RIGHT(TEXT(AE270,"0.#"),1)=".",TRUE,FALSE)</formula>
    </cfRule>
  </conditionalFormatting>
  <conditionalFormatting sqref="AE326:AE327 AI326:AI327 AM326:AM327 AQ326:AQ327 AU326:AU327">
    <cfRule type="expression" dxfId="2211" priority="2009">
      <formula>IF(RIGHT(TEXT(AE326,"0.#"),1)=".",FALSE,TRUE)</formula>
    </cfRule>
    <cfRule type="expression" dxfId="2210" priority="2010">
      <formula>IF(RIGHT(TEXT(AE326,"0.#"),1)=".",TRUE,FALSE)</formula>
    </cfRule>
  </conditionalFormatting>
  <conditionalFormatting sqref="AE318:AE319 AI318:AI319 AM318:AM319 AQ318:AQ319 AU318:AU319">
    <cfRule type="expression" dxfId="2209" priority="2013">
      <formula>IF(RIGHT(TEXT(AE318,"0.#"),1)=".",FALSE,TRUE)</formula>
    </cfRule>
    <cfRule type="expression" dxfId="2208" priority="2014">
      <formula>IF(RIGHT(TEXT(AE318,"0.#"),1)=".",TRUE,FALSE)</formula>
    </cfRule>
  </conditionalFormatting>
  <conditionalFormatting sqref="AE322:AE323 AI322:AI323 AM322:AM323 AQ322:AQ323 AU322:AU323">
    <cfRule type="expression" dxfId="2207" priority="2011">
      <formula>IF(RIGHT(TEXT(AE322,"0.#"),1)=".",FALSE,TRUE)</formula>
    </cfRule>
    <cfRule type="expression" dxfId="2206" priority="2012">
      <formula>IF(RIGHT(TEXT(AE322,"0.#"),1)=".",TRUE,FALSE)</formula>
    </cfRule>
  </conditionalFormatting>
  <conditionalFormatting sqref="AE378:AE379 AI378:AI379 AM378:AM379 AQ378:AQ379 AU378:AU379">
    <cfRule type="expression" dxfId="2205" priority="2003">
      <formula>IF(RIGHT(TEXT(AE378,"0.#"),1)=".",FALSE,TRUE)</formula>
    </cfRule>
    <cfRule type="expression" dxfId="2204" priority="2004">
      <formula>IF(RIGHT(TEXT(AE378,"0.#"),1)=".",TRUE,FALSE)</formula>
    </cfRule>
  </conditionalFormatting>
  <conditionalFormatting sqref="AE330:AE331 AI330:AI331 AM330:AM331 AQ330:AQ331 AU330:AU331">
    <cfRule type="expression" dxfId="2203" priority="2007">
      <formula>IF(RIGHT(TEXT(AE330,"0.#"),1)=".",FALSE,TRUE)</formula>
    </cfRule>
    <cfRule type="expression" dxfId="2202" priority="2008">
      <formula>IF(RIGHT(TEXT(AE330,"0.#"),1)=".",TRUE,FALSE)</formula>
    </cfRule>
  </conditionalFormatting>
  <conditionalFormatting sqref="AE374:AE375 AI374:AI375 AM374:AM375 AQ374:AQ375 AU374:AU375">
    <cfRule type="expression" dxfId="2201" priority="2005">
      <formula>IF(RIGHT(TEXT(AE374,"0.#"),1)=".",FALSE,TRUE)</formula>
    </cfRule>
    <cfRule type="expression" dxfId="2200" priority="2006">
      <formula>IF(RIGHT(TEXT(AE374,"0.#"),1)=".",TRUE,FALSE)</formula>
    </cfRule>
  </conditionalFormatting>
  <conditionalFormatting sqref="AE390:AE391 AI390:AI391 AM390:AM391 AQ390:AQ391 AU390:AU391">
    <cfRule type="expression" dxfId="2199" priority="1997">
      <formula>IF(RIGHT(TEXT(AE390,"0.#"),1)=".",FALSE,TRUE)</formula>
    </cfRule>
    <cfRule type="expression" dxfId="2198" priority="1998">
      <formula>IF(RIGHT(TEXT(AE390,"0.#"),1)=".",TRUE,FALSE)</formula>
    </cfRule>
  </conditionalFormatting>
  <conditionalFormatting sqref="AE382:AE383 AI382:AI383 AM382:AM383 AQ382:AQ383 AU382:AU383">
    <cfRule type="expression" dxfId="2197" priority="2001">
      <formula>IF(RIGHT(TEXT(AE382,"0.#"),1)=".",FALSE,TRUE)</formula>
    </cfRule>
    <cfRule type="expression" dxfId="2196" priority="2002">
      <formula>IF(RIGHT(TEXT(AE382,"0.#"),1)=".",TRUE,FALSE)</formula>
    </cfRule>
  </conditionalFormatting>
  <conditionalFormatting sqref="AE386:AE387 AI386:AI387 AM386:AM387 AQ386:AQ387 AU386:AU387">
    <cfRule type="expression" dxfId="2195" priority="1999">
      <formula>IF(RIGHT(TEXT(AE386,"0.#"),1)=".",FALSE,TRUE)</formula>
    </cfRule>
    <cfRule type="expression" dxfId="2194" priority="2000">
      <formula>IF(RIGHT(TEXT(AE386,"0.#"),1)=".",TRUE,FALSE)</formula>
    </cfRule>
  </conditionalFormatting>
  <conditionalFormatting sqref="AE440">
    <cfRule type="expression" dxfId="2193" priority="1991">
      <formula>IF(RIGHT(TEXT(AE440,"0.#"),1)=".",FALSE,TRUE)</formula>
    </cfRule>
    <cfRule type="expression" dxfId="2192" priority="1992">
      <formula>IF(RIGHT(TEXT(AE440,"0.#"),1)=".",TRUE,FALSE)</formula>
    </cfRule>
  </conditionalFormatting>
  <conditionalFormatting sqref="AE438">
    <cfRule type="expression" dxfId="2191" priority="1995">
      <formula>IF(RIGHT(TEXT(AE438,"0.#"),1)=".",FALSE,TRUE)</formula>
    </cfRule>
    <cfRule type="expression" dxfId="2190" priority="1996">
      <formula>IF(RIGHT(TEXT(AE438,"0.#"),1)=".",TRUE,FALSE)</formula>
    </cfRule>
  </conditionalFormatting>
  <conditionalFormatting sqref="AE439">
    <cfRule type="expression" dxfId="2189" priority="1993">
      <formula>IF(RIGHT(TEXT(AE439,"0.#"),1)=".",FALSE,TRUE)</formula>
    </cfRule>
    <cfRule type="expression" dxfId="2188" priority="1994">
      <formula>IF(RIGHT(TEXT(AE439,"0.#"),1)=".",TRUE,FALSE)</formula>
    </cfRule>
  </conditionalFormatting>
  <conditionalFormatting sqref="AM440">
    <cfRule type="expression" dxfId="2187" priority="1985">
      <formula>IF(RIGHT(TEXT(AM440,"0.#"),1)=".",FALSE,TRUE)</formula>
    </cfRule>
    <cfRule type="expression" dxfId="2186" priority="1986">
      <formula>IF(RIGHT(TEXT(AM440,"0.#"),1)=".",TRUE,FALSE)</formula>
    </cfRule>
  </conditionalFormatting>
  <conditionalFormatting sqref="AM438">
    <cfRule type="expression" dxfId="2185" priority="1989">
      <formula>IF(RIGHT(TEXT(AM438,"0.#"),1)=".",FALSE,TRUE)</formula>
    </cfRule>
    <cfRule type="expression" dxfId="2184" priority="1990">
      <formula>IF(RIGHT(TEXT(AM438,"0.#"),1)=".",TRUE,FALSE)</formula>
    </cfRule>
  </conditionalFormatting>
  <conditionalFormatting sqref="AM439">
    <cfRule type="expression" dxfId="2183" priority="1987">
      <formula>IF(RIGHT(TEXT(AM439,"0.#"),1)=".",FALSE,TRUE)</formula>
    </cfRule>
    <cfRule type="expression" dxfId="2182" priority="1988">
      <formula>IF(RIGHT(TEXT(AM439,"0.#"),1)=".",TRUE,FALSE)</formula>
    </cfRule>
  </conditionalFormatting>
  <conditionalFormatting sqref="AU440">
    <cfRule type="expression" dxfId="2181" priority="1979">
      <formula>IF(RIGHT(TEXT(AU440,"0.#"),1)=".",FALSE,TRUE)</formula>
    </cfRule>
    <cfRule type="expression" dxfId="2180" priority="1980">
      <formula>IF(RIGHT(TEXT(AU440,"0.#"),1)=".",TRUE,FALSE)</formula>
    </cfRule>
  </conditionalFormatting>
  <conditionalFormatting sqref="AU438">
    <cfRule type="expression" dxfId="2179" priority="1983">
      <formula>IF(RIGHT(TEXT(AU438,"0.#"),1)=".",FALSE,TRUE)</formula>
    </cfRule>
    <cfRule type="expression" dxfId="2178" priority="1984">
      <formula>IF(RIGHT(TEXT(AU438,"0.#"),1)=".",TRUE,FALSE)</formula>
    </cfRule>
  </conditionalFormatting>
  <conditionalFormatting sqref="AU439">
    <cfRule type="expression" dxfId="2177" priority="1981">
      <formula>IF(RIGHT(TEXT(AU439,"0.#"),1)=".",FALSE,TRUE)</formula>
    </cfRule>
    <cfRule type="expression" dxfId="2176" priority="1982">
      <formula>IF(RIGHT(TEXT(AU439,"0.#"),1)=".",TRUE,FALSE)</formula>
    </cfRule>
  </conditionalFormatting>
  <conditionalFormatting sqref="AI440">
    <cfRule type="expression" dxfId="2175" priority="1973">
      <formula>IF(RIGHT(TEXT(AI440,"0.#"),1)=".",FALSE,TRUE)</formula>
    </cfRule>
    <cfRule type="expression" dxfId="2174" priority="1974">
      <formula>IF(RIGHT(TEXT(AI440,"0.#"),1)=".",TRUE,FALSE)</formula>
    </cfRule>
  </conditionalFormatting>
  <conditionalFormatting sqref="AI438">
    <cfRule type="expression" dxfId="2173" priority="1977">
      <formula>IF(RIGHT(TEXT(AI438,"0.#"),1)=".",FALSE,TRUE)</formula>
    </cfRule>
    <cfRule type="expression" dxfId="2172" priority="1978">
      <formula>IF(RIGHT(TEXT(AI438,"0.#"),1)=".",TRUE,FALSE)</formula>
    </cfRule>
  </conditionalFormatting>
  <conditionalFormatting sqref="AI439">
    <cfRule type="expression" dxfId="2171" priority="1975">
      <formula>IF(RIGHT(TEXT(AI439,"0.#"),1)=".",FALSE,TRUE)</formula>
    </cfRule>
    <cfRule type="expression" dxfId="2170" priority="1976">
      <formula>IF(RIGHT(TEXT(AI439,"0.#"),1)=".",TRUE,FALSE)</formula>
    </cfRule>
  </conditionalFormatting>
  <conditionalFormatting sqref="AQ438">
    <cfRule type="expression" dxfId="2169" priority="1967">
      <formula>IF(RIGHT(TEXT(AQ438,"0.#"),1)=".",FALSE,TRUE)</formula>
    </cfRule>
    <cfRule type="expression" dxfId="2168" priority="1968">
      <formula>IF(RIGHT(TEXT(AQ438,"0.#"),1)=".",TRUE,FALSE)</formula>
    </cfRule>
  </conditionalFormatting>
  <conditionalFormatting sqref="AQ439">
    <cfRule type="expression" dxfId="2167" priority="1971">
      <formula>IF(RIGHT(TEXT(AQ439,"0.#"),1)=".",FALSE,TRUE)</formula>
    </cfRule>
    <cfRule type="expression" dxfId="2166" priority="1972">
      <formula>IF(RIGHT(TEXT(AQ439,"0.#"),1)=".",TRUE,FALSE)</formula>
    </cfRule>
  </conditionalFormatting>
  <conditionalFormatting sqref="AQ440">
    <cfRule type="expression" dxfId="2165" priority="1969">
      <formula>IF(RIGHT(TEXT(AQ440,"0.#"),1)=".",FALSE,TRUE)</formula>
    </cfRule>
    <cfRule type="expression" dxfId="2164" priority="1970">
      <formula>IF(RIGHT(TEXT(AQ440,"0.#"),1)=".",TRUE,FALSE)</formula>
    </cfRule>
  </conditionalFormatting>
  <conditionalFormatting sqref="AE445">
    <cfRule type="expression" dxfId="2163" priority="1961">
      <formula>IF(RIGHT(TEXT(AE445,"0.#"),1)=".",FALSE,TRUE)</formula>
    </cfRule>
    <cfRule type="expression" dxfId="2162" priority="1962">
      <formula>IF(RIGHT(TEXT(AE445,"0.#"),1)=".",TRUE,FALSE)</formula>
    </cfRule>
  </conditionalFormatting>
  <conditionalFormatting sqref="AE443">
    <cfRule type="expression" dxfId="2161" priority="1965">
      <formula>IF(RIGHT(TEXT(AE443,"0.#"),1)=".",FALSE,TRUE)</formula>
    </cfRule>
    <cfRule type="expression" dxfId="2160" priority="1966">
      <formula>IF(RIGHT(TEXT(AE443,"0.#"),1)=".",TRUE,FALSE)</formula>
    </cfRule>
  </conditionalFormatting>
  <conditionalFormatting sqref="AE444">
    <cfRule type="expression" dxfId="2159" priority="1963">
      <formula>IF(RIGHT(TEXT(AE444,"0.#"),1)=".",FALSE,TRUE)</formula>
    </cfRule>
    <cfRule type="expression" dxfId="2158" priority="1964">
      <formula>IF(RIGHT(TEXT(AE444,"0.#"),1)=".",TRUE,FALSE)</formula>
    </cfRule>
  </conditionalFormatting>
  <conditionalFormatting sqref="AM445">
    <cfRule type="expression" dxfId="2157" priority="1955">
      <formula>IF(RIGHT(TEXT(AM445,"0.#"),1)=".",FALSE,TRUE)</formula>
    </cfRule>
    <cfRule type="expression" dxfId="2156" priority="1956">
      <formula>IF(RIGHT(TEXT(AM445,"0.#"),1)=".",TRUE,FALSE)</formula>
    </cfRule>
  </conditionalFormatting>
  <conditionalFormatting sqref="AM443">
    <cfRule type="expression" dxfId="2155" priority="1959">
      <formula>IF(RIGHT(TEXT(AM443,"0.#"),1)=".",FALSE,TRUE)</formula>
    </cfRule>
    <cfRule type="expression" dxfId="2154" priority="1960">
      <formula>IF(RIGHT(TEXT(AM443,"0.#"),1)=".",TRUE,FALSE)</formula>
    </cfRule>
  </conditionalFormatting>
  <conditionalFormatting sqref="AM444">
    <cfRule type="expression" dxfId="2153" priority="1957">
      <formula>IF(RIGHT(TEXT(AM444,"0.#"),1)=".",FALSE,TRUE)</formula>
    </cfRule>
    <cfRule type="expression" dxfId="2152" priority="1958">
      <formula>IF(RIGHT(TEXT(AM444,"0.#"),1)=".",TRUE,FALSE)</formula>
    </cfRule>
  </conditionalFormatting>
  <conditionalFormatting sqref="AU445">
    <cfRule type="expression" dxfId="2151" priority="1949">
      <formula>IF(RIGHT(TEXT(AU445,"0.#"),1)=".",FALSE,TRUE)</formula>
    </cfRule>
    <cfRule type="expression" dxfId="2150" priority="1950">
      <formula>IF(RIGHT(TEXT(AU445,"0.#"),1)=".",TRUE,FALSE)</formula>
    </cfRule>
  </conditionalFormatting>
  <conditionalFormatting sqref="AU443">
    <cfRule type="expression" dxfId="2149" priority="1953">
      <formula>IF(RIGHT(TEXT(AU443,"0.#"),1)=".",FALSE,TRUE)</formula>
    </cfRule>
    <cfRule type="expression" dxfId="2148" priority="1954">
      <formula>IF(RIGHT(TEXT(AU443,"0.#"),1)=".",TRUE,FALSE)</formula>
    </cfRule>
  </conditionalFormatting>
  <conditionalFormatting sqref="AU444">
    <cfRule type="expression" dxfId="2147" priority="1951">
      <formula>IF(RIGHT(TEXT(AU444,"0.#"),1)=".",FALSE,TRUE)</formula>
    </cfRule>
    <cfRule type="expression" dxfId="2146" priority="1952">
      <formula>IF(RIGHT(TEXT(AU444,"0.#"),1)=".",TRUE,FALSE)</formula>
    </cfRule>
  </conditionalFormatting>
  <conditionalFormatting sqref="AI445">
    <cfRule type="expression" dxfId="2145" priority="1943">
      <formula>IF(RIGHT(TEXT(AI445,"0.#"),1)=".",FALSE,TRUE)</formula>
    </cfRule>
    <cfRule type="expression" dxfId="2144" priority="1944">
      <formula>IF(RIGHT(TEXT(AI445,"0.#"),1)=".",TRUE,FALSE)</formula>
    </cfRule>
  </conditionalFormatting>
  <conditionalFormatting sqref="AI443">
    <cfRule type="expression" dxfId="2143" priority="1947">
      <formula>IF(RIGHT(TEXT(AI443,"0.#"),1)=".",FALSE,TRUE)</formula>
    </cfRule>
    <cfRule type="expression" dxfId="2142" priority="1948">
      <formula>IF(RIGHT(TEXT(AI443,"0.#"),1)=".",TRUE,FALSE)</formula>
    </cfRule>
  </conditionalFormatting>
  <conditionalFormatting sqref="AI444">
    <cfRule type="expression" dxfId="2141" priority="1945">
      <formula>IF(RIGHT(TEXT(AI444,"0.#"),1)=".",FALSE,TRUE)</formula>
    </cfRule>
    <cfRule type="expression" dxfId="2140" priority="1946">
      <formula>IF(RIGHT(TEXT(AI444,"0.#"),1)=".",TRUE,FALSE)</formula>
    </cfRule>
  </conditionalFormatting>
  <conditionalFormatting sqref="AQ443">
    <cfRule type="expression" dxfId="2139" priority="1937">
      <formula>IF(RIGHT(TEXT(AQ443,"0.#"),1)=".",FALSE,TRUE)</formula>
    </cfRule>
    <cfRule type="expression" dxfId="2138" priority="1938">
      <formula>IF(RIGHT(TEXT(AQ443,"0.#"),1)=".",TRUE,FALSE)</formula>
    </cfRule>
  </conditionalFormatting>
  <conditionalFormatting sqref="AQ444">
    <cfRule type="expression" dxfId="2137" priority="1941">
      <formula>IF(RIGHT(TEXT(AQ444,"0.#"),1)=".",FALSE,TRUE)</formula>
    </cfRule>
    <cfRule type="expression" dxfId="2136" priority="1942">
      <formula>IF(RIGHT(TEXT(AQ444,"0.#"),1)=".",TRUE,FALSE)</formula>
    </cfRule>
  </conditionalFormatting>
  <conditionalFormatting sqref="AQ445">
    <cfRule type="expression" dxfId="2135" priority="1939">
      <formula>IF(RIGHT(TEXT(AQ445,"0.#"),1)=".",FALSE,TRUE)</formula>
    </cfRule>
    <cfRule type="expression" dxfId="2134" priority="1940">
      <formula>IF(RIGHT(TEXT(AQ445,"0.#"),1)=".",TRUE,FALSE)</formula>
    </cfRule>
  </conditionalFormatting>
  <conditionalFormatting sqref="Y872:Y899">
    <cfRule type="expression" dxfId="2133" priority="2167">
      <formula>IF(RIGHT(TEXT(Y872,"0.#"),1)=".",FALSE,TRUE)</formula>
    </cfRule>
    <cfRule type="expression" dxfId="2132" priority="2168">
      <formula>IF(RIGHT(TEXT(Y872,"0.#"),1)=".",TRUE,FALSE)</formula>
    </cfRule>
  </conditionalFormatting>
  <conditionalFormatting sqref="Y871">
    <cfRule type="expression" dxfId="2131" priority="2161">
      <formula>IF(RIGHT(TEXT(Y871,"0.#"),1)=".",FALSE,TRUE)</formula>
    </cfRule>
    <cfRule type="expression" dxfId="2130" priority="2162">
      <formula>IF(RIGHT(TEXT(Y871,"0.#"),1)=".",TRUE,FALSE)</formula>
    </cfRule>
  </conditionalFormatting>
  <conditionalFormatting sqref="Y905:Y932">
    <cfRule type="expression" dxfId="2129" priority="2155">
      <formula>IF(RIGHT(TEXT(Y905,"0.#"),1)=".",FALSE,TRUE)</formula>
    </cfRule>
    <cfRule type="expression" dxfId="2128" priority="2156">
      <formula>IF(RIGHT(TEXT(Y905,"0.#"),1)=".",TRUE,FALSE)</formula>
    </cfRule>
  </conditionalFormatting>
  <conditionalFormatting sqref="Y938:Y965">
    <cfRule type="expression" dxfId="2127" priority="2143">
      <formula>IF(RIGHT(TEXT(Y938,"0.#"),1)=".",FALSE,TRUE)</formula>
    </cfRule>
    <cfRule type="expression" dxfId="2126" priority="2144">
      <formula>IF(RIGHT(TEXT(Y938,"0.#"),1)=".",TRUE,FALSE)</formula>
    </cfRule>
  </conditionalFormatting>
  <conditionalFormatting sqref="Y937">
    <cfRule type="expression" dxfId="2125" priority="2137">
      <formula>IF(RIGHT(TEXT(Y937,"0.#"),1)=".",FALSE,TRUE)</formula>
    </cfRule>
    <cfRule type="expression" dxfId="2124" priority="2138">
      <formula>IF(RIGHT(TEXT(Y937,"0.#"),1)=".",TRUE,FALSE)</formula>
    </cfRule>
  </conditionalFormatting>
  <conditionalFormatting sqref="Y971:Y998">
    <cfRule type="expression" dxfId="2123" priority="2131">
      <formula>IF(RIGHT(TEXT(Y971,"0.#"),1)=".",FALSE,TRUE)</formula>
    </cfRule>
    <cfRule type="expression" dxfId="2122" priority="2132">
      <formula>IF(RIGHT(TEXT(Y971,"0.#"),1)=".",TRUE,FALSE)</formula>
    </cfRule>
  </conditionalFormatting>
  <conditionalFormatting sqref="Y970">
    <cfRule type="expression" dxfId="2121" priority="2125">
      <formula>IF(RIGHT(TEXT(Y970,"0.#"),1)=".",FALSE,TRUE)</formula>
    </cfRule>
    <cfRule type="expression" dxfId="2120" priority="2126">
      <formula>IF(RIGHT(TEXT(Y970,"0.#"),1)=".",TRUE,FALSE)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3">
    <cfRule type="expression" dxfId="2111" priority="2391">
      <formula>IF(RIGHT(TEXT(P23,"0.#"),1)=".",FALSE,TRUE)</formula>
    </cfRule>
    <cfRule type="expression" dxfId="2110" priority="2392">
      <formula>IF(RIGHT(TEXT(P23,"0.#"),1)=".",TRUE,FALSE)</formula>
    </cfRule>
  </conditionalFormatting>
  <conditionalFormatting sqref="P24:P27">
    <cfRule type="expression" dxfId="2109" priority="2389">
      <formula>IF(RIGHT(TEXT(P24,"0.#"),1)=".",FALSE,TRUE)</formula>
    </cfRule>
    <cfRule type="expression" dxfId="2108" priority="2390">
      <formula>IF(RIGHT(TEXT(P24,"0.#"),1)=".",TRUE,FALSE)</formula>
    </cfRule>
  </conditionalFormatting>
  <conditionalFormatting sqref="P28">
    <cfRule type="expression" dxfId="2107" priority="2387">
      <formula>IF(RIGHT(TEXT(P28,"0.#"),1)=".",FALSE,TRUE)</formula>
    </cfRule>
    <cfRule type="expression" dxfId="2106" priority="2388">
      <formula>IF(RIGHT(TEXT(P28,"0.#"),1)=".",TRUE,FALSE)</formula>
    </cfRule>
  </conditionalFormatting>
  <conditionalFormatting sqref="AQ114">
    <cfRule type="expression" dxfId="2105" priority="2371">
      <formula>IF(RIGHT(TEXT(AQ114,"0.#"),1)=".",FALSE,TRUE)</formula>
    </cfRule>
    <cfRule type="expression" dxfId="2104" priority="2372">
      <formula>IF(RIGHT(TEXT(AQ114,"0.#"),1)=".",TRUE,FALSE)</formula>
    </cfRule>
  </conditionalFormatting>
  <conditionalFormatting sqref="AQ104">
    <cfRule type="expression" dxfId="2103" priority="2385">
      <formula>IF(RIGHT(TEXT(AQ104,"0.#"),1)=".",FALSE,TRUE)</formula>
    </cfRule>
    <cfRule type="expression" dxfId="2102" priority="2386">
      <formula>IF(RIGHT(TEXT(AQ104,"0.#"),1)=".",TRUE,FALSE)</formula>
    </cfRule>
  </conditionalFormatting>
  <conditionalFormatting sqref="AQ105">
    <cfRule type="expression" dxfId="2101" priority="2383">
      <formula>IF(RIGHT(TEXT(AQ105,"0.#"),1)=".",FALSE,TRUE)</formula>
    </cfRule>
    <cfRule type="expression" dxfId="2100" priority="2384">
      <formula>IF(RIGHT(TEXT(AQ105,"0.#"),1)=".",TRUE,FALSE)</formula>
    </cfRule>
  </conditionalFormatting>
  <conditionalFormatting sqref="AQ107">
    <cfRule type="expression" dxfId="2099" priority="2381">
      <formula>IF(RIGHT(TEXT(AQ107,"0.#"),1)=".",FALSE,TRUE)</formula>
    </cfRule>
    <cfRule type="expression" dxfId="2098" priority="2382">
      <formula>IF(RIGHT(TEXT(AQ107,"0.#"),1)=".",TRUE,FALSE)</formula>
    </cfRule>
  </conditionalFormatting>
  <conditionalFormatting sqref="AQ108">
    <cfRule type="expression" dxfId="2097" priority="2379">
      <formula>IF(RIGHT(TEXT(AQ108,"0.#"),1)=".",FALSE,TRUE)</formula>
    </cfRule>
    <cfRule type="expression" dxfId="2096" priority="2380">
      <formula>IF(RIGHT(TEXT(AQ108,"0.#"),1)=".",TRUE,FALSE)</formula>
    </cfRule>
  </conditionalFormatting>
  <conditionalFormatting sqref="AQ110">
    <cfRule type="expression" dxfId="2095" priority="2377">
      <formula>IF(RIGHT(TEXT(AQ110,"0.#"),1)=".",FALSE,TRUE)</formula>
    </cfRule>
    <cfRule type="expression" dxfId="2094" priority="2378">
      <formula>IF(RIGHT(TEXT(AQ110,"0.#"),1)=".",TRUE,FALSE)</formula>
    </cfRule>
  </conditionalFormatting>
  <conditionalFormatting sqref="AQ111">
    <cfRule type="expression" dxfId="2093" priority="2375">
      <formula>IF(RIGHT(TEXT(AQ111,"0.#"),1)=".",FALSE,TRUE)</formula>
    </cfRule>
    <cfRule type="expression" dxfId="2092" priority="2376">
      <formula>IF(RIGHT(TEXT(AQ111,"0.#"),1)=".",TRUE,FALSE)</formula>
    </cfRule>
  </conditionalFormatting>
  <conditionalFormatting sqref="AQ113">
    <cfRule type="expression" dxfId="2091" priority="2373">
      <formula>IF(RIGHT(TEXT(AQ113,"0.#"),1)=".",FALSE,TRUE)</formula>
    </cfRule>
    <cfRule type="expression" dxfId="2090" priority="2374">
      <formula>IF(RIGHT(TEXT(AQ113,"0.#"),1)=".",TRUE,FALSE)</formula>
    </cfRule>
  </conditionalFormatting>
  <conditionalFormatting sqref="AE67">
    <cfRule type="expression" dxfId="2089" priority="2303">
      <formula>IF(RIGHT(TEXT(AE67,"0.#"),1)=".",FALSE,TRUE)</formula>
    </cfRule>
    <cfRule type="expression" dxfId="2088" priority="2304">
      <formula>IF(RIGHT(TEXT(AE67,"0.#"),1)=".",TRUE,FALSE)</formula>
    </cfRule>
  </conditionalFormatting>
  <conditionalFormatting sqref="AE68">
    <cfRule type="expression" dxfId="2087" priority="2301">
      <formula>IF(RIGHT(TEXT(AE68,"0.#"),1)=".",FALSE,TRUE)</formula>
    </cfRule>
    <cfRule type="expression" dxfId="2086" priority="2302">
      <formula>IF(RIGHT(TEXT(AE68,"0.#"),1)=".",TRUE,FALSE)</formula>
    </cfRule>
  </conditionalFormatting>
  <conditionalFormatting sqref="AE69">
    <cfRule type="expression" dxfId="2085" priority="2299">
      <formula>IF(RIGHT(TEXT(AE69,"0.#"),1)=".",FALSE,TRUE)</formula>
    </cfRule>
    <cfRule type="expression" dxfId="2084" priority="2300">
      <formula>IF(RIGHT(TEXT(AE69,"0.#"),1)=".",TRUE,FALSE)</formula>
    </cfRule>
  </conditionalFormatting>
  <conditionalFormatting sqref="AI69">
    <cfRule type="expression" dxfId="2083" priority="2297">
      <formula>IF(RIGHT(TEXT(AI69,"0.#"),1)=".",FALSE,TRUE)</formula>
    </cfRule>
    <cfRule type="expression" dxfId="2082" priority="2298">
      <formula>IF(RIGHT(TEXT(AI69,"0.#"),1)=".",TRUE,FALSE)</formula>
    </cfRule>
  </conditionalFormatting>
  <conditionalFormatting sqref="AI68">
    <cfRule type="expression" dxfId="2081" priority="2295">
      <formula>IF(RIGHT(TEXT(AI68,"0.#"),1)=".",FALSE,TRUE)</formula>
    </cfRule>
    <cfRule type="expression" dxfId="2080" priority="2296">
      <formula>IF(RIGHT(TEXT(AI68,"0.#"),1)=".",TRUE,FALSE)</formula>
    </cfRule>
  </conditionalFormatting>
  <conditionalFormatting sqref="AI67">
    <cfRule type="expression" dxfId="2079" priority="2293">
      <formula>IF(RIGHT(TEXT(AI67,"0.#"),1)=".",FALSE,TRUE)</formula>
    </cfRule>
    <cfRule type="expression" dxfId="2078" priority="2294">
      <formula>IF(RIGHT(TEXT(AI67,"0.#"),1)=".",TRUE,FALSE)</formula>
    </cfRule>
  </conditionalFormatting>
  <conditionalFormatting sqref="AM67">
    <cfRule type="expression" dxfId="2077" priority="2291">
      <formula>IF(RIGHT(TEXT(AM67,"0.#"),1)=".",FALSE,TRUE)</formula>
    </cfRule>
    <cfRule type="expression" dxfId="2076" priority="2292">
      <formula>IF(RIGHT(TEXT(AM67,"0.#"),1)=".",TRUE,FALSE)</formula>
    </cfRule>
  </conditionalFormatting>
  <conditionalFormatting sqref="AM68">
    <cfRule type="expression" dxfId="2075" priority="2289">
      <formula>IF(RIGHT(TEXT(AM68,"0.#"),1)=".",FALSE,TRUE)</formula>
    </cfRule>
    <cfRule type="expression" dxfId="2074" priority="2290">
      <formula>IF(RIGHT(TEXT(AM68,"0.#"),1)=".",TRUE,FALSE)</formula>
    </cfRule>
  </conditionalFormatting>
  <conditionalFormatting sqref="AM69">
    <cfRule type="expression" dxfId="2073" priority="2287">
      <formula>IF(RIGHT(TEXT(AM69,"0.#"),1)=".",FALSE,TRUE)</formula>
    </cfRule>
    <cfRule type="expression" dxfId="2072" priority="2288">
      <formula>IF(RIGHT(TEXT(AM69,"0.#"),1)=".",TRUE,FALSE)</formula>
    </cfRule>
  </conditionalFormatting>
  <conditionalFormatting sqref="AQ67:AQ69">
    <cfRule type="expression" dxfId="2071" priority="2285">
      <formula>IF(RIGHT(TEXT(AQ67,"0.#"),1)=".",FALSE,TRUE)</formula>
    </cfRule>
    <cfRule type="expression" dxfId="2070" priority="2286">
      <formula>IF(RIGHT(TEXT(AQ67,"0.#"),1)=".",TRUE,FALSE)</formula>
    </cfRule>
  </conditionalFormatting>
  <conditionalFormatting sqref="AU67:AU69">
    <cfRule type="expression" dxfId="2069" priority="2283">
      <formula>IF(RIGHT(TEXT(AU67,"0.#"),1)=".",FALSE,TRUE)</formula>
    </cfRule>
    <cfRule type="expression" dxfId="2068" priority="2284">
      <formula>IF(RIGHT(TEXT(AU67,"0.#"),1)=".",TRUE,FALSE)</formula>
    </cfRule>
  </conditionalFormatting>
  <conditionalFormatting sqref="AE70">
    <cfRule type="expression" dxfId="2067" priority="2281">
      <formula>IF(RIGHT(TEXT(AE70,"0.#"),1)=".",FALSE,TRUE)</formula>
    </cfRule>
    <cfRule type="expression" dxfId="2066" priority="2282">
      <formula>IF(RIGHT(TEXT(AE70,"0.#"),1)=".",TRUE,FALSE)</formula>
    </cfRule>
  </conditionalFormatting>
  <conditionalFormatting sqref="AE71">
    <cfRule type="expression" dxfId="2065" priority="2279">
      <formula>IF(RIGHT(TEXT(AE71,"0.#"),1)=".",FALSE,TRUE)</formula>
    </cfRule>
    <cfRule type="expression" dxfId="2064" priority="2280">
      <formula>IF(RIGHT(TEXT(AE71,"0.#"),1)=".",TRUE,FALSE)</formula>
    </cfRule>
  </conditionalFormatting>
  <conditionalFormatting sqref="AE72">
    <cfRule type="expression" dxfId="2063" priority="2277">
      <formula>IF(RIGHT(TEXT(AE72,"0.#"),1)=".",FALSE,TRUE)</formula>
    </cfRule>
    <cfRule type="expression" dxfId="2062" priority="2278">
      <formula>IF(RIGHT(TEXT(AE72,"0.#"),1)=".",TRUE,FALSE)</formula>
    </cfRule>
  </conditionalFormatting>
  <conditionalFormatting sqref="AI72">
    <cfRule type="expression" dxfId="2061" priority="2275">
      <formula>IF(RIGHT(TEXT(AI72,"0.#"),1)=".",FALSE,TRUE)</formula>
    </cfRule>
    <cfRule type="expression" dxfId="2060" priority="2276">
      <formula>IF(RIGHT(TEXT(AI72,"0.#"),1)=".",TRUE,FALSE)</formula>
    </cfRule>
  </conditionalFormatting>
  <conditionalFormatting sqref="AI71">
    <cfRule type="expression" dxfId="2059" priority="2273">
      <formula>IF(RIGHT(TEXT(AI71,"0.#"),1)=".",FALSE,TRUE)</formula>
    </cfRule>
    <cfRule type="expression" dxfId="2058" priority="2274">
      <formula>IF(RIGHT(TEXT(AI71,"0.#"),1)=".",TRUE,FALSE)</formula>
    </cfRule>
  </conditionalFormatting>
  <conditionalFormatting sqref="AI70">
    <cfRule type="expression" dxfId="2057" priority="2271">
      <formula>IF(RIGHT(TEXT(AI70,"0.#"),1)=".",FALSE,TRUE)</formula>
    </cfRule>
    <cfRule type="expression" dxfId="2056" priority="2272">
      <formula>IF(RIGHT(TEXT(AI70,"0.#"),1)=".",TRUE,FALSE)</formula>
    </cfRule>
  </conditionalFormatting>
  <conditionalFormatting sqref="AM70">
    <cfRule type="expression" dxfId="2055" priority="2269">
      <formula>IF(RIGHT(TEXT(AM70,"0.#"),1)=".",FALSE,TRUE)</formula>
    </cfRule>
    <cfRule type="expression" dxfId="2054" priority="2270">
      <formula>IF(RIGHT(TEXT(AM70,"0.#"),1)=".",TRUE,FALSE)</formula>
    </cfRule>
  </conditionalFormatting>
  <conditionalFormatting sqref="AM71">
    <cfRule type="expression" dxfId="2053" priority="2267">
      <formula>IF(RIGHT(TEXT(AM71,"0.#"),1)=".",FALSE,TRUE)</formula>
    </cfRule>
    <cfRule type="expression" dxfId="2052" priority="2268">
      <formula>IF(RIGHT(TEXT(AM71,"0.#"),1)=".",TRUE,FALSE)</formula>
    </cfRule>
  </conditionalFormatting>
  <conditionalFormatting sqref="AM72">
    <cfRule type="expression" dxfId="2051" priority="2265">
      <formula>IF(RIGHT(TEXT(AM72,"0.#"),1)=".",FALSE,TRUE)</formula>
    </cfRule>
    <cfRule type="expression" dxfId="2050" priority="2266">
      <formula>IF(RIGHT(TEXT(AM72,"0.#"),1)=".",TRUE,FALSE)</formula>
    </cfRule>
  </conditionalFormatting>
  <conditionalFormatting sqref="AQ70:AQ72">
    <cfRule type="expression" dxfId="2049" priority="2263">
      <formula>IF(RIGHT(TEXT(AQ70,"0.#"),1)=".",FALSE,TRUE)</formula>
    </cfRule>
    <cfRule type="expression" dxfId="2048" priority="2264">
      <formula>IF(RIGHT(TEXT(AQ70,"0.#"),1)=".",TRUE,FALSE)</formula>
    </cfRule>
  </conditionalFormatting>
  <conditionalFormatting sqref="AU70:AU72">
    <cfRule type="expression" dxfId="2047" priority="2261">
      <formula>IF(RIGHT(TEXT(AU70,"0.#"),1)=".",FALSE,TRUE)</formula>
    </cfRule>
    <cfRule type="expression" dxfId="2046" priority="2262">
      <formula>IF(RIGHT(TEXT(AU70,"0.#"),1)=".",TRUE,FALSE)</formula>
    </cfRule>
  </conditionalFormatting>
  <conditionalFormatting sqref="AU656">
    <cfRule type="expression" dxfId="2045" priority="779">
      <formula>IF(RIGHT(TEXT(AU656,"0.#"),1)=".",FALSE,TRUE)</formula>
    </cfRule>
    <cfRule type="expression" dxfId="2044" priority="780">
      <formula>IF(RIGHT(TEXT(AU656,"0.#"),1)=".",TRUE,FALSE)</formula>
    </cfRule>
  </conditionalFormatting>
  <conditionalFormatting sqref="AQ655">
    <cfRule type="expression" dxfId="2043" priority="771">
      <formula>IF(RIGHT(TEXT(AQ655,"0.#"),1)=".",FALSE,TRUE)</formula>
    </cfRule>
    <cfRule type="expression" dxfId="2042" priority="772">
      <formula>IF(RIGHT(TEXT(AQ655,"0.#"),1)=".",TRUE,FALSE)</formula>
    </cfRule>
  </conditionalFormatting>
  <conditionalFormatting sqref="AI696">
    <cfRule type="expression" dxfId="2041" priority="563">
      <formula>IF(RIGHT(TEXT(AI696,"0.#"),1)=".",FALSE,TRUE)</formula>
    </cfRule>
    <cfRule type="expression" dxfId="2040" priority="564">
      <formula>IF(RIGHT(TEXT(AI696,"0.#"),1)=".",TRUE,FALSE)</formula>
    </cfRule>
  </conditionalFormatting>
  <conditionalFormatting sqref="AQ694">
    <cfRule type="expression" dxfId="2039" priority="557">
      <formula>IF(RIGHT(TEXT(AQ694,"0.#"),1)=".",FALSE,TRUE)</formula>
    </cfRule>
    <cfRule type="expression" dxfId="2038" priority="558">
      <formula>IF(RIGHT(TEXT(AQ694,"0.#"),1)=".",TRUE,FALSE)</formula>
    </cfRule>
  </conditionalFormatting>
  <conditionalFormatting sqref="AL872:AO899">
    <cfRule type="expression" dxfId="2037" priority="2169">
      <formula>IF(AND(AL872&gt;=0, RIGHT(TEXT(AL872,"0.#"),1)&lt;&gt;"."),TRUE,FALSE)</formula>
    </cfRule>
    <cfRule type="expression" dxfId="2036" priority="2170">
      <formula>IF(AND(AL872&gt;=0, RIGHT(TEXT(AL872,"0.#"),1)="."),TRUE,FALSE)</formula>
    </cfRule>
    <cfRule type="expression" dxfId="2035" priority="2171">
      <formula>IF(AND(AL872&lt;0, RIGHT(TEXT(AL872,"0.#"),1)&lt;&gt;"."),TRUE,FALSE)</formula>
    </cfRule>
    <cfRule type="expression" dxfId="2034" priority="2172">
      <formula>IF(AND(AL872&lt;0, RIGHT(TEXT(AL872,"0.#"),1)="."),TRUE,FALSE)</formula>
    </cfRule>
  </conditionalFormatting>
  <conditionalFormatting sqref="AL905:AO932">
    <cfRule type="expression" dxfId="2033" priority="2157">
      <formula>IF(AND(AL905&gt;=0, RIGHT(TEXT(AL905,"0.#"),1)&lt;&gt;"."),TRUE,FALSE)</formula>
    </cfRule>
    <cfRule type="expression" dxfId="2032" priority="2158">
      <formula>IF(AND(AL905&gt;=0, RIGHT(TEXT(AL905,"0.#"),1)="."),TRUE,FALSE)</formula>
    </cfRule>
    <cfRule type="expression" dxfId="2031" priority="2159">
      <formula>IF(AND(AL905&lt;0, RIGHT(TEXT(AL905,"0.#"),1)&lt;&gt;"."),TRUE,FALSE)</formula>
    </cfRule>
    <cfRule type="expression" dxfId="2030" priority="2160">
      <formula>IF(AND(AL905&lt;0, RIGHT(TEXT(AL905,"0.#"),1)="."),TRUE,FALSE)</formula>
    </cfRule>
  </conditionalFormatting>
  <conditionalFormatting sqref="AL938:AO965">
    <cfRule type="expression" dxfId="2029" priority="2145">
      <formula>IF(AND(AL938&gt;=0, RIGHT(TEXT(AL938,"0.#"),1)&lt;&gt;"."),TRUE,FALSE)</formula>
    </cfRule>
    <cfRule type="expression" dxfId="2028" priority="2146">
      <formula>IF(AND(AL938&gt;=0, RIGHT(TEXT(AL938,"0.#"),1)="."),TRUE,FALSE)</formula>
    </cfRule>
    <cfRule type="expression" dxfId="2027" priority="2147">
      <formula>IF(AND(AL938&lt;0, RIGHT(TEXT(AL938,"0.#"),1)&lt;&gt;"."),TRUE,FALSE)</formula>
    </cfRule>
    <cfRule type="expression" dxfId="2026" priority="2148">
      <formula>IF(AND(AL938&lt;0, RIGHT(TEXT(AL938,"0.#"),1)="."),TRUE,FALSE)</formula>
    </cfRule>
  </conditionalFormatting>
  <conditionalFormatting sqref="AL937:AO937">
    <cfRule type="expression" dxfId="2025" priority="2139">
      <formula>IF(AND(AL937&gt;=0, RIGHT(TEXT(AL937,"0.#"),1)&lt;&gt;"."),TRUE,FALSE)</formula>
    </cfRule>
    <cfRule type="expression" dxfId="2024" priority="2140">
      <formula>IF(AND(AL937&gt;=0, RIGHT(TEXT(AL937,"0.#"),1)="."),TRUE,FALSE)</formula>
    </cfRule>
    <cfRule type="expression" dxfId="2023" priority="2141">
      <formula>IF(AND(AL937&lt;0, RIGHT(TEXT(AL937,"0.#"),1)&lt;&gt;"."),TRUE,FALSE)</formula>
    </cfRule>
    <cfRule type="expression" dxfId="2022" priority="2142">
      <formula>IF(AND(AL937&lt;0, RIGHT(TEXT(AL937,"0.#"),1)="."),TRUE,FALSE)</formula>
    </cfRule>
  </conditionalFormatting>
  <conditionalFormatting sqref="AL971:AO998">
    <cfRule type="expression" dxfId="2021" priority="2133">
      <formula>IF(AND(AL971&gt;=0, RIGHT(TEXT(AL971,"0.#"),1)&lt;&gt;"."),TRUE,FALSE)</formula>
    </cfRule>
    <cfRule type="expression" dxfId="2020" priority="2134">
      <formula>IF(AND(AL971&gt;=0, RIGHT(TEXT(AL971,"0.#"),1)="."),TRUE,FALSE)</formula>
    </cfRule>
    <cfRule type="expression" dxfId="2019" priority="2135">
      <formula>IF(AND(AL971&lt;0, RIGHT(TEXT(AL971,"0.#"),1)&lt;&gt;"."),TRUE,FALSE)</formula>
    </cfRule>
    <cfRule type="expression" dxfId="2018" priority="2136">
      <formula>IF(AND(AL971&lt;0, RIGHT(TEXT(AL971,"0.#"),1)="."),TRUE,FALSE)</formula>
    </cfRule>
  </conditionalFormatting>
  <conditionalFormatting sqref="AL970:AO970">
    <cfRule type="expression" dxfId="2017" priority="2127">
      <formula>IF(AND(AL970&gt;=0, RIGHT(TEXT(AL970,"0.#"),1)&lt;&gt;"."),TRUE,FALSE)</formula>
    </cfRule>
    <cfRule type="expression" dxfId="2016" priority="2128">
      <formula>IF(AND(AL970&gt;=0, RIGHT(TEXT(AL970,"0.#"),1)="."),TRUE,FALSE)</formula>
    </cfRule>
    <cfRule type="expression" dxfId="2015" priority="2129">
      <formula>IF(AND(AL970&lt;0, RIGHT(TEXT(AL970,"0.#"),1)&lt;&gt;"."),TRUE,FALSE)</formula>
    </cfRule>
    <cfRule type="expression" dxfId="2014" priority="2130">
      <formula>IF(AND(AL970&lt;0, RIGHT(TEXT(AL970,"0.#"),1)="."),TRUE,FALSE)</formula>
    </cfRule>
  </conditionalFormatting>
  <conditionalFormatting sqref="AL1004:AO1031">
    <cfRule type="expression" dxfId="2013" priority="2121">
      <formula>IF(AND(AL1004&gt;=0, RIGHT(TEXT(AL1004,"0.#"),1)&lt;&gt;"."),TRUE,FALSE)</formula>
    </cfRule>
    <cfRule type="expression" dxfId="2012" priority="2122">
      <formula>IF(AND(AL1004&gt;=0, RIGHT(TEXT(AL1004,"0.#"),1)="."),TRUE,FALSE)</formula>
    </cfRule>
    <cfRule type="expression" dxfId="2011" priority="2123">
      <formula>IF(AND(AL1004&lt;0, RIGHT(TEXT(AL1004,"0.#"),1)&lt;&gt;"."),TRUE,FALSE)</formula>
    </cfRule>
    <cfRule type="expression" dxfId="2010" priority="2124">
      <formula>IF(AND(AL1004&lt;0, RIGHT(TEXT(AL1004,"0.#"),1)="."),TRUE,FALSE)</formula>
    </cfRule>
  </conditionalFormatting>
  <conditionalFormatting sqref="AL1002:AO1003">
    <cfRule type="expression" dxfId="2009" priority="2115">
      <formula>IF(AND(AL1002&gt;=0, RIGHT(TEXT(AL1002,"0.#"),1)&lt;&gt;"."),TRUE,FALSE)</formula>
    </cfRule>
    <cfRule type="expression" dxfId="2008" priority="2116">
      <formula>IF(AND(AL1002&gt;=0, RIGHT(TEXT(AL1002,"0.#"),1)="."),TRUE,FALSE)</formula>
    </cfRule>
    <cfRule type="expression" dxfId="2007" priority="2117">
      <formula>IF(AND(AL1002&lt;0, RIGHT(TEXT(AL1002,"0.#"),1)&lt;&gt;"."),TRUE,FALSE)</formula>
    </cfRule>
    <cfRule type="expression" dxfId="2006" priority="2118">
      <formula>IF(AND(AL1002&lt;0, RIGHT(TEXT(AL1002,"0.#"),1)="."),TRUE,FALSE)</formula>
    </cfRule>
  </conditionalFormatting>
  <conditionalFormatting sqref="Y1002:Y1003">
    <cfRule type="expression" dxfId="2005" priority="2113">
      <formula>IF(RIGHT(TEXT(Y1002,"0.#"),1)=".",FALSE,TRUE)</formula>
    </cfRule>
    <cfRule type="expression" dxfId="2004" priority="2114">
      <formula>IF(RIGHT(TEXT(Y1002,"0.#"),1)=".",TRUE,FALSE)</formula>
    </cfRule>
  </conditionalFormatting>
  <conditionalFormatting sqref="AL1037:AO1064">
    <cfRule type="expression" dxfId="2003" priority="2109">
      <formula>IF(AND(AL1037&gt;=0, RIGHT(TEXT(AL1037,"0.#"),1)&lt;&gt;"."),TRUE,FALSE)</formula>
    </cfRule>
    <cfRule type="expression" dxfId="2002" priority="2110">
      <formula>IF(AND(AL1037&gt;=0, RIGHT(TEXT(AL1037,"0.#"),1)="."),TRUE,FALSE)</formula>
    </cfRule>
    <cfRule type="expression" dxfId="2001" priority="2111">
      <formula>IF(AND(AL1037&lt;0, RIGHT(TEXT(AL1037,"0.#"),1)&lt;&gt;"."),TRUE,FALSE)</formula>
    </cfRule>
    <cfRule type="expression" dxfId="2000" priority="2112">
      <formula>IF(AND(AL1037&lt;0, RIGHT(TEXT(AL1037,"0.#"),1)="."),TRUE,FALSE)</formula>
    </cfRule>
  </conditionalFormatting>
  <conditionalFormatting sqref="Y1037:Y1064">
    <cfRule type="expression" dxfId="1999" priority="2107">
      <formula>IF(RIGHT(TEXT(Y1037,"0.#"),1)=".",FALSE,TRUE)</formula>
    </cfRule>
    <cfRule type="expression" dxfId="1998" priority="2108">
      <formula>IF(RIGHT(TEXT(Y1037,"0.#"),1)=".",TRUE,FALSE)</formula>
    </cfRule>
  </conditionalFormatting>
  <conditionalFormatting sqref="AL1035:AO1036">
    <cfRule type="expression" dxfId="1997" priority="2103">
      <formula>IF(AND(AL1035&gt;=0, RIGHT(TEXT(AL1035,"0.#"),1)&lt;&gt;"."),TRUE,FALSE)</formula>
    </cfRule>
    <cfRule type="expression" dxfId="1996" priority="2104">
      <formula>IF(AND(AL1035&gt;=0, RIGHT(TEXT(AL1035,"0.#"),1)="."),TRUE,FALSE)</formula>
    </cfRule>
    <cfRule type="expression" dxfId="1995" priority="2105">
      <formula>IF(AND(AL1035&lt;0, RIGHT(TEXT(AL1035,"0.#"),1)&lt;&gt;"."),TRUE,FALSE)</formula>
    </cfRule>
    <cfRule type="expression" dxfId="1994" priority="2106">
      <formula>IF(AND(AL1035&lt;0, RIGHT(TEXT(AL1035,"0.#"),1)="."),TRUE,FALSE)</formula>
    </cfRule>
  </conditionalFormatting>
  <conditionalFormatting sqref="Y1035:Y1036">
    <cfRule type="expression" dxfId="1993" priority="2101">
      <formula>IF(RIGHT(TEXT(Y1035,"0.#"),1)=".",FALSE,TRUE)</formula>
    </cfRule>
    <cfRule type="expression" dxfId="1992" priority="2102">
      <formula>IF(RIGHT(TEXT(Y1035,"0.#"),1)=".",TRUE,FALSE)</formula>
    </cfRule>
  </conditionalFormatting>
  <conditionalFormatting sqref="AL1070:AO1097">
    <cfRule type="expression" dxfId="1991" priority="2097">
      <formula>IF(AND(AL1070&gt;=0, RIGHT(TEXT(AL1070,"0.#"),1)&lt;&gt;"."),TRUE,FALSE)</formula>
    </cfRule>
    <cfRule type="expression" dxfId="1990" priority="2098">
      <formula>IF(AND(AL1070&gt;=0, RIGHT(TEXT(AL1070,"0.#"),1)="."),TRUE,FALSE)</formula>
    </cfRule>
    <cfRule type="expression" dxfId="1989" priority="2099">
      <formula>IF(AND(AL1070&lt;0, RIGHT(TEXT(AL1070,"0.#"),1)&lt;&gt;"."),TRUE,FALSE)</formula>
    </cfRule>
    <cfRule type="expression" dxfId="1988" priority="2100">
      <formula>IF(AND(AL1070&lt;0, RIGHT(TEXT(AL1070,"0.#"),1)="."),TRUE,FALSE)</formula>
    </cfRule>
  </conditionalFormatting>
  <conditionalFormatting sqref="Y1070:Y1097">
    <cfRule type="expression" dxfId="1987" priority="2095">
      <formula>IF(RIGHT(TEXT(Y1070,"0.#"),1)=".",FALSE,TRUE)</formula>
    </cfRule>
    <cfRule type="expression" dxfId="1986" priority="2096">
      <formula>IF(RIGHT(TEXT(Y1070,"0.#"),1)=".",TRUE,FALSE)</formula>
    </cfRule>
  </conditionalFormatting>
  <conditionalFormatting sqref="AL1068:AO1069">
    <cfRule type="expression" dxfId="1985" priority="2091">
      <formula>IF(AND(AL1068&gt;=0, RIGHT(TEXT(AL1068,"0.#"),1)&lt;&gt;"."),TRUE,FALSE)</formula>
    </cfRule>
    <cfRule type="expression" dxfId="1984" priority="2092">
      <formula>IF(AND(AL1068&gt;=0, RIGHT(TEXT(AL1068,"0.#"),1)="."),TRUE,FALSE)</formula>
    </cfRule>
    <cfRule type="expression" dxfId="1983" priority="2093">
      <formula>IF(AND(AL1068&lt;0, RIGHT(TEXT(AL1068,"0.#"),1)&lt;&gt;"."),TRUE,FALSE)</formula>
    </cfRule>
    <cfRule type="expression" dxfId="1982" priority="2094">
      <formula>IF(AND(AL1068&lt;0, RIGHT(TEXT(AL1068,"0.#"),1)="."),TRUE,FALSE)</formula>
    </cfRule>
  </conditionalFormatting>
  <conditionalFormatting sqref="Y1068:Y1069">
    <cfRule type="expression" dxfId="1981" priority="2089">
      <formula>IF(RIGHT(TEXT(Y1068,"0.#"),1)=".",FALSE,TRUE)</formula>
    </cfRule>
    <cfRule type="expression" dxfId="1980" priority="2090">
      <formula>IF(RIGHT(TEXT(Y1068,"0.#"),1)=".",TRUE,FALSE)</formula>
    </cfRule>
  </conditionalFormatting>
  <conditionalFormatting sqref="AM41">
    <cfRule type="expression" dxfId="1979" priority="2071">
      <formula>IF(RIGHT(TEXT(AM41,"0.#"),1)=".",FALSE,TRUE)</formula>
    </cfRule>
    <cfRule type="expression" dxfId="1978" priority="2072">
      <formula>IF(RIGHT(TEXT(AM41,"0.#"),1)=".",TRUE,FALSE)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P14:AJ14">
    <cfRule type="expression" dxfId="797" priority="97">
      <formula>IF(RIGHT(TEXT(P14,"0.#"),1)=".",FALSE,TRUE)</formula>
    </cfRule>
    <cfRule type="expression" dxfId="796" priority="98">
      <formula>IF(RIGHT(TEXT(P14,"0.#"),1)=".",TRUE,FALSE)</formula>
    </cfRule>
  </conditionalFormatting>
  <conditionalFormatting sqref="P15:AJ17 P13:AJ13">
    <cfRule type="expression" dxfId="795" priority="95">
      <formula>IF(RIGHT(TEXT(P13,"0.#"),1)=".",FALSE,TRUE)</formula>
    </cfRule>
    <cfRule type="expression" dxfId="794" priority="96">
      <formula>IF(RIGHT(TEXT(P13,"0.#"),1)=".",TRUE,FALSE)</formula>
    </cfRule>
  </conditionalFormatting>
  <conditionalFormatting sqref="AI34">
    <cfRule type="expression" dxfId="793" priority="83">
      <formula>IF(RIGHT(TEXT(AI34,"0.#"),1)=".",FALSE,TRUE)</formula>
    </cfRule>
    <cfRule type="expression" dxfId="792" priority="84">
      <formula>IF(RIGHT(TEXT(AI34,"0.#"),1)=".",TRUE,FALSE)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2">
    <cfRule type="expression" dxfId="787" priority="89">
      <formula>IF(RIGHT(TEXT(AE32,"0.#"),1)=".",FALSE,TRUE)</formula>
    </cfRule>
    <cfRule type="expression" dxfId="786" priority="90">
      <formula>IF(RIGHT(TEXT(AE32,"0.#"),1)=".",TRUE,FALSE)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I41">
    <cfRule type="expression" dxfId="781" priority="71">
      <formula>IF(RIGHT(TEXT(AI41,"0.#"),1)=".",FALSE,TRUE)</formula>
    </cfRule>
    <cfRule type="expression" dxfId="780" priority="72">
      <formula>IF(RIGHT(TEXT(AI41,"0.#"),1)=".",TRUE,FALSE)</formula>
    </cfRule>
  </conditionalFormatting>
  <conditionalFormatting sqref="AE41">
    <cfRule type="expression" dxfId="779" priority="81">
      <formula>IF(RIGHT(TEXT(AE41,"0.#"),1)=".",FALSE,TRUE)</formula>
    </cfRule>
    <cfRule type="expression" dxfId="778" priority="82">
      <formula>IF(RIGHT(TEXT(AE41,"0.#"),1)=".",TRUE,FALSE)</formula>
    </cfRule>
  </conditionalFormatting>
  <conditionalFormatting sqref="AE40">
    <cfRule type="expression" dxfId="777" priority="79">
      <formula>IF(RIGHT(TEXT(AE40,"0.#"),1)=".",FALSE,TRUE)</formula>
    </cfRule>
    <cfRule type="expression" dxfId="776" priority="80">
      <formula>IF(RIGHT(TEXT(AE40,"0.#"),1)=".",TRUE,FALSE)</formula>
    </cfRule>
  </conditionalFormatting>
  <conditionalFormatting sqref="AE39">
    <cfRule type="expression" dxfId="775" priority="77">
      <formula>IF(RIGHT(TEXT(AE39,"0.#"),1)=".",FALSE,TRUE)</formula>
    </cfRule>
    <cfRule type="expression" dxfId="774" priority="78">
      <formula>IF(RIGHT(TEXT(AE39,"0.#"),1)=".",TRUE,FALSE)</formula>
    </cfRule>
  </conditionalFormatting>
  <conditionalFormatting sqref="AI39">
    <cfRule type="expression" dxfId="773" priority="75">
      <formula>IF(RIGHT(TEXT(AI39,"0.#"),1)=".",FALSE,TRUE)</formula>
    </cfRule>
    <cfRule type="expression" dxfId="772" priority="76">
      <formula>IF(RIGHT(TEXT(AI39,"0.#"),1)=".",TRUE,FALSE)</formula>
    </cfRule>
  </conditionalFormatting>
  <conditionalFormatting sqref="AI40">
    <cfRule type="expression" dxfId="771" priority="73">
      <formula>IF(RIGHT(TEXT(AI40,"0.#"),1)=".",FALSE,TRUE)</formula>
    </cfRule>
    <cfRule type="expression" dxfId="770" priority="74">
      <formula>IF(RIGHT(TEXT(AI40,"0.#"),1)=".",TRUE,FALSE)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E104">
    <cfRule type="expression" dxfId="761" priority="61">
      <formula>IF(RIGHT(TEXT(AE104,"0.#"),1)=".",FALSE,TRUE)</formula>
    </cfRule>
    <cfRule type="expression" dxfId="760" priority="62">
      <formula>IF(RIGHT(TEXT(AE104,"0.#"),1)=".",TRUE,FALSE)</formula>
    </cfRule>
  </conditionalFormatting>
  <conditionalFormatting sqref="AI104">
    <cfRule type="expression" dxfId="759" priority="59">
      <formula>IF(RIGHT(TEXT(AI104,"0.#"),1)=".",FALSE,TRUE)</formula>
    </cfRule>
    <cfRule type="expression" dxfId="758" priority="60">
      <formula>IF(RIGHT(TEXT(AI104,"0.#"),1)=".",TRUE,FALSE)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3:Y787 Y781">
    <cfRule type="expression" dxfId="741" priority="41">
      <formula>IF(RIGHT(TEXT(Y781,"0.#"),1)=".",FALSE,TRUE)</formula>
    </cfRule>
    <cfRule type="expression" dxfId="740" priority="42">
      <formula>IF(RIGHT(TEXT(Y781,"0.#"),1)=".",TRUE,FALSE)</formula>
    </cfRule>
  </conditionalFormatting>
  <conditionalFormatting sqref="AU781">
    <cfRule type="expression" dxfId="739" priority="39">
      <formula>IF(RIGHT(TEXT(AU781,"0.#"),1)=".",FALSE,TRUE)</formula>
    </cfRule>
    <cfRule type="expression" dxfId="738" priority="40">
      <formula>IF(RIGHT(TEXT(AU781,"0.#"),1)=".",TRUE,FALSE)</formula>
    </cfRule>
  </conditionalFormatting>
  <conditionalFormatting sqref="Y794">
    <cfRule type="expression" dxfId="737" priority="37">
      <formula>IF(RIGHT(TEXT(Y794,"0.#"),1)=".",FALSE,TRUE)</formula>
    </cfRule>
    <cfRule type="expression" dxfId="736" priority="38">
      <formula>IF(RIGHT(TEXT(Y794,"0.#"),1)=".",TRUE,FALSE)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Y807">
    <cfRule type="expression" dxfId="733" priority="33">
      <formula>IF(RIGHT(TEXT(Y807,"0.#"),1)=".",FALSE,TRUE)</formula>
    </cfRule>
    <cfRule type="expression" dxfId="732" priority="34">
      <formula>IF(RIGHT(TEXT(Y807,"0.#"),1)=".",TRUE,FALSE)</formula>
    </cfRule>
  </conditionalFormatting>
  <conditionalFormatting sqref="AU807">
    <cfRule type="expression" dxfId="731" priority="31">
      <formula>IF(RIGHT(TEXT(AU807,"0.#"),1)=".",FALSE,TRUE)</formula>
    </cfRule>
    <cfRule type="expression" dxfId="730" priority="32">
      <formula>IF(RIGHT(TEXT(AU807,"0.#"),1)=".",TRUE,FALSE)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3:Y904">
    <cfRule type="expression" dxfId="717" priority="13">
      <formula>IF(RIGHT(TEXT(Y903,"0.#"),1)=".",FALSE,TRUE)</formula>
    </cfRule>
    <cfRule type="expression" dxfId="716" priority="14">
      <formula>IF(RIGHT(TEXT(Y903,"0.#"),1)=".",TRUE,FALSE)</formula>
    </cfRule>
  </conditionalFormatting>
  <conditionalFormatting sqref="AL903:AO904">
    <cfRule type="expression" dxfId="715" priority="15">
      <formula>IF(AND(AL903&gt;=0, RIGHT(TEXT(AL903,"0.#"),1)&lt;&gt;"."),TRUE,FALSE)</formula>
    </cfRule>
    <cfRule type="expression" dxfId="714" priority="16">
      <formula>IF(AND(AL903&gt;=0, RIGHT(TEXT(AL903,"0.#"),1)="."),TRUE,FALSE)</formula>
    </cfRule>
    <cfRule type="expression" dxfId="713" priority="17">
      <formula>IF(AND(AL903&lt;0, RIGHT(TEXT(AL903,"0.#"),1)&lt;&gt;"."),TRUE,FALSE)</formula>
    </cfRule>
    <cfRule type="expression" dxfId="712" priority="18">
      <formula>IF(AND(AL903&lt;0, RIGHT(TEXT(AL903,"0.#"),1)="."),TRUE,FALSE)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9" max="49" man="1"/>
    <brk id="831"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565</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565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469</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6"/>
      <c r="Z2" s="412"/>
      <c r="AA2" s="413"/>
      <c r="AB2" s="1020" t="s">
        <v>11</v>
      </c>
      <c r="AC2" s="1021"/>
      <c r="AD2" s="1022"/>
      <c r="AE2" s="1008" t="s">
        <v>552</v>
      </c>
      <c r="AF2" s="1008"/>
      <c r="AG2" s="1008"/>
      <c r="AH2" s="1008"/>
      <c r="AI2" s="1008" t="s">
        <v>549</v>
      </c>
      <c r="AJ2" s="1008"/>
      <c r="AK2" s="1008"/>
      <c r="AL2" s="1008"/>
      <c r="AM2" s="1008" t="s">
        <v>523</v>
      </c>
      <c r="AN2" s="1008"/>
      <c r="AO2" s="1008"/>
      <c r="AP2" s="463"/>
      <c r="AQ2" s="176" t="s">
        <v>354</v>
      </c>
      <c r="AR2" s="169"/>
      <c r="AS2" s="169"/>
      <c r="AT2" s="170"/>
      <c r="AU2" s="373" t="s">
        <v>253</v>
      </c>
      <c r="AV2" s="373"/>
      <c r="AW2" s="373"/>
      <c r="AX2" s="374"/>
    </row>
    <row r="3" spans="1:50"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17"/>
      <c r="Z3" s="1018"/>
      <c r="AA3" s="1019"/>
      <c r="AB3" s="1023"/>
      <c r="AC3" s="1024"/>
      <c r="AD3" s="102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0"/>
      <c r="B4" s="518"/>
      <c r="C4" s="518"/>
      <c r="D4" s="518"/>
      <c r="E4" s="518"/>
      <c r="F4" s="519"/>
      <c r="G4" s="545"/>
      <c r="H4" s="1026"/>
      <c r="I4" s="1026"/>
      <c r="J4" s="1026"/>
      <c r="K4" s="1026"/>
      <c r="L4" s="1026"/>
      <c r="M4" s="1026"/>
      <c r="N4" s="1026"/>
      <c r="O4" s="1027"/>
      <c r="P4" s="161"/>
      <c r="Q4" s="1034"/>
      <c r="R4" s="1034"/>
      <c r="S4" s="1034"/>
      <c r="T4" s="1034"/>
      <c r="U4" s="1034"/>
      <c r="V4" s="1034"/>
      <c r="W4" s="1034"/>
      <c r="X4" s="1035"/>
      <c r="Y4" s="1012" t="s">
        <v>12</v>
      </c>
      <c r="Z4" s="1013"/>
      <c r="AA4" s="1014"/>
      <c r="AB4" s="556"/>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1"/>
      <c r="B5" s="522"/>
      <c r="C5" s="522"/>
      <c r="D5" s="522"/>
      <c r="E5" s="522"/>
      <c r="F5" s="523"/>
      <c r="G5" s="1028"/>
      <c r="H5" s="1029"/>
      <c r="I5" s="1029"/>
      <c r="J5" s="1029"/>
      <c r="K5" s="1029"/>
      <c r="L5" s="1029"/>
      <c r="M5" s="1029"/>
      <c r="N5" s="1029"/>
      <c r="O5" s="1030"/>
      <c r="P5" s="1036"/>
      <c r="Q5" s="1036"/>
      <c r="R5" s="1036"/>
      <c r="S5" s="1036"/>
      <c r="T5" s="1036"/>
      <c r="U5" s="1036"/>
      <c r="V5" s="1036"/>
      <c r="W5" s="1036"/>
      <c r="X5" s="1037"/>
      <c r="Y5" s="303" t="s">
        <v>54</v>
      </c>
      <c r="Z5" s="1009"/>
      <c r="AA5" s="1010"/>
      <c r="AB5" s="685"/>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1"/>
      <c r="B6" s="522"/>
      <c r="C6" s="522"/>
      <c r="D6" s="522"/>
      <c r="E6" s="522"/>
      <c r="F6" s="523"/>
      <c r="G6" s="1031"/>
      <c r="H6" s="1032"/>
      <c r="I6" s="1032"/>
      <c r="J6" s="1032"/>
      <c r="K6" s="1032"/>
      <c r="L6" s="1032"/>
      <c r="M6" s="1032"/>
      <c r="N6" s="1032"/>
      <c r="O6" s="1033"/>
      <c r="P6" s="1038"/>
      <c r="Q6" s="1038"/>
      <c r="R6" s="1038"/>
      <c r="S6" s="1038"/>
      <c r="T6" s="1038"/>
      <c r="U6" s="1038"/>
      <c r="V6" s="1038"/>
      <c r="W6" s="1038"/>
      <c r="X6" s="1039"/>
      <c r="Y6" s="1040" t="s">
        <v>13</v>
      </c>
      <c r="Z6" s="1009"/>
      <c r="AA6" s="1010"/>
      <c r="AB6" s="466"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501</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7" t="s">
        <v>469</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6"/>
      <c r="Z9" s="412"/>
      <c r="AA9" s="413"/>
      <c r="AB9" s="1020" t="s">
        <v>11</v>
      </c>
      <c r="AC9" s="1021"/>
      <c r="AD9" s="1022"/>
      <c r="AE9" s="1008" t="s">
        <v>553</v>
      </c>
      <c r="AF9" s="1008"/>
      <c r="AG9" s="1008"/>
      <c r="AH9" s="1008"/>
      <c r="AI9" s="1008" t="s">
        <v>549</v>
      </c>
      <c r="AJ9" s="1008"/>
      <c r="AK9" s="1008"/>
      <c r="AL9" s="1008"/>
      <c r="AM9" s="1008" t="s">
        <v>523</v>
      </c>
      <c r="AN9" s="1008"/>
      <c r="AO9" s="1008"/>
      <c r="AP9" s="463"/>
      <c r="AQ9" s="176" t="s">
        <v>354</v>
      </c>
      <c r="AR9" s="169"/>
      <c r="AS9" s="169"/>
      <c r="AT9" s="170"/>
      <c r="AU9" s="373" t="s">
        <v>253</v>
      </c>
      <c r="AV9" s="373"/>
      <c r="AW9" s="373"/>
      <c r="AX9" s="374"/>
    </row>
    <row r="10" spans="1:50"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0"/>
      <c r="B11" s="518"/>
      <c r="C11" s="518"/>
      <c r="D11" s="518"/>
      <c r="E11" s="518"/>
      <c r="F11" s="519"/>
      <c r="G11" s="545"/>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6"/>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1"/>
      <c r="B12" s="522"/>
      <c r="C12" s="522"/>
      <c r="D12" s="522"/>
      <c r="E12" s="522"/>
      <c r="F12" s="523"/>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685"/>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6"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501</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7" t="s">
        <v>469</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6"/>
      <c r="Z16" s="412"/>
      <c r="AA16" s="413"/>
      <c r="AB16" s="1020" t="s">
        <v>11</v>
      </c>
      <c r="AC16" s="1021"/>
      <c r="AD16" s="1022"/>
      <c r="AE16" s="1008" t="s">
        <v>552</v>
      </c>
      <c r="AF16" s="1008"/>
      <c r="AG16" s="1008"/>
      <c r="AH16" s="1008"/>
      <c r="AI16" s="1008" t="s">
        <v>550</v>
      </c>
      <c r="AJ16" s="1008"/>
      <c r="AK16" s="1008"/>
      <c r="AL16" s="1008"/>
      <c r="AM16" s="1008" t="s">
        <v>523</v>
      </c>
      <c r="AN16" s="1008"/>
      <c r="AO16" s="1008"/>
      <c r="AP16" s="463"/>
      <c r="AQ16" s="176" t="s">
        <v>354</v>
      </c>
      <c r="AR16" s="169"/>
      <c r="AS16" s="169"/>
      <c r="AT16" s="170"/>
      <c r="AU16" s="373" t="s">
        <v>253</v>
      </c>
      <c r="AV16" s="373"/>
      <c r="AW16" s="373"/>
      <c r="AX16" s="374"/>
    </row>
    <row r="17" spans="1:50"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0"/>
      <c r="B18" s="518"/>
      <c r="C18" s="518"/>
      <c r="D18" s="518"/>
      <c r="E18" s="518"/>
      <c r="F18" s="519"/>
      <c r="G18" s="545"/>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6"/>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1"/>
      <c r="B19" s="522"/>
      <c r="C19" s="522"/>
      <c r="D19" s="522"/>
      <c r="E19" s="522"/>
      <c r="F19" s="523"/>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685"/>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6"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501</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7" t="s">
        <v>469</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6"/>
      <c r="Z23" s="412"/>
      <c r="AA23" s="413"/>
      <c r="AB23" s="1020" t="s">
        <v>11</v>
      </c>
      <c r="AC23" s="1021"/>
      <c r="AD23" s="1022"/>
      <c r="AE23" s="1008" t="s">
        <v>554</v>
      </c>
      <c r="AF23" s="1008"/>
      <c r="AG23" s="1008"/>
      <c r="AH23" s="1008"/>
      <c r="AI23" s="1008" t="s">
        <v>549</v>
      </c>
      <c r="AJ23" s="1008"/>
      <c r="AK23" s="1008"/>
      <c r="AL23" s="1008"/>
      <c r="AM23" s="1008" t="s">
        <v>523</v>
      </c>
      <c r="AN23" s="1008"/>
      <c r="AO23" s="1008"/>
      <c r="AP23" s="463"/>
      <c r="AQ23" s="176" t="s">
        <v>354</v>
      </c>
      <c r="AR23" s="169"/>
      <c r="AS23" s="169"/>
      <c r="AT23" s="170"/>
      <c r="AU23" s="373" t="s">
        <v>253</v>
      </c>
      <c r="AV23" s="373"/>
      <c r="AW23" s="373"/>
      <c r="AX23" s="374"/>
    </row>
    <row r="24" spans="1:50"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0"/>
      <c r="B25" s="518"/>
      <c r="C25" s="518"/>
      <c r="D25" s="518"/>
      <c r="E25" s="518"/>
      <c r="F25" s="519"/>
      <c r="G25" s="545"/>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6"/>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1"/>
      <c r="B26" s="522"/>
      <c r="C26" s="522"/>
      <c r="D26" s="522"/>
      <c r="E26" s="522"/>
      <c r="F26" s="523"/>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685"/>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6"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501</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7" t="s">
        <v>469</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6"/>
      <c r="Z30" s="412"/>
      <c r="AA30" s="413"/>
      <c r="AB30" s="1020" t="s">
        <v>11</v>
      </c>
      <c r="AC30" s="1021"/>
      <c r="AD30" s="1022"/>
      <c r="AE30" s="1008" t="s">
        <v>552</v>
      </c>
      <c r="AF30" s="1008"/>
      <c r="AG30" s="1008"/>
      <c r="AH30" s="1008"/>
      <c r="AI30" s="1008" t="s">
        <v>549</v>
      </c>
      <c r="AJ30" s="1008"/>
      <c r="AK30" s="1008"/>
      <c r="AL30" s="1008"/>
      <c r="AM30" s="1008" t="s">
        <v>547</v>
      </c>
      <c r="AN30" s="1008"/>
      <c r="AO30" s="1008"/>
      <c r="AP30" s="463"/>
      <c r="AQ30" s="176" t="s">
        <v>354</v>
      </c>
      <c r="AR30" s="169"/>
      <c r="AS30" s="169"/>
      <c r="AT30" s="170"/>
      <c r="AU30" s="373" t="s">
        <v>253</v>
      </c>
      <c r="AV30" s="373"/>
      <c r="AW30" s="373"/>
      <c r="AX30" s="374"/>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0"/>
      <c r="B32" s="518"/>
      <c r="C32" s="518"/>
      <c r="D32" s="518"/>
      <c r="E32" s="518"/>
      <c r="F32" s="519"/>
      <c r="G32" s="545"/>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6"/>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1"/>
      <c r="B33" s="522"/>
      <c r="C33" s="522"/>
      <c r="D33" s="522"/>
      <c r="E33" s="522"/>
      <c r="F33" s="523"/>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685"/>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6"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501</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7" t="s">
        <v>469</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6"/>
      <c r="Z37" s="412"/>
      <c r="AA37" s="413"/>
      <c r="AB37" s="1020" t="s">
        <v>11</v>
      </c>
      <c r="AC37" s="1021"/>
      <c r="AD37" s="1022"/>
      <c r="AE37" s="1008" t="s">
        <v>554</v>
      </c>
      <c r="AF37" s="1008"/>
      <c r="AG37" s="1008"/>
      <c r="AH37" s="1008"/>
      <c r="AI37" s="1008" t="s">
        <v>551</v>
      </c>
      <c r="AJ37" s="1008"/>
      <c r="AK37" s="1008"/>
      <c r="AL37" s="1008"/>
      <c r="AM37" s="1008" t="s">
        <v>548</v>
      </c>
      <c r="AN37" s="1008"/>
      <c r="AO37" s="1008"/>
      <c r="AP37" s="463"/>
      <c r="AQ37" s="176" t="s">
        <v>354</v>
      </c>
      <c r="AR37" s="169"/>
      <c r="AS37" s="169"/>
      <c r="AT37" s="170"/>
      <c r="AU37" s="373" t="s">
        <v>253</v>
      </c>
      <c r="AV37" s="373"/>
      <c r="AW37" s="373"/>
      <c r="AX37" s="374"/>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0"/>
      <c r="B39" s="518"/>
      <c r="C39" s="518"/>
      <c r="D39" s="518"/>
      <c r="E39" s="518"/>
      <c r="F39" s="519"/>
      <c r="G39" s="545"/>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6"/>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1"/>
      <c r="B40" s="522"/>
      <c r="C40" s="522"/>
      <c r="D40" s="522"/>
      <c r="E40" s="522"/>
      <c r="F40" s="523"/>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685"/>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6"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501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7" t="s">
        <v>469</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6"/>
      <c r="Z44" s="412"/>
      <c r="AA44" s="413"/>
      <c r="AB44" s="1020" t="s">
        <v>11</v>
      </c>
      <c r="AC44" s="1021"/>
      <c r="AD44" s="1022"/>
      <c r="AE44" s="1008" t="s">
        <v>552</v>
      </c>
      <c r="AF44" s="1008"/>
      <c r="AG44" s="1008"/>
      <c r="AH44" s="1008"/>
      <c r="AI44" s="1008" t="s">
        <v>549</v>
      </c>
      <c r="AJ44" s="1008"/>
      <c r="AK44" s="1008"/>
      <c r="AL44" s="1008"/>
      <c r="AM44" s="1008" t="s">
        <v>523</v>
      </c>
      <c r="AN44" s="1008"/>
      <c r="AO44" s="1008"/>
      <c r="AP44" s="463"/>
      <c r="AQ44" s="176" t="s">
        <v>354</v>
      </c>
      <c r="AR44" s="169"/>
      <c r="AS44" s="169"/>
      <c r="AT44" s="170"/>
      <c r="AU44" s="373" t="s">
        <v>253</v>
      </c>
      <c r="AV44" s="373"/>
      <c r="AW44" s="373"/>
      <c r="AX44" s="374"/>
    </row>
    <row r="45" spans="1:50"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0"/>
      <c r="B46" s="518"/>
      <c r="C46" s="518"/>
      <c r="D46" s="518"/>
      <c r="E46" s="518"/>
      <c r="F46" s="519"/>
      <c r="G46" s="545"/>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6"/>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1"/>
      <c r="B47" s="522"/>
      <c r="C47" s="522"/>
      <c r="D47" s="522"/>
      <c r="E47" s="522"/>
      <c r="F47" s="523"/>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685"/>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6"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501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7" t="s">
        <v>469</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6"/>
      <c r="Z51" s="412"/>
      <c r="AA51" s="413"/>
      <c r="AB51" s="463" t="s">
        <v>11</v>
      </c>
      <c r="AC51" s="1021"/>
      <c r="AD51" s="1022"/>
      <c r="AE51" s="1008" t="s">
        <v>552</v>
      </c>
      <c r="AF51" s="1008"/>
      <c r="AG51" s="1008"/>
      <c r="AH51" s="1008"/>
      <c r="AI51" s="1008" t="s">
        <v>549</v>
      </c>
      <c r="AJ51" s="1008"/>
      <c r="AK51" s="1008"/>
      <c r="AL51" s="1008"/>
      <c r="AM51" s="1008" t="s">
        <v>523</v>
      </c>
      <c r="AN51" s="1008"/>
      <c r="AO51" s="1008"/>
      <c r="AP51" s="463"/>
      <c r="AQ51" s="176" t="s">
        <v>354</v>
      </c>
      <c r="AR51" s="169"/>
      <c r="AS51" s="169"/>
      <c r="AT51" s="170"/>
      <c r="AU51" s="373" t="s">
        <v>253</v>
      </c>
      <c r="AV51" s="373"/>
      <c r="AW51" s="373"/>
      <c r="AX51" s="374"/>
    </row>
    <row r="52" spans="1:50"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0"/>
      <c r="B53" s="518"/>
      <c r="C53" s="518"/>
      <c r="D53" s="518"/>
      <c r="E53" s="518"/>
      <c r="F53" s="519"/>
      <c r="G53" s="545"/>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6"/>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1"/>
      <c r="B54" s="522"/>
      <c r="C54" s="522"/>
      <c r="D54" s="522"/>
      <c r="E54" s="522"/>
      <c r="F54" s="523"/>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685"/>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6"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501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7" t="s">
        <v>469</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6"/>
      <c r="Z58" s="412"/>
      <c r="AA58" s="413"/>
      <c r="AB58" s="1020" t="s">
        <v>11</v>
      </c>
      <c r="AC58" s="1021"/>
      <c r="AD58" s="1022"/>
      <c r="AE58" s="1008" t="s">
        <v>552</v>
      </c>
      <c r="AF58" s="1008"/>
      <c r="AG58" s="1008"/>
      <c r="AH58" s="1008"/>
      <c r="AI58" s="1008" t="s">
        <v>549</v>
      </c>
      <c r="AJ58" s="1008"/>
      <c r="AK58" s="1008"/>
      <c r="AL58" s="1008"/>
      <c r="AM58" s="1008" t="s">
        <v>523</v>
      </c>
      <c r="AN58" s="1008"/>
      <c r="AO58" s="1008"/>
      <c r="AP58" s="463"/>
      <c r="AQ58" s="176" t="s">
        <v>354</v>
      </c>
      <c r="AR58" s="169"/>
      <c r="AS58" s="169"/>
      <c r="AT58" s="170"/>
      <c r="AU58" s="373" t="s">
        <v>253</v>
      </c>
      <c r="AV58" s="373"/>
      <c r="AW58" s="373"/>
      <c r="AX58" s="374"/>
    </row>
    <row r="59" spans="1:50"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0"/>
      <c r="B60" s="518"/>
      <c r="C60" s="518"/>
      <c r="D60" s="518"/>
      <c r="E60" s="518"/>
      <c r="F60" s="519"/>
      <c r="G60" s="545"/>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6"/>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1"/>
      <c r="B61" s="522"/>
      <c r="C61" s="522"/>
      <c r="D61" s="522"/>
      <c r="E61" s="522"/>
      <c r="F61" s="523"/>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685"/>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6"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501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7" t="s">
        <v>469</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6"/>
      <c r="Z65" s="412"/>
      <c r="AA65" s="413"/>
      <c r="AB65" s="1020" t="s">
        <v>11</v>
      </c>
      <c r="AC65" s="1021"/>
      <c r="AD65" s="1022"/>
      <c r="AE65" s="1008" t="s">
        <v>552</v>
      </c>
      <c r="AF65" s="1008"/>
      <c r="AG65" s="1008"/>
      <c r="AH65" s="1008"/>
      <c r="AI65" s="1008" t="s">
        <v>549</v>
      </c>
      <c r="AJ65" s="1008"/>
      <c r="AK65" s="1008"/>
      <c r="AL65" s="1008"/>
      <c r="AM65" s="1008" t="s">
        <v>523</v>
      </c>
      <c r="AN65" s="1008"/>
      <c r="AO65" s="1008"/>
      <c r="AP65" s="463"/>
      <c r="AQ65" s="176" t="s">
        <v>354</v>
      </c>
      <c r="AR65" s="169"/>
      <c r="AS65" s="169"/>
      <c r="AT65" s="170"/>
      <c r="AU65" s="373" t="s">
        <v>253</v>
      </c>
      <c r="AV65" s="373"/>
      <c r="AW65" s="373"/>
      <c r="AX65" s="374"/>
    </row>
    <row r="66" spans="1:50"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0"/>
      <c r="B67" s="518"/>
      <c r="C67" s="518"/>
      <c r="D67" s="518"/>
      <c r="E67" s="518"/>
      <c r="F67" s="519"/>
      <c r="G67" s="545"/>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6"/>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1"/>
      <c r="B68" s="522"/>
      <c r="C68" s="522"/>
      <c r="D68" s="522"/>
      <c r="E68" s="522"/>
      <c r="F68" s="523"/>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685"/>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2"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501</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8"/>
      <c r="B4" s="1049"/>
      <c r="C4" s="1049"/>
      <c r="D4" s="1049"/>
      <c r="E4" s="1049"/>
      <c r="F4" s="1050"/>
      <c r="G4" s="449"/>
      <c r="H4" s="450"/>
      <c r="I4" s="450"/>
      <c r="J4" s="450"/>
      <c r="K4" s="451"/>
      <c r="L4" s="452"/>
      <c r="M4" s="453"/>
      <c r="N4" s="453"/>
      <c r="O4" s="453"/>
      <c r="P4" s="453"/>
      <c r="Q4" s="453"/>
      <c r="R4" s="453"/>
      <c r="S4" s="453"/>
      <c r="T4" s="453"/>
      <c r="U4" s="453"/>
      <c r="V4" s="453"/>
      <c r="W4" s="453"/>
      <c r="X4" s="454"/>
      <c r="Y4" s="455"/>
      <c r="Z4" s="456"/>
      <c r="AA4" s="456"/>
      <c r="AB4" s="562"/>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8"/>
      <c r="B16" s="1049"/>
      <c r="C16" s="1049"/>
      <c r="D16" s="1049"/>
      <c r="E16" s="1049"/>
      <c r="F16" s="105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8"/>
      <c r="B17" s="1049"/>
      <c r="C17" s="1049"/>
      <c r="D17" s="1049"/>
      <c r="E17" s="1049"/>
      <c r="F17" s="1050"/>
      <c r="G17" s="449"/>
      <c r="H17" s="450"/>
      <c r="I17" s="450"/>
      <c r="J17" s="450"/>
      <c r="K17" s="451"/>
      <c r="L17" s="452"/>
      <c r="M17" s="453"/>
      <c r="N17" s="453"/>
      <c r="O17" s="453"/>
      <c r="P17" s="453"/>
      <c r="Q17" s="453"/>
      <c r="R17" s="453"/>
      <c r="S17" s="453"/>
      <c r="T17" s="453"/>
      <c r="U17" s="453"/>
      <c r="V17" s="453"/>
      <c r="W17" s="453"/>
      <c r="X17" s="454"/>
      <c r="Y17" s="455"/>
      <c r="Z17" s="456"/>
      <c r="AA17" s="456"/>
      <c r="AB17" s="562"/>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8"/>
      <c r="B29" s="1049"/>
      <c r="C29" s="1049"/>
      <c r="D29" s="1049"/>
      <c r="E29" s="1049"/>
      <c r="F29" s="105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8"/>
      <c r="B30" s="1049"/>
      <c r="C30" s="1049"/>
      <c r="D30" s="1049"/>
      <c r="E30" s="1049"/>
      <c r="F30" s="1050"/>
      <c r="G30" s="449"/>
      <c r="H30" s="450"/>
      <c r="I30" s="450"/>
      <c r="J30" s="450"/>
      <c r="K30" s="451"/>
      <c r="L30" s="452"/>
      <c r="M30" s="453"/>
      <c r="N30" s="453"/>
      <c r="O30" s="453"/>
      <c r="P30" s="453"/>
      <c r="Q30" s="453"/>
      <c r="R30" s="453"/>
      <c r="S30" s="453"/>
      <c r="T30" s="453"/>
      <c r="U30" s="453"/>
      <c r="V30" s="453"/>
      <c r="W30" s="453"/>
      <c r="X30" s="454"/>
      <c r="Y30" s="455"/>
      <c r="Z30" s="456"/>
      <c r="AA30" s="456"/>
      <c r="AB30" s="562"/>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8"/>
      <c r="B42" s="1049"/>
      <c r="C42" s="1049"/>
      <c r="D42" s="1049"/>
      <c r="E42" s="1049"/>
      <c r="F42" s="105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8"/>
      <c r="B43" s="1049"/>
      <c r="C43" s="1049"/>
      <c r="D43" s="1049"/>
      <c r="E43" s="1049"/>
      <c r="F43" s="1050"/>
      <c r="G43" s="449"/>
      <c r="H43" s="450"/>
      <c r="I43" s="450"/>
      <c r="J43" s="450"/>
      <c r="K43" s="451"/>
      <c r="L43" s="452"/>
      <c r="M43" s="453"/>
      <c r="N43" s="453"/>
      <c r="O43" s="453"/>
      <c r="P43" s="453"/>
      <c r="Q43" s="453"/>
      <c r="R43" s="453"/>
      <c r="S43" s="453"/>
      <c r="T43" s="453"/>
      <c r="U43" s="453"/>
      <c r="V43" s="453"/>
      <c r="W43" s="453"/>
      <c r="X43" s="454"/>
      <c r="Y43" s="455"/>
      <c r="Z43" s="456"/>
      <c r="AA43" s="456"/>
      <c r="AB43" s="562"/>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8"/>
      <c r="B56" s="1049"/>
      <c r="C56" s="1049"/>
      <c r="D56" s="1049"/>
      <c r="E56" s="1049"/>
      <c r="F56" s="105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8"/>
      <c r="B57" s="1049"/>
      <c r="C57" s="1049"/>
      <c r="D57" s="1049"/>
      <c r="E57" s="1049"/>
      <c r="F57" s="1050"/>
      <c r="G57" s="449"/>
      <c r="H57" s="450"/>
      <c r="I57" s="450"/>
      <c r="J57" s="450"/>
      <c r="K57" s="451"/>
      <c r="L57" s="452"/>
      <c r="M57" s="453"/>
      <c r="N57" s="453"/>
      <c r="O57" s="453"/>
      <c r="P57" s="453"/>
      <c r="Q57" s="453"/>
      <c r="R57" s="453"/>
      <c r="S57" s="453"/>
      <c r="T57" s="453"/>
      <c r="U57" s="453"/>
      <c r="V57" s="453"/>
      <c r="W57" s="453"/>
      <c r="X57" s="454"/>
      <c r="Y57" s="455"/>
      <c r="Z57" s="456"/>
      <c r="AA57" s="456"/>
      <c r="AB57" s="562"/>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8"/>
      <c r="B69" s="1049"/>
      <c r="C69" s="1049"/>
      <c r="D69" s="1049"/>
      <c r="E69" s="1049"/>
      <c r="F69" s="105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8"/>
      <c r="B70" s="1049"/>
      <c r="C70" s="1049"/>
      <c r="D70" s="1049"/>
      <c r="E70" s="1049"/>
      <c r="F70" s="1050"/>
      <c r="G70" s="449"/>
      <c r="H70" s="450"/>
      <c r="I70" s="450"/>
      <c r="J70" s="450"/>
      <c r="K70" s="451"/>
      <c r="L70" s="452"/>
      <c r="M70" s="453"/>
      <c r="N70" s="453"/>
      <c r="O70" s="453"/>
      <c r="P70" s="453"/>
      <c r="Q70" s="453"/>
      <c r="R70" s="453"/>
      <c r="S70" s="453"/>
      <c r="T70" s="453"/>
      <c r="U70" s="453"/>
      <c r="V70" s="453"/>
      <c r="W70" s="453"/>
      <c r="X70" s="454"/>
      <c r="Y70" s="455"/>
      <c r="Z70" s="456"/>
      <c r="AA70" s="456"/>
      <c r="AB70" s="562"/>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8"/>
      <c r="B82" s="1049"/>
      <c r="C82" s="1049"/>
      <c r="D82" s="1049"/>
      <c r="E82" s="1049"/>
      <c r="F82" s="105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8"/>
      <c r="B83" s="1049"/>
      <c r="C83" s="1049"/>
      <c r="D83" s="1049"/>
      <c r="E83" s="1049"/>
      <c r="F83" s="1050"/>
      <c r="G83" s="449"/>
      <c r="H83" s="450"/>
      <c r="I83" s="450"/>
      <c r="J83" s="450"/>
      <c r="K83" s="451"/>
      <c r="L83" s="452"/>
      <c r="M83" s="453"/>
      <c r="N83" s="453"/>
      <c r="O83" s="453"/>
      <c r="P83" s="453"/>
      <c r="Q83" s="453"/>
      <c r="R83" s="453"/>
      <c r="S83" s="453"/>
      <c r="T83" s="453"/>
      <c r="U83" s="453"/>
      <c r="V83" s="453"/>
      <c r="W83" s="453"/>
      <c r="X83" s="454"/>
      <c r="Y83" s="455"/>
      <c r="Z83" s="456"/>
      <c r="AA83" s="456"/>
      <c r="AB83" s="562"/>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8"/>
      <c r="B95" s="1049"/>
      <c r="C95" s="1049"/>
      <c r="D95" s="1049"/>
      <c r="E95" s="1049"/>
      <c r="F95" s="105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8"/>
      <c r="B96" s="1049"/>
      <c r="C96" s="1049"/>
      <c r="D96" s="1049"/>
      <c r="E96" s="1049"/>
      <c r="F96" s="1050"/>
      <c r="G96" s="449"/>
      <c r="H96" s="450"/>
      <c r="I96" s="450"/>
      <c r="J96" s="450"/>
      <c r="K96" s="451"/>
      <c r="L96" s="452"/>
      <c r="M96" s="453"/>
      <c r="N96" s="453"/>
      <c r="O96" s="453"/>
      <c r="P96" s="453"/>
      <c r="Q96" s="453"/>
      <c r="R96" s="453"/>
      <c r="S96" s="453"/>
      <c r="T96" s="453"/>
      <c r="U96" s="453"/>
      <c r="V96" s="453"/>
      <c r="W96" s="453"/>
      <c r="X96" s="454"/>
      <c r="Y96" s="455"/>
      <c r="Z96" s="456"/>
      <c r="AA96" s="456"/>
      <c r="AB96" s="562"/>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8"/>
      <c r="B109" s="1049"/>
      <c r="C109" s="1049"/>
      <c r="D109" s="1049"/>
      <c r="E109" s="1049"/>
      <c r="F109" s="105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8"/>
      <c r="B110" s="1049"/>
      <c r="C110" s="1049"/>
      <c r="D110" s="1049"/>
      <c r="E110" s="1049"/>
      <c r="F110" s="105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2"/>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8"/>
      <c r="B122" s="1049"/>
      <c r="C122" s="1049"/>
      <c r="D122" s="1049"/>
      <c r="E122" s="1049"/>
      <c r="F122" s="105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8"/>
      <c r="B123" s="1049"/>
      <c r="C123" s="1049"/>
      <c r="D123" s="1049"/>
      <c r="E123" s="1049"/>
      <c r="F123" s="105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2"/>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8"/>
      <c r="B135" s="1049"/>
      <c r="C135" s="1049"/>
      <c r="D135" s="1049"/>
      <c r="E135" s="1049"/>
      <c r="F135" s="105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8"/>
      <c r="B136" s="1049"/>
      <c r="C136" s="1049"/>
      <c r="D136" s="1049"/>
      <c r="E136" s="1049"/>
      <c r="F136" s="105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2"/>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8"/>
      <c r="B148" s="1049"/>
      <c r="C148" s="1049"/>
      <c r="D148" s="1049"/>
      <c r="E148" s="1049"/>
      <c r="F148" s="105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8"/>
      <c r="B149" s="1049"/>
      <c r="C149" s="1049"/>
      <c r="D149" s="1049"/>
      <c r="E149" s="1049"/>
      <c r="F149" s="105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2"/>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8"/>
      <c r="B162" s="1049"/>
      <c r="C162" s="1049"/>
      <c r="D162" s="1049"/>
      <c r="E162" s="1049"/>
      <c r="F162" s="105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8"/>
      <c r="B163" s="1049"/>
      <c r="C163" s="1049"/>
      <c r="D163" s="1049"/>
      <c r="E163" s="1049"/>
      <c r="F163" s="105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2"/>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8"/>
      <c r="B175" s="1049"/>
      <c r="C175" s="1049"/>
      <c r="D175" s="1049"/>
      <c r="E175" s="1049"/>
      <c r="F175" s="105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8"/>
      <c r="B176" s="1049"/>
      <c r="C176" s="1049"/>
      <c r="D176" s="1049"/>
      <c r="E176" s="1049"/>
      <c r="F176" s="105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2"/>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8"/>
      <c r="B188" s="1049"/>
      <c r="C188" s="1049"/>
      <c r="D188" s="1049"/>
      <c r="E188" s="1049"/>
      <c r="F188" s="105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8"/>
      <c r="B189" s="1049"/>
      <c r="C189" s="1049"/>
      <c r="D189" s="1049"/>
      <c r="E189" s="1049"/>
      <c r="F189" s="105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2"/>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8"/>
      <c r="B201" s="1049"/>
      <c r="C201" s="1049"/>
      <c r="D201" s="1049"/>
      <c r="E201" s="1049"/>
      <c r="F201" s="105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8"/>
      <c r="B202" s="1049"/>
      <c r="C202" s="1049"/>
      <c r="D202" s="1049"/>
      <c r="E202" s="1049"/>
      <c r="F202" s="105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2"/>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8"/>
      <c r="B215" s="1049"/>
      <c r="C215" s="1049"/>
      <c r="D215" s="1049"/>
      <c r="E215" s="1049"/>
      <c r="F215" s="105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8"/>
      <c r="B216" s="1049"/>
      <c r="C216" s="1049"/>
      <c r="D216" s="1049"/>
      <c r="E216" s="1049"/>
      <c r="F216" s="105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2"/>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8"/>
      <c r="B228" s="1049"/>
      <c r="C228" s="1049"/>
      <c r="D228" s="1049"/>
      <c r="E228" s="1049"/>
      <c r="F228" s="105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8"/>
      <c r="B229" s="1049"/>
      <c r="C229" s="1049"/>
      <c r="D229" s="1049"/>
      <c r="E229" s="1049"/>
      <c r="F229" s="105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2"/>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8"/>
      <c r="B241" s="1049"/>
      <c r="C241" s="1049"/>
      <c r="D241" s="1049"/>
      <c r="E241" s="1049"/>
      <c r="F241" s="105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8"/>
      <c r="B242" s="1049"/>
      <c r="C242" s="1049"/>
      <c r="D242" s="1049"/>
      <c r="E242" s="1049"/>
      <c r="F242" s="105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2"/>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8"/>
      <c r="B254" s="1049"/>
      <c r="C254" s="1049"/>
      <c r="D254" s="1049"/>
      <c r="E254" s="1049"/>
      <c r="F254" s="105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8"/>
      <c r="B255" s="1049"/>
      <c r="C255" s="1049"/>
      <c r="D255" s="1049"/>
      <c r="E255" s="1049"/>
      <c r="F255" s="105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2"/>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2019-06-13T11:23:36Z</cp:lastPrinted>
  <dcterms:created xsi:type="dcterms:W3CDTF">2012-03-13T00:50:25Z</dcterms:created>
  <dcterms:modified xsi:type="dcterms:W3CDTF">2020-11-11T06:24:50Z</dcterms:modified>
</cp:coreProperties>
</file>