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EIZ\Desktop\"/>
    </mc:Choice>
  </mc:AlternateContent>
  <bookViews>
    <workbookView xWindow="0" yWindow="2400" windowWidth="18405"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<sst xmlns="http://schemas.openxmlformats.org/spreadsheetml/2006/main" count="2981" uniqueCount="681">
  <si>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</si>
  <si>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</si>
  <si>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</si>
  <si>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</si>
  <si>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</si>
  <si>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</si>
  <si>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</si>
  <si>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</si>
  <si>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</si>
  <si>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</si>
  <si>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</si>
  <si>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</si>
  <si>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</si>
  <si>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</si>
  <si>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</si>
  <si>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</si>
  <si>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</si>
  <si>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</si>
  <si>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</si>
  <si>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</si>
  <si>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</si>
  <si>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</si>
  <si>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</si>
  <si>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</si>
  <si>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</si>
  <si>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</si>
  <si>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</si>
  <si>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</si>
  <si>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</si>
  <si>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</si>
  <si>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</si>
  <si>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</si>
  <si>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</si>
  <si>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</si>
  <si>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</si>
  <si>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</si>
  <si>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</si>
  <si>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</si>
  <si>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</si>
  <si>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</si>
  <si>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</si>
  <si>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</si>
  <si>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</si>
  <si>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</si>
  <si>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</si>
  <si>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</si>
  <si>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</si>
  <si>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</si>
  <si>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</si>
  <si>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</si>
  <si>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</si>
  <si>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</si>
  <si>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</si>
  <si>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</si>
  <si>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</si>
  <si>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</si>
  <si>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</si>
  <si>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</si>
  <si>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</si>
  <si>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</si>
  <si>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</si>
  <si>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</si>
  <si>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</si>
  <si>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</si>
  <si>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</si>
  <si>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</si>
  <si>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</si>
  <si>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</si>
  <si>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</si>
  <si>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</si>
  <si>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</si>
  <si>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</si>
  <si>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</si>
  <si>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</si>
  <si>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</si>
  <si>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</si>
  <si>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</si>
  <si>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</si>
  <si>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</si>
  <si>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</si>
  <si>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</si>
  <si>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</si>
  <si>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</si>
  <si>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</si>
  <si>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</si>
  <si>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</si>
  <si>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</si>
  <si>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</si>
  <si>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</si>
  <si>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</si>
  <si>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</si>
  <si>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</si>
  <si>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</si>
  <si>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</si>
  <si>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</si>
  <si>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</si>
  <si>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</si>
  <si>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</si>
  <si>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</si>
  <si>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</si>
  <si>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</si>
  <si>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</si>
  <si>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</si>
  <si>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</si>
  <si>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</si>
  <si>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</si>
  <si>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</si>
  <si>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</si>
  <si>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</si>
  <si>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</si>
  <si>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</si>
  <si>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</si>
  <si>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</si>
  <si>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</si>
  <si>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</si>
  <si>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</si>
  <si>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</si>
  <si>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</si>
  <si>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</si>
  <si>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</si>
  <si>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</si>
  <si>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</si>
  <si>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</si>
  <si>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</si>
  <si>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</si>
  <si>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</si>
  <si>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</si>
  <si>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</si>
  <si>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</si>
  <si>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</si>
  <si>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</si>
  <si>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</si>
  <si>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</si>
  <si>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</si>
  <si>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</si>
  <si>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</si>
  <si>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</si>
  <si>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</si>
  <si>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</si>
  <si>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</si>
  <si>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</si>
  <si>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</si>
  <si>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</si>
  <si>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</si>
  <si>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</si>
  <si>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</si>
  <si>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</si>
  <si>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</si>
  <si>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</si>
  <si>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</si>
  <si>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</si>
  <si>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</si>
  <si>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</si>
  <si>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</si>
  <si>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</si>
  <si>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</si>
  <si>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</si>
  <si>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</si>
  <si>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</si>
  <si>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</si>
  <si>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</si>
  <si>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</si>
  <si>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</si>
  <si>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</si>
  <si>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</si>
  <si>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</si>
  <si>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</si>
  <si>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</si>
  <si>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</si>
  <si>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</si>
  <si>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</si>
  <si>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</si>
  <si>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</si>
  <si>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</si>
  <si>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</si>
  <si>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</si>
  <si>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</si>
  <si>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</si>
  <si>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</si>
  <si>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</si>
  <si>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</si>
  <si>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</si>
  <si>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</si>
  <si>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</si>
  <si>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</si>
  <si>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</si>
  <si>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</si>
  <si>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</si>
  <si>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</si>
  <si>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</si>
  <si>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</si>
  <si>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</si>
  <si>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</si>
  <si>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</si>
  <si>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</si>
  <si>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</si>
  <si>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</si>
  <si>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</si>
  <si>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</si>
  <si>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</si>
  <si>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</si>
  <si>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</si>
  <si>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</si>
  <si>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</si>
  <si>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</si>
  <si>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</si>
  <si>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</si>
  <si>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</si>
  <si>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</si>
  <si>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</si>
  <si>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</si>
  <si>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</si>
  <si>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</si>
  <si>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</si>
  <si>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</si>
  <si>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</si>
  <si>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</si>
  <si>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</si>
  <si>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</si>
  <si>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</si>
  <si>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</si>
  <si>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</si>
  <si>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</si>
  <si>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</si>
  <si>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</si>
  <si>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</si>
  <si>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</si>
  <si>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</si>
  <si>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</si>
  <si>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</si>
  <si>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</si>
  <si>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</si>
  <si>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</si>
  <si>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</si>
  <si>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</si>
  <si>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</si>
  <si>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</si>
  <si>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</si>
  <si>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</si>
  <si>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</si>
  <si>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</si>
  <si>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</si>
  <si>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</si>
  <si>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</si>
  <si>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</si>
  <si>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</si>
  <si>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</si>
  <si>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</si>
  <si>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</si>
  <si>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</si>
  <si>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</si>
  <si>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</si>
  <si>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</si>
  <si>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</si>
  <si>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</si>
  <si>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</si>
  <si>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</si>
  <si>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</si>
  <si>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</si>
  <si>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</si>
  <si>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</si>
  <si>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</si>
  <si>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</si>
  <si>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</si>
  <si>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</si>
  <si>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</si>
  <si>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</si>
  <si>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</si>
  <si>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</si>
  <si>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</si>
  <si>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</si>
  <si>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</si>
  <si>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</si>
  <si>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</si>
  <si>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</si>
  <si>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</si>
  <si>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</si>
  <si>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</si>
  <si>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</si>
  <si>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</si>
  <si>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</si>
  <si>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</si>
  <si>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</si>
  <si>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</si>
  <si>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</si>
  <si>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</si>
  <si>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</si>
  <si>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</si>
  <si>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</si>
  <si>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</si>
  <si>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</si>
  <si>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</si>
  <si>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</si>
  <si>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</si>
  <si>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</si>
  <si>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</si>
  <si>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</si>
  <si>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</si>
  <si>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</si>
  <si>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</si>
  <si>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</si>
  <si>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</si>
  <si>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</si>
  <si>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</si>
  <si>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</si>
  <si>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</si>
  <si>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</si>
  <si>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</si>
  <si>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</si>
  <si>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</si>
  <si>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</si>
  <si>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</si>
  <si>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</si>
  <si>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</si>
  <si>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</si>
  <si>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</si>
  <si>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</si>
  <si>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</si>
  <si>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</si>
  <si>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</si>
  <si>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</si>
  <si>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</si>
  <si>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</si>
  <si>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</si>
  <si>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</si>
  <si>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</si>
  <si>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</si>
  <si>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</si>
  <si>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</si>
  <si>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</si>
  <si>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</si>
  <si>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</si>
  <si>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</si>
  <si>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</si>
  <si>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</si>
  <si>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</si>
  <si>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</si>
  <si>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</si>
  <si>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</si>
  <si>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</si>
  <si>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</si>
  <si>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</si>
  <si>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</si>
  <si>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</si>
  <si>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</si>
  <si>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</si>
  <si>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</si>
  <si>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</si>
  <si>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</si>
  <si>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</si>
  <si>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</si>
  <si>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</si>
  <si>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</si>
  <si>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</si>
  <si>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</si>
  <si>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</si>
  <si>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</si>
  <si>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</si>
  <si>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</si>
  <si>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</si>
  <si>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</si>
  <si>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</si>
  <si>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</si>
  <si>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</si>
  <si>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</si>
  <si>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</si>
  <si>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</si>
  <si>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</si>
  <si>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</si>
  <si>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</si>
  <si>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</si>
  <si>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</si>
  <si>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</si>
  <si>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</si>
  <si>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</si>
  <si>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</si>
  <si>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</si>
  <si>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</si>
  <si>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</si>
  <si>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</si>
  <si>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</si>
  <si>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</si>
  <si>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</si>
  <si>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</si>
  <si>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</si>
  <si>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</si>
  <si>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</si>
  <si>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</si>
  <si>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</si>
  <si>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</si>
  <si>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</si>
  <si>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</si>
  <si>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</si>
  <si>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</si>
  <si>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</si>
  <si>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</si>
  <si>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</si>
  <si>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</si>
  <si>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</si>
  <si>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</si>
  <si>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</si>
  <si>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</si>
  <si>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</si>
  <si>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</si>
  <si>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</si>
  <si>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</si>
  <si>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</si>
  <si>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</si>
  <si>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</si>
  <si>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</si>
  <si>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</si>
  <si>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</si>
  <si>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</si>
  <si>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</si>
  <si>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</si>
  <si>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</si>
  <si>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</si>
  <si>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</si>
  <si>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</si>
  <si>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</si>
  <si>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</si>
  <si>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</si>
  <si>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</si>
  <si>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</si>
  <si>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</si>
  <si>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</si>
  <si>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</si>
  <si>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</si>
  <si>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</si>
  <si>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</si>
  <si>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</si>
  <si>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</si>
  <si>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</si>
  <si>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</si>
  <si>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</si>
  <si>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</si>
  <si>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</si>
  <si>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</si>
  <si>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</si>
  <si>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</si>
  <si>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</si>
  <si>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</si>
  <si>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</si>
  <si>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</si>
  <si>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</si>
  <si>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</si>
  <si>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</si>
  <si>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</si>
  <si>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</si>
  <si>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</si>
  <si>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</si>
  <si>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</si>
  <si>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</si>
  <si>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</si>
  <si>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</si>
  <si>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</si>
  <si>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</si>
  <si>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</si>
  <si>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</si>
  <si>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</si>
  <si>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</si>
  <si>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</si>
  <si>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</si>
  <si>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</si>
  <si>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</si>
  <si>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</si>
  <si>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</si>
  <si>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</si>
  <si>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</si>
  <si>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</si>
  <si>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</si>
  <si>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</si>
  <si>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</si>
  <si>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</si>
  <si>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</si>
  <si>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</si>
  <si>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</si>
  <si>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</si>
  <si>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</si>
  <si>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</si>
  <si>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</si>
  <si>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</si>
  <si>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</si>
  <si>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</si>
  <si>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</si>
  <si>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</si>
  <si>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</si>
  <si>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</si>
  <si>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</si>
  <si>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</si>
  <si>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</si>
  <si>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</si>
  <si>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</si>
  <si>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</si>
  <si>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</si>
  <si>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</si>
  <si>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</si>
  <si>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</si>
  <si>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</si>
  <si>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</si>
  <si>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</si>
  <si>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</si>
  <si>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</si>
  <si>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</si>
  <si>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</si>
  <si>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</si>
  <si>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</si>
  <si>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</si>
  <si>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</si>
  <si>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</si>
  <si>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</si>
  <si>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</si>
  <si>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</si>
  <si>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</si>
  <si>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</si>
  <si>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</si>
  <si>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</si>
  <si>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</si>
  <si>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</si>
  <si>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</si>
  <si>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</si>
  <si>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</si>
  <si>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</si>
  <si>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</si>
  <si>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</si>
  <si>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</si>
  <si>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</si>
  <si>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</si>
  <si>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</si>
  <si>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</si>
  <si>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</si>
  <si>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</si>
  <si>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</si>
  <si>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</si>
  <si>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</si>
  <si>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</si>
  <si>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</si>
  <si>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</si>
  <si>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</si>
  <si>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</si>
  <si>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</si>
  <si>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</si>
  <si>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</si>
  <si>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</si>
  <si>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</si>
  <si>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</si>
  <si>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</si>
  <si>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</si>
  <si>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</si>
  <si>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</si>
  <si>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</si>
  <si>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</si>
  <si>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</si>
  <si>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</si>
  <si>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</si>
  <si>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</si>
  <si>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</si>
  <si>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</si>
  <si>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</si>
  <si>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</si>
  <si>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</si>
  <si>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</si>
  <si>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</si>
  <si>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</si>
  <si>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</si>
  <si>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</si>
  <si>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</si>
  <si>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</si>
  <si>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</si>
  <si>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</si>
  <si>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ホームレス実態調査</t>
    <rPh sb="5" eb="7">
      <t>ジッタイ</t>
    </rPh>
    <rPh sb="7" eb="9">
      <t>チョウサ</t>
    </rPh>
    <phoneticPr fontId="5"/>
  </si>
  <si>
    <t>平成１４年度</t>
    <rPh sb="0" eb="2">
      <t>ヘイセイ</t>
    </rPh>
    <rPh sb="4" eb="5">
      <t>ネン</t>
    </rPh>
    <rPh sb="5" eb="6">
      <t>ド</t>
    </rPh>
    <phoneticPr fontId="5"/>
  </si>
  <si>
    <t>終了予定なし</t>
    <rPh sb="0" eb="2">
      <t>シュウリョウ</t>
    </rPh>
    <rPh sb="2" eb="4">
      <t>ヨテイ</t>
    </rPh>
    <phoneticPr fontId="5"/>
  </si>
  <si>
    <t>社会・援護局</t>
    <rPh sb="0" eb="2">
      <t>シャカイ</t>
    </rPh>
    <rPh sb="3" eb="5">
      <t>エンゴ</t>
    </rPh>
    <rPh sb="5" eb="6">
      <t>キョク</t>
    </rPh>
    <phoneticPr fontId="5"/>
  </si>
  <si>
    <t>地域福祉課</t>
    <rPh sb="0" eb="2">
      <t>チイキ</t>
    </rPh>
    <rPh sb="2" eb="5">
      <t>フクシカ</t>
    </rPh>
    <phoneticPr fontId="5"/>
  </si>
  <si>
    <t>厚生労働省</t>
  </si>
  <si>
    <t>ホームレスの自立の支援等に関する基本方針（平成２５年７月３１日厚生労働省・国土交通省告示第１号）</t>
    <rPh sb="6" eb="8">
      <t>ジリツ</t>
    </rPh>
    <rPh sb="9" eb="11">
      <t>シエン</t>
    </rPh>
    <rPh sb="11" eb="12">
      <t>ナド</t>
    </rPh>
    <rPh sb="13" eb="14">
      <t>カン</t>
    </rPh>
    <rPh sb="16" eb="18">
      <t>キホン</t>
    </rPh>
    <rPh sb="18" eb="20">
      <t>ホウシン</t>
    </rPh>
    <rPh sb="21" eb="23">
      <t>ヘイセイ</t>
    </rPh>
    <rPh sb="25" eb="26">
      <t>ネン</t>
    </rPh>
    <rPh sb="27" eb="28">
      <t>ガツ</t>
    </rPh>
    <rPh sb="30" eb="31">
      <t>ニチ</t>
    </rPh>
    <rPh sb="31" eb="33">
      <t>コウセイ</t>
    </rPh>
    <rPh sb="33" eb="36">
      <t>ロウドウショウ</t>
    </rPh>
    <rPh sb="37" eb="39">
      <t>コクド</t>
    </rPh>
    <rPh sb="39" eb="41">
      <t>コウツウ</t>
    </rPh>
    <rPh sb="41" eb="42">
      <t>ショウ</t>
    </rPh>
    <rPh sb="42" eb="44">
      <t>コクジ</t>
    </rPh>
    <rPh sb="44" eb="45">
      <t>ダイ</t>
    </rPh>
    <rPh sb="46" eb="47">
      <t>ゴウ</t>
    </rPh>
    <phoneticPr fontId="5"/>
  </si>
  <si>
    <t>ホームレスの自立の支援等に関する施策の策定等に資することを目的とする。</t>
    <rPh sb="21" eb="22">
      <t>トウ</t>
    </rPh>
    <phoneticPr fontId="5"/>
  </si>
  <si>
    <t>-</t>
    <phoneticPr fontId="5"/>
  </si>
  <si>
    <t>-</t>
    <phoneticPr fontId="5"/>
  </si>
  <si>
    <t>-</t>
    <phoneticPr fontId="5"/>
  </si>
  <si>
    <t>-</t>
    <phoneticPr fontId="5"/>
  </si>
  <si>
    <t>-</t>
    <phoneticPr fontId="5"/>
  </si>
  <si>
    <t>保健福祉調査地方公共団体委託費</t>
    <rPh sb="0" eb="2">
      <t>ホケン</t>
    </rPh>
    <rPh sb="2" eb="4">
      <t>フクシ</t>
    </rPh>
    <rPh sb="4" eb="6">
      <t>チョウサ</t>
    </rPh>
    <rPh sb="6" eb="8">
      <t>チホウ</t>
    </rPh>
    <rPh sb="8" eb="10">
      <t>コウキョウ</t>
    </rPh>
    <rPh sb="10" eb="12">
      <t>ダンタイ</t>
    </rPh>
    <rPh sb="12" eb="15">
      <t>イタクヒ</t>
    </rPh>
    <phoneticPr fontId="5"/>
  </si>
  <si>
    <t>本事業は、ホームレス数を調査するためのものであり、直接的な指標を策定することは困難である。</t>
    <phoneticPr fontId="5"/>
  </si>
  <si>
    <t>ホームレス数の対前年度減</t>
    <rPh sb="5" eb="6">
      <t>スウ</t>
    </rPh>
    <rPh sb="7" eb="8">
      <t>タイ</t>
    </rPh>
    <rPh sb="8" eb="11">
      <t>ゼンネンド</t>
    </rPh>
    <rPh sb="11" eb="12">
      <t>ゲン</t>
    </rPh>
    <phoneticPr fontId="5"/>
  </si>
  <si>
    <t>ホームレス数</t>
    <rPh sb="5" eb="6">
      <t>スウ</t>
    </rPh>
    <phoneticPr fontId="5"/>
  </si>
  <si>
    <t>-</t>
    <phoneticPr fontId="5"/>
  </si>
  <si>
    <t>-</t>
    <phoneticPr fontId="5"/>
  </si>
  <si>
    <t>調査実施市区町村</t>
    <rPh sb="0" eb="2">
      <t>チョウサ</t>
    </rPh>
    <rPh sb="2" eb="4">
      <t>ジッシ</t>
    </rPh>
    <rPh sb="4" eb="8">
      <t>シクチョウソン</t>
    </rPh>
    <phoneticPr fontId="5"/>
  </si>
  <si>
    <t>市区町村</t>
    <rPh sb="0" eb="4">
      <t>シクチョウソン</t>
    </rPh>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</si>
  <si>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</si>
  <si>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生活困窮者等に対し適切に福祉サービスを提供するとともに、地域共生社会の実現に向けた体制づくりを推進し、地域の要援護者の福祉の向上を図ること（施策目標Ⅷ-１-１）</t>
    <phoneticPr fontId="5"/>
  </si>
  <si>
    <t>-</t>
    <phoneticPr fontId="5"/>
  </si>
  <si>
    <t>-</t>
    <phoneticPr fontId="5"/>
  </si>
  <si>
    <t>-</t>
    <phoneticPr fontId="5"/>
  </si>
  <si>
    <t>-</t>
    <phoneticPr fontId="5"/>
  </si>
  <si>
    <t>定性的な成果目標である「ホームレス数の対前年度減」は平成28～31年度において達成しており、全国規模でのホームレスの概数を把握することで、生活困窮者に対し適切に福祉サービスを提供するとともに、地域社会のセーフティネット機能を強化し、地域の要援護者の福祉の向上をより一層促進することができる。</t>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</si>
  <si>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</si>
  <si>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</si>
  <si>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</si>
  <si>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</si>
  <si>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</si>
  <si>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</si>
  <si>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</si>
  <si>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</si>
  <si>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</si>
  <si>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t>
  </si>
  <si>
    <t>本事業は、「ホームレスの自立の支援等に関する特別措置法」（平成14年法律第105号。以下「法」。）の趣旨を踏まえ、ホームレスの自立を促すとともに、新たにホームレスになることを防止し、地域社会におけるホームレスに関する問題の解決が図られることを目的として、全国のホームレス数やその生活実態等を把握するものであり、国費を投入して行うべき事業である。</t>
    <phoneticPr fontId="5"/>
  </si>
  <si>
    <t>法第14条において「国はホームレスの自立の支援等に関する施策の策定及び実施資するため、地方公共団体の協力を得て、ホームレスの実態に関する全国調査を行わなければならない。」とされている。</t>
    <phoneticPr fontId="5"/>
  </si>
  <si>
    <t>本事業は、法の趣旨を踏まえ、ホームレスの自立を促すとともに、新たにホームレスになることを防止し、地域社会におけるホームレスに関する問題の解決が図られることを目的として、全国のホームレス数やその生活実態等を把握するものである。
全国のホームレス数自体は、減少傾向にあるものの、これを把握することは重要であり、優先度の高い事業である。</t>
    <phoneticPr fontId="5"/>
  </si>
  <si>
    <t>‐</t>
  </si>
  <si>
    <t>無</t>
  </si>
  <si>
    <t>経費のほとんどが、調査実施にかかる人件費であり、その他は消耗品等の物件費など、調査実施に当たって真に必要なものに限定している。</t>
    <rPh sb="17" eb="19">
      <t>ジンケン</t>
    </rPh>
    <phoneticPr fontId="5"/>
  </si>
  <si>
    <t>対前年度減を達成できている。</t>
    <rPh sb="0" eb="1">
      <t>タイ</t>
    </rPh>
    <rPh sb="1" eb="4">
      <t>ゼンネンド</t>
    </rPh>
    <rPh sb="4" eb="5">
      <t>ゲン</t>
    </rPh>
    <rPh sb="6" eb="8">
      <t>タッセイ</t>
    </rPh>
    <phoneticPr fontId="5"/>
  </si>
  <si>
    <t>調査の実施態様等は見込みに見合ったものとなっている。</t>
    <phoneticPr fontId="5"/>
  </si>
  <si>
    <t>ホームレス全国調査を踏まえ、ホームレスの自立の支援等に関する基本方針を策定しており、この基本方針を基にして各自治体では実施計画を策定している。</t>
    <phoneticPr fontId="5"/>
  </si>
  <si>
    <t>全国のホームレス数は減少しているものの、法の趣旨を踏まえ、自治体の協力を得ながら国主体による調査を行っており、その実施態様については事業実績報告書により積算単価や必要経費の確認等を行うとともに、不用額の生じた理由を把握し、その執行率に見合った要求額とすることにより、適正な執行が出来ている。</t>
    <phoneticPr fontId="5"/>
  </si>
  <si>
    <t>全国のホームレス数は減少しているものの、ホームレス対策は依然として重要であるため、今後も自治体の協力を得ながら実効性のある施策を展開するため、引き続き、本委託費の適正な執行によりホームレスの実態調査の実施に努める。</t>
    <rPh sb="77" eb="80">
      <t>イタクヒ</t>
    </rPh>
    <phoneticPr fontId="5"/>
  </si>
  <si>
    <t>３８７</t>
    <phoneticPr fontId="5"/>
  </si>
  <si>
    <t>３３５</t>
    <phoneticPr fontId="5"/>
  </si>
  <si>
    <t>６９７</t>
    <phoneticPr fontId="5"/>
  </si>
  <si>
    <t>７００</t>
    <phoneticPr fontId="5"/>
  </si>
  <si>
    <t>７１４</t>
    <phoneticPr fontId="5"/>
  </si>
  <si>
    <t>６８４</t>
    <phoneticPr fontId="5"/>
  </si>
  <si>
    <t>６８５</t>
    <phoneticPr fontId="5"/>
  </si>
  <si>
    <t>（ホームレス実態調査の実施、集計業務）</t>
  </si>
  <si>
    <t>ホームレス実態調査の実施</t>
  </si>
  <si>
    <r>
      <t>厚生労働省　</t>
    </r>
    <r>
      <rPr>
        <sz val="11"/>
        <color rgb="FF000000"/>
        <rFont val="Calibri"/>
        <family val="2"/>
      </rPr>
      <t>9</t>
    </r>
    <r>
      <rPr>
        <sz val="11"/>
        <color rgb="FF000000"/>
        <rFont val="ＭＳ Ｐゴシック"/>
        <family val="3"/>
        <charset val="128"/>
      </rPr>
      <t>百万円</t>
    </r>
  </si>
  <si>
    <r>
      <t>A</t>
    </r>
    <r>
      <rPr>
        <sz val="11"/>
        <color rgb="FF000000"/>
        <rFont val="ＭＳ Ｐゴシック"/>
        <family val="3"/>
        <charset val="128"/>
      </rPr>
      <t>　都道府県（</t>
    </r>
    <r>
      <rPr>
        <sz val="11"/>
        <color rgb="FF000000"/>
        <rFont val="Calibri"/>
        <family val="2"/>
      </rPr>
      <t>22</t>
    </r>
    <r>
      <rPr>
        <sz val="11"/>
        <color rgb="FF000000"/>
        <rFont val="ＭＳ Ｐゴシック"/>
        <family val="3"/>
        <charset val="128"/>
      </rPr>
      <t>）　</t>
    </r>
    <r>
      <rPr>
        <sz val="11"/>
        <color rgb="FF000000"/>
        <rFont val="Calibri"/>
        <family val="2"/>
      </rPr>
      <t>9</t>
    </r>
    <r>
      <rPr>
        <sz val="11"/>
        <color rgb="FF000000"/>
        <rFont val="ＭＳ Ｐゴシック"/>
        <family val="3"/>
        <charset val="128"/>
      </rPr>
      <t>百万円</t>
    </r>
  </si>
  <si>
    <r>
      <t>B</t>
    </r>
    <r>
      <rPr>
        <sz val="11"/>
        <color rgb="FF000000"/>
        <rFont val="ＭＳ Ｐゴシック"/>
        <family val="3"/>
        <charset val="128"/>
      </rPr>
      <t>　市町村（集計中）　（集計中）百万円</t>
    </r>
  </si>
  <si>
    <t>【委託】</t>
  </si>
  <si>
    <t>本調査の結果として得られるホームレス数の対前年度減を代替目標とし、28～30年度は目標を達成している。</t>
    <phoneticPr fontId="5"/>
  </si>
  <si>
    <t>適切な水準になっているかどうかの確認を行っている。</t>
    <phoneticPr fontId="5"/>
  </si>
  <si>
    <t>国が各都道府県に対し、ホームレス（「都市公園、河川、道路、駅舎その他の施設を故なく起居の場所として日常生活を営んでいる者」が対象。）の人数の調査を委託し、各都道府県の管内市町村が調査を実施するもの。
なお、平成28年度においては、毎年の概数調査に加え、5年に1回の生活実態調査を実施した。</t>
    <phoneticPr fontId="5"/>
  </si>
  <si>
    <t>精査中</t>
    <rPh sb="0" eb="2">
      <t>セイサ</t>
    </rPh>
    <rPh sb="2" eb="3">
      <t>チュウ</t>
    </rPh>
    <phoneticPr fontId="5"/>
  </si>
  <si>
    <t>委託費</t>
    <rPh sb="0" eb="3">
      <t>イタクヒ</t>
    </rPh>
    <phoneticPr fontId="5"/>
  </si>
  <si>
    <t>調査活動費</t>
    <rPh sb="0" eb="2">
      <t>チョウサ</t>
    </rPh>
    <rPh sb="2" eb="5">
      <t>カツドウヒ</t>
    </rPh>
    <phoneticPr fontId="5"/>
  </si>
  <si>
    <t>集計中</t>
    <rPh sb="0" eb="3">
      <t>シュウケイチュウ</t>
    </rPh>
    <phoneticPr fontId="5"/>
  </si>
  <si>
    <t>A.福岡県</t>
    <rPh sb="2" eb="5">
      <t>フクオカケン</t>
    </rPh>
    <phoneticPr fontId="5"/>
  </si>
  <si>
    <t>福岡県</t>
    <phoneticPr fontId="5"/>
  </si>
  <si>
    <t>ホームレス実態調査業務</t>
    <rPh sb="5" eb="7">
      <t>ジッタイ</t>
    </rPh>
    <rPh sb="7" eb="9">
      <t>チョウサ</t>
    </rPh>
    <rPh sb="9" eb="11">
      <t>ギョウム</t>
    </rPh>
    <phoneticPr fontId="5"/>
  </si>
  <si>
    <t>大阪府</t>
    <phoneticPr fontId="5"/>
  </si>
  <si>
    <t>神奈川県</t>
    <phoneticPr fontId="5"/>
  </si>
  <si>
    <t>兵庫県</t>
    <phoneticPr fontId="5"/>
  </si>
  <si>
    <t>京都府</t>
    <phoneticPr fontId="5"/>
  </si>
  <si>
    <t>徳島県</t>
    <phoneticPr fontId="5"/>
  </si>
  <si>
    <t>北海道</t>
    <rPh sb="0" eb="3">
      <t>ホッカイドウ</t>
    </rPh>
    <phoneticPr fontId="5"/>
  </si>
  <si>
    <t>静岡県</t>
    <rPh sb="0" eb="3">
      <t>シズオカケン</t>
    </rPh>
    <phoneticPr fontId="5"/>
  </si>
  <si>
    <t>和歌山県</t>
    <rPh sb="0" eb="4">
      <t>ワカヤマケン</t>
    </rPh>
    <phoneticPr fontId="5"/>
  </si>
  <si>
    <t>宮城県</t>
    <rPh sb="0" eb="3">
      <t>ミヤギケン</t>
    </rPh>
    <phoneticPr fontId="5"/>
  </si>
  <si>
    <t>-</t>
    <phoneticPr fontId="5"/>
  </si>
  <si>
    <t>-</t>
    <phoneticPr fontId="5"/>
  </si>
  <si>
    <t>-</t>
    <phoneticPr fontId="5"/>
  </si>
  <si>
    <t>-</t>
    <phoneticPr fontId="5"/>
  </si>
  <si>
    <t>-</t>
    <phoneticPr fontId="5"/>
  </si>
  <si>
    <t>岡河　義孝</t>
    <rPh sb="0" eb="2">
      <t>オカガワ</t>
    </rPh>
    <rPh sb="3" eb="5">
      <t>ヨシタカ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</si>
  <si>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</si>
  <si>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</si>
  <si>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</si>
  <si>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</si>
  <si>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</si>
  <si>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</si>
  <si>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</si>
  <si>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</si>
  <si>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</si>
  <si>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ヒト</t>
    </rPh>
    <phoneticPr fontId="5"/>
  </si>
  <si>
    <t>対前年度源</t>
    <rPh sb="0" eb="1">
      <t>タイ</t>
    </rPh>
    <rPh sb="1" eb="4">
      <t>ゼンネンド</t>
    </rPh>
    <rPh sb="4" eb="5">
      <t>ゲン</t>
    </rPh>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</si>
  <si>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</si>
  <si>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</si>
  <si>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</si>
  <si>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</si>
  <si>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</si>
  <si>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</si>
  <si>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単位当たりのコスト＝X／Y
X：「保健福祉調査地方公共団体委託費執行額（円）」
Y：「全調査実施市区町村（市区町村）」　　　　　　　　　</t>
    <rPh sb="33" eb="35">
      <t>シッコウ</t>
    </rPh>
    <rPh sb="35" eb="36">
      <t>ガク</t>
    </rPh>
    <phoneticPr fontId="5"/>
  </si>
  <si>
    <t>9,386,503/1,739</t>
    <phoneticPr fontId="5"/>
  </si>
  <si>
    <t>9,500,006/1741</t>
    <phoneticPr fontId="5"/>
  </si>
  <si>
    <t>47,934,113/1,736</t>
    <phoneticPr fontId="5"/>
  </si>
  <si>
    <t>平成29年度から平成30年度で予算が増額となっているが、執行率が低下している。要因を分析し、必要な事業の見直し等を行い、適切に予算額等に反映させること。</t>
    <rPh sb="0" eb="2">
      <t>ヘイセイ</t>
    </rPh>
    <rPh sb="4" eb="6">
      <t>ネンド</t>
    </rPh>
    <rPh sb="8" eb="10">
      <t>ヘイセイ</t>
    </rPh>
    <rPh sb="12" eb="14">
      <t>ネンド</t>
    </rPh>
    <rPh sb="15" eb="17">
      <t>ヨサン</t>
    </rPh>
    <rPh sb="18" eb="20">
      <t>ゾウガク</t>
    </rPh>
    <rPh sb="28" eb="31">
      <t>シッコウリツ</t>
    </rPh>
    <rPh sb="32" eb="34">
      <t>テイカ</t>
    </rPh>
    <phoneticPr fontId="5"/>
  </si>
  <si>
    <t>自治体への調査等により、執行率が低い要因を分析し、必要な改善を図っていく。</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</si>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</sst>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
      <sz val="11"/>
      <color rgb="FF000000"/>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31" fillId="0" borderId="0" xfId="0" applyFont="1">
      <alignment vertical="center"/>
    </xf>
    <xf numFmtId="0" fontId="32"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0</xdr:colOff>
      <xdr:row>744</xdr:row>
      <xdr:rowOff>38100</xdr:rowOff>
    </xdr:from>
    <xdr:to>
      <xdr:col>24</xdr:col>
      <xdr:colOff>0</xdr:colOff>
      <xdr:row>745</xdr:row>
      <xdr:rowOff>292100</xdr:rowOff>
    </xdr:to>
    <xdr:cxnSp macro="">
      <xdr:nvCxnSpPr>
        <xdr:cNvPr id="4" name="直線矢印コネクタ 3"/>
        <xdr:cNvCxnSpPr/>
      </xdr:nvCxnSpPr>
      <xdr:spPr>
        <a:xfrm>
          <a:off x="4876800" y="237896400"/>
          <a:ext cx="0" cy="6096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0</xdr:colOff>
      <xdr:row>748</xdr:row>
      <xdr:rowOff>63500</xdr:rowOff>
    </xdr:from>
    <xdr:to>
      <xdr:col>24</xdr:col>
      <xdr:colOff>0</xdr:colOff>
      <xdr:row>749</xdr:row>
      <xdr:rowOff>317500</xdr:rowOff>
    </xdr:to>
    <xdr:cxnSp macro="">
      <xdr:nvCxnSpPr>
        <xdr:cNvPr id="5" name="直線矢印コネクタ 4"/>
        <xdr:cNvCxnSpPr/>
      </xdr:nvCxnSpPr>
      <xdr:spPr>
        <a:xfrm>
          <a:off x="4876800" y="239344200"/>
          <a:ext cx="0" cy="6096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152400</xdr:colOff>
      <xdr:row>743</xdr:row>
      <xdr:rowOff>12700</xdr:rowOff>
    </xdr:from>
    <xdr:to>
      <xdr:col>29</xdr:col>
      <xdr:colOff>177800</xdr:colOff>
      <xdr:row>744</xdr:row>
      <xdr:rowOff>38100</xdr:rowOff>
    </xdr:to>
    <xdr:sp macro="" textlink="">
      <xdr:nvSpPr>
        <xdr:cNvPr id="6" name="正方形/長方形 5"/>
        <xdr:cNvSpPr/>
      </xdr:nvSpPr>
      <xdr:spPr>
        <a:xfrm>
          <a:off x="4419600" y="47917100"/>
          <a:ext cx="1651000" cy="381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12700</xdr:colOff>
      <xdr:row>746</xdr:row>
      <xdr:rowOff>12700</xdr:rowOff>
    </xdr:from>
    <xdr:to>
      <xdr:col>31</xdr:col>
      <xdr:colOff>25400</xdr:colOff>
      <xdr:row>747</xdr:row>
      <xdr:rowOff>38100</xdr:rowOff>
    </xdr:to>
    <xdr:sp macro="" textlink="">
      <xdr:nvSpPr>
        <xdr:cNvPr id="7" name="正方形/長方形 6"/>
        <xdr:cNvSpPr/>
      </xdr:nvSpPr>
      <xdr:spPr>
        <a:xfrm>
          <a:off x="4279900" y="238582200"/>
          <a:ext cx="2044700" cy="381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25400</xdr:colOff>
      <xdr:row>750</xdr:row>
      <xdr:rowOff>0</xdr:rowOff>
    </xdr:from>
    <xdr:to>
      <xdr:col>34</xdr:col>
      <xdr:colOff>25400</xdr:colOff>
      <xdr:row>751</xdr:row>
      <xdr:rowOff>25400</xdr:rowOff>
    </xdr:to>
    <xdr:sp macro="" textlink="">
      <xdr:nvSpPr>
        <xdr:cNvPr id="8" name="正方形/長方形 7"/>
        <xdr:cNvSpPr/>
      </xdr:nvSpPr>
      <xdr:spPr>
        <a:xfrm>
          <a:off x="4292600" y="239991900"/>
          <a:ext cx="2641600" cy="381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0" zoomScaleNormal="75" zoomScaleSheetLayoutView="70"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t="s">
        <v>466</v>
      </c>
      <c r="AP2" s="949"/>
      <c r="AQ2" s="949"/>
      <c r="AR2" s="79" t="str">
        <f>IF(OR(AO2="　", AO2=""), "", "-")</f>
        <v/>
      </c>
      <c r="AS2" s="950">
        <v>694</v>
      </c>
      <c r="AT2" s="950"/>
      <c r="AU2" s="950"/>
      <c r="AV2" s="52" t="str">
        <f>IF(AW2="", "", "-")</f>
        <v/>
      </c>
      <c r="AW2" s="918"/>
      <c r="AX2" s="918"/>
    </row>
    <row r="3" spans="1:50" ht="21" customHeight="1" thickBot="1" x14ac:dyDescent="0.2">
      <c r="A3" s="874" t="s">
        <v>544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575</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570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571</v>
      </c>
      <c r="H5" s="847"/>
      <c r="I5" s="847"/>
      <c r="J5" s="847"/>
      <c r="K5" s="847"/>
      <c r="L5" s="847"/>
      <c r="M5" s="848" t="s">
        <v>66</v>
      </c>
      <c r="N5" s="849"/>
      <c r="O5" s="849"/>
      <c r="P5" s="849"/>
      <c r="Q5" s="849"/>
      <c r="R5" s="850"/>
      <c r="S5" s="851" t="s">
        <v>572</v>
      </c>
      <c r="T5" s="847"/>
      <c r="U5" s="847"/>
      <c r="V5" s="847"/>
      <c r="W5" s="847"/>
      <c r="X5" s="852"/>
      <c r="Y5" s="705" t="s">
        <v>3</v>
      </c>
      <c r="Z5" s="550"/>
      <c r="AA5" s="550"/>
      <c r="AB5" s="550"/>
      <c r="AC5" s="550"/>
      <c r="AD5" s="551"/>
      <c r="AE5" s="706" t="s">
        <v>574</v>
      </c>
      <c r="AF5" s="706"/>
      <c r="AG5" s="706"/>
      <c r="AH5" s="706"/>
      <c r="AI5" s="706"/>
      <c r="AJ5" s="706"/>
      <c r="AK5" s="706"/>
      <c r="AL5" s="706"/>
      <c r="AM5" s="706"/>
      <c r="AN5" s="706"/>
      <c r="AO5" s="706"/>
      <c r="AP5" s="707"/>
      <c r="AQ5" s="708" t="s">
        <v>656</v>
      </c>
      <c r="AR5" s="709"/>
      <c r="AS5" s="709"/>
      <c r="AT5" s="709"/>
      <c r="AU5" s="709"/>
      <c r="AV5" s="709"/>
      <c r="AW5" s="709"/>
      <c r="AX5" s="710"/>
    </row>
    <row r="6" spans="1:50" ht="39" customHeight="1" x14ac:dyDescent="0.15">
      <c r="A6" s="713" t="s">
        <v>4</v>
      </c>
      <c r="B6" s="714"/>
      <c r="C6" s="714"/>
      <c r="D6" s="714"/>
      <c r="E6" s="714"/>
      <c r="F6" s="714"/>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596</v>
      </c>
      <c r="H7" s="506"/>
      <c r="I7" s="506"/>
      <c r="J7" s="506"/>
      <c r="K7" s="506"/>
      <c r="L7" s="506"/>
      <c r="M7" s="506"/>
      <c r="N7" s="506"/>
      <c r="O7" s="506"/>
      <c r="P7" s="506"/>
      <c r="Q7" s="506"/>
      <c r="R7" s="506"/>
      <c r="S7" s="506"/>
      <c r="T7" s="506"/>
      <c r="U7" s="506"/>
      <c r="V7" s="506"/>
      <c r="W7" s="506"/>
      <c r="X7" s="507"/>
      <c r="Y7" s="929" t="s">
        <v>516</v>
      </c>
      <c r="Z7" s="450"/>
      <c r="AA7" s="450"/>
      <c r="AB7" s="450"/>
      <c r="AC7" s="450"/>
      <c r="AD7" s="930"/>
      <c r="AE7" s="919" t="s">
        <v>576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2" t="s">
        <v>378</v>
      </c>
      <c r="B8" s="503"/>
      <c r="C8" s="503"/>
      <c r="D8" s="503"/>
      <c r="E8" s="503"/>
      <c r="F8" s="504"/>
      <c r="G8" s="951" t="str">
        <f>入力規則等!A28</f>
        <v>-</v>
      </c>
      <c r="H8" s="727"/>
      <c r="I8" s="727"/>
      <c r="J8" s="727"/>
      <c r="K8" s="727"/>
      <c r="L8" s="727"/>
      <c r="M8" s="727"/>
      <c r="N8" s="727"/>
      <c r="O8" s="727"/>
      <c r="P8" s="727"/>
      <c r="Q8" s="727"/>
      <c r="R8" s="727"/>
      <c r="S8" s="727"/>
      <c r="T8" s="727"/>
      <c r="U8" s="727"/>
      <c r="V8" s="727"/>
      <c r="W8" s="727"/>
      <c r="X8" s="952"/>
      <c r="Y8" s="853" t="s">
        <v>379</v>
      </c>
      <c r="Z8" s="854"/>
      <c r="AA8" s="854"/>
      <c r="AB8" s="854"/>
      <c r="AC8" s="854"/>
      <c r="AD8" s="855"/>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577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1" t="s">
        <v>634</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3" t="s">
        <v>24</v>
      </c>
      <c r="B12" s="954"/>
      <c r="C12" s="954"/>
      <c r="D12" s="954"/>
      <c r="E12" s="954"/>
      <c r="F12" s="955"/>
      <c r="G12" s="767"/>
      <c r="H12" s="768"/>
      <c r="I12" s="768"/>
      <c r="J12" s="768"/>
      <c r="K12" s="768"/>
      <c r="L12" s="768"/>
      <c r="M12" s="768"/>
      <c r="N12" s="768"/>
      <c r="O12" s="768"/>
      <c r="P12" s="422" t="s">
        <v>535</v>
      </c>
      <c r="Q12" s="423"/>
      <c r="R12" s="423"/>
      <c r="S12" s="423"/>
      <c r="T12" s="423"/>
      <c r="U12" s="423"/>
      <c r="V12" s="424"/>
      <c r="W12" s="422" t="s">
        <v>532</v>
      </c>
      <c r="X12" s="423"/>
      <c r="Y12" s="423"/>
      <c r="Z12" s="423"/>
      <c r="AA12" s="423"/>
      <c r="AB12" s="423"/>
      <c r="AC12" s="424"/>
      <c r="AD12" s="422" t="s">
        <v>527</v>
      </c>
      <c r="AE12" s="423"/>
      <c r="AF12" s="423"/>
      <c r="AG12" s="423"/>
      <c r="AH12" s="423"/>
      <c r="AI12" s="423"/>
      <c r="AJ12" s="424"/>
      <c r="AK12" s="422" t="s">
        <v>520</v>
      </c>
      <c r="AL12" s="423"/>
      <c r="AM12" s="423"/>
      <c r="AN12" s="423"/>
      <c r="AO12" s="423"/>
      <c r="AP12" s="423"/>
      <c r="AQ12" s="424"/>
      <c r="AR12" s="422" t="s">
        <v>518</v>
      </c>
      <c r="AS12" s="423"/>
      <c r="AT12" s="423"/>
      <c r="AU12" s="423"/>
      <c r="AV12" s="423"/>
      <c r="AW12" s="423"/>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51</v>
      </c>
      <c r="Q13" s="665"/>
      <c r="R13" s="665"/>
      <c r="S13" s="665"/>
      <c r="T13" s="665"/>
      <c r="U13" s="665"/>
      <c r="V13" s="666"/>
      <c r="W13" s="664">
        <v>11</v>
      </c>
      <c r="X13" s="665"/>
      <c r="Y13" s="665"/>
      <c r="Z13" s="665"/>
      <c r="AA13" s="665"/>
      <c r="AB13" s="665"/>
      <c r="AC13" s="666"/>
      <c r="AD13" s="664">
        <v>18</v>
      </c>
      <c r="AE13" s="665"/>
      <c r="AF13" s="665"/>
      <c r="AG13" s="665"/>
      <c r="AH13" s="665"/>
      <c r="AI13" s="665"/>
      <c r="AJ13" s="666"/>
      <c r="AK13" s="664">
        <v>18</v>
      </c>
      <c r="AL13" s="665"/>
      <c r="AM13" s="665"/>
      <c r="AN13" s="665"/>
      <c r="AO13" s="665"/>
      <c r="AP13" s="665"/>
      <c r="AQ13" s="666"/>
      <c r="AR13" s="926">
        <v>18</v>
      </c>
      <c r="AS13" s="927"/>
      <c r="AT13" s="927"/>
      <c r="AU13" s="927"/>
      <c r="AV13" s="927"/>
      <c r="AW13" s="927"/>
      <c r="AX13" s="928"/>
    </row>
    <row r="14" spans="1:50" ht="21" customHeight="1" x14ac:dyDescent="0.15">
      <c r="A14" s="621"/>
      <c r="B14" s="622"/>
      <c r="C14" s="622"/>
      <c r="D14" s="622"/>
      <c r="E14" s="622"/>
      <c r="F14" s="623"/>
      <c r="G14" s="732"/>
      <c r="H14" s="733"/>
      <c r="I14" s="718" t="s">
        <v>8</v>
      </c>
      <c r="J14" s="769"/>
      <c r="K14" s="769"/>
      <c r="L14" s="769"/>
      <c r="M14" s="769"/>
      <c r="N14" s="769"/>
      <c r="O14" s="770"/>
      <c r="P14" s="664" t="s">
        <v>578</v>
      </c>
      <c r="Q14" s="665"/>
      <c r="R14" s="665"/>
      <c r="S14" s="665"/>
      <c r="T14" s="665"/>
      <c r="U14" s="665"/>
      <c r="V14" s="666"/>
      <c r="W14" s="664" t="s">
        <v>579</v>
      </c>
      <c r="X14" s="665"/>
      <c r="Y14" s="665"/>
      <c r="Z14" s="665"/>
      <c r="AA14" s="665"/>
      <c r="AB14" s="665"/>
      <c r="AC14" s="666"/>
      <c r="AD14" s="664" t="s">
        <v>567</v>
      </c>
      <c r="AE14" s="665"/>
      <c r="AF14" s="665"/>
      <c r="AG14" s="665"/>
      <c r="AH14" s="665"/>
      <c r="AI14" s="665"/>
      <c r="AJ14" s="666"/>
      <c r="AK14" s="664" t="s">
        <v>657</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578</v>
      </c>
      <c r="Q15" s="665"/>
      <c r="R15" s="665"/>
      <c r="S15" s="665"/>
      <c r="T15" s="665"/>
      <c r="U15" s="665"/>
      <c r="V15" s="666"/>
      <c r="W15" s="664" t="s">
        <v>579</v>
      </c>
      <c r="X15" s="665"/>
      <c r="Y15" s="665"/>
      <c r="Z15" s="665"/>
      <c r="AA15" s="665"/>
      <c r="AB15" s="665"/>
      <c r="AC15" s="666"/>
      <c r="AD15" s="664" t="s">
        <v>580</v>
      </c>
      <c r="AE15" s="665"/>
      <c r="AF15" s="665"/>
      <c r="AG15" s="665"/>
      <c r="AH15" s="665"/>
      <c r="AI15" s="665"/>
      <c r="AJ15" s="666"/>
      <c r="AK15" s="664" t="s">
        <v>661</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579</v>
      </c>
      <c r="Q16" s="665"/>
      <c r="R16" s="665"/>
      <c r="S16" s="665"/>
      <c r="T16" s="665"/>
      <c r="U16" s="665"/>
      <c r="V16" s="666"/>
      <c r="W16" s="664" t="s">
        <v>578</v>
      </c>
      <c r="X16" s="665"/>
      <c r="Y16" s="665"/>
      <c r="Z16" s="665"/>
      <c r="AA16" s="665"/>
      <c r="AB16" s="665"/>
      <c r="AC16" s="666"/>
      <c r="AD16" s="664" t="s">
        <v>581</v>
      </c>
      <c r="AE16" s="665"/>
      <c r="AF16" s="665"/>
      <c r="AG16" s="665"/>
      <c r="AH16" s="665"/>
      <c r="AI16" s="665"/>
      <c r="AJ16" s="666"/>
      <c r="AK16" s="664" t="s">
        <v>662</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582</v>
      </c>
      <c r="Q17" s="665"/>
      <c r="R17" s="665"/>
      <c r="S17" s="665"/>
      <c r="T17" s="665"/>
      <c r="U17" s="665"/>
      <c r="V17" s="666"/>
      <c r="W17" s="664" t="s">
        <v>582</v>
      </c>
      <c r="X17" s="665"/>
      <c r="Y17" s="665"/>
      <c r="Z17" s="665"/>
      <c r="AA17" s="665"/>
      <c r="AB17" s="665"/>
      <c r="AC17" s="666"/>
      <c r="AD17" s="664" t="s">
        <v>582</v>
      </c>
      <c r="AE17" s="665"/>
      <c r="AF17" s="665"/>
      <c r="AG17" s="665"/>
      <c r="AH17" s="665"/>
      <c r="AI17" s="665"/>
      <c r="AJ17" s="666"/>
      <c r="AK17" s="664" t="s">
        <v>663</v>
      </c>
      <c r="AL17" s="665"/>
      <c r="AM17" s="665"/>
      <c r="AN17" s="665"/>
      <c r="AO17" s="665"/>
      <c r="AP17" s="665"/>
      <c r="AQ17" s="666"/>
      <c r="AR17" s="924"/>
      <c r="AS17" s="924"/>
      <c r="AT17" s="924"/>
      <c r="AU17" s="924"/>
      <c r="AV17" s="924"/>
      <c r="AW17" s="924"/>
      <c r="AX17" s="925"/>
    </row>
    <row r="18" spans="1:50" ht="24.75" customHeight="1" x14ac:dyDescent="0.15">
      <c r="A18" s="621"/>
      <c r="B18" s="622"/>
      <c r="C18" s="622"/>
      <c r="D18" s="622"/>
      <c r="E18" s="622"/>
      <c r="F18" s="623"/>
      <c r="G18" s="734"/>
      <c r="H18" s="735"/>
      <c r="I18" s="723" t="s">
        <v>20</v>
      </c>
      <c r="J18" s="724"/>
      <c r="K18" s="724"/>
      <c r="L18" s="724"/>
      <c r="M18" s="724"/>
      <c r="N18" s="724"/>
      <c r="O18" s="725"/>
      <c r="P18" s="885">
        <f>SUM(P13:V17)</f>
        <v>51</v>
      </c>
      <c r="Q18" s="886"/>
      <c r="R18" s="886"/>
      <c r="S18" s="886"/>
      <c r="T18" s="886"/>
      <c r="U18" s="886"/>
      <c r="V18" s="887"/>
      <c r="W18" s="885">
        <f>SUM(W13:AC17)</f>
        <v>11</v>
      </c>
      <c r="X18" s="886"/>
      <c r="Y18" s="886"/>
      <c r="Z18" s="886"/>
      <c r="AA18" s="886"/>
      <c r="AB18" s="886"/>
      <c r="AC18" s="887"/>
      <c r="AD18" s="885">
        <f>SUM(AD13:AJ17)</f>
        <v>18</v>
      </c>
      <c r="AE18" s="886"/>
      <c r="AF18" s="886"/>
      <c r="AG18" s="886"/>
      <c r="AH18" s="886"/>
      <c r="AI18" s="886"/>
      <c r="AJ18" s="887"/>
      <c r="AK18" s="885">
        <f>SUM(AK13:AQ17)</f>
        <v>18</v>
      </c>
      <c r="AL18" s="886"/>
      <c r="AM18" s="886"/>
      <c r="AN18" s="886"/>
      <c r="AO18" s="886"/>
      <c r="AP18" s="886"/>
      <c r="AQ18" s="887"/>
      <c r="AR18" s="885">
        <f>SUM(AR13:AX17)</f>
        <v>18</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v>48</v>
      </c>
      <c r="Q19" s="665"/>
      <c r="R19" s="665"/>
      <c r="S19" s="665"/>
      <c r="T19" s="665"/>
      <c r="U19" s="665"/>
      <c r="V19" s="666"/>
      <c r="W19" s="664">
        <v>9</v>
      </c>
      <c r="X19" s="665"/>
      <c r="Y19" s="665"/>
      <c r="Z19" s="665"/>
      <c r="AA19" s="665"/>
      <c r="AB19" s="665"/>
      <c r="AC19" s="666"/>
      <c r="AD19" s="664">
        <v>10</v>
      </c>
      <c r="AE19" s="665"/>
      <c r="AF19" s="665"/>
      <c r="AG19" s="665"/>
      <c r="AH19" s="665"/>
      <c r="AI19" s="665"/>
      <c r="AJ19" s="666"/>
      <c r="AK19" s="333"/>
      <c r="AL19" s="333"/>
      <c r="AM19" s="333"/>
      <c r="AN19" s="333"/>
      <c r="AO19" s="333"/>
      <c r="AP19" s="333"/>
      <c r="AQ19" s="333"/>
      <c r="AR19" s="333"/>
      <c r="AS19" s="333"/>
      <c r="AT19" s="333"/>
      <c r="AU19" s="333"/>
      <c r="AV19" s="333"/>
      <c r="AW19" s="333"/>
      <c r="AX19" s="335"/>
    </row>
    <row r="20" spans="1:50" ht="24.75" customHeight="1" x14ac:dyDescent="0.15">
      <c r="A20" s="621"/>
      <c r="B20" s="622"/>
      <c r="C20" s="622"/>
      <c r="D20" s="622"/>
      <c r="E20" s="622"/>
      <c r="F20" s="623"/>
      <c r="G20" s="883" t="s">
        <v>10</v>
      </c>
      <c r="H20" s="884"/>
      <c r="I20" s="884"/>
      <c r="J20" s="884"/>
      <c r="K20" s="884"/>
      <c r="L20" s="884"/>
      <c r="M20" s="884"/>
      <c r="N20" s="884"/>
      <c r="O20" s="884"/>
      <c r="P20" s="321">
        <f>IF(P18=0, "-", SUM(P19)/P18)</f>
        <v>0.94117647058823528</v>
      </c>
      <c r="Q20" s="321"/>
      <c r="R20" s="321"/>
      <c r="S20" s="321"/>
      <c r="T20" s="321"/>
      <c r="U20" s="321"/>
      <c r="V20" s="321"/>
      <c r="W20" s="321">
        <f t="shared" ref="W20" si="0">IF(W18=0, "-", SUM(W19)/W18)</f>
        <v>0.81818181818181823</v>
      </c>
      <c r="X20" s="321"/>
      <c r="Y20" s="321"/>
      <c r="Z20" s="321"/>
      <c r="AA20" s="321"/>
      <c r="AB20" s="321"/>
      <c r="AC20" s="321"/>
      <c r="AD20" s="321">
        <f t="shared" ref="AD20" si="1">IF(AD18=0, "-", SUM(AD19)/AD18)</f>
        <v>0.55555555555555558</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56"/>
      <c r="B21" s="857"/>
      <c r="C21" s="857"/>
      <c r="D21" s="857"/>
      <c r="E21" s="857"/>
      <c r="F21" s="956"/>
      <c r="G21" s="319" t="s">
        <v>478</v>
      </c>
      <c r="H21" s="320"/>
      <c r="I21" s="320"/>
      <c r="J21" s="320"/>
      <c r="K21" s="320"/>
      <c r="L21" s="320"/>
      <c r="M21" s="320"/>
      <c r="N21" s="320"/>
      <c r="O21" s="320"/>
      <c r="P21" s="321">
        <f>IF(P19=0, "-", SUM(P19)/SUM(P13,P14))</f>
        <v>0.94117647058823528</v>
      </c>
      <c r="Q21" s="321"/>
      <c r="R21" s="321"/>
      <c r="S21" s="321"/>
      <c r="T21" s="321"/>
      <c r="U21" s="321"/>
      <c r="V21" s="321"/>
      <c r="W21" s="321">
        <f t="shared" ref="W21" si="2">IF(W19=0, "-", SUM(W19)/SUM(W13,W14))</f>
        <v>0.81818181818181823</v>
      </c>
      <c r="X21" s="321"/>
      <c r="Y21" s="321"/>
      <c r="Z21" s="321"/>
      <c r="AA21" s="321"/>
      <c r="AB21" s="321"/>
      <c r="AC21" s="321"/>
      <c r="AD21" s="321">
        <f t="shared" ref="AD21" si="3">IF(AD19=0, "-", SUM(AD19)/SUM(AD13,AD14))</f>
        <v>0.55555555555555558</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74" t="s">
        <v>560</v>
      </c>
      <c r="B22" s="975"/>
      <c r="C22" s="975"/>
      <c r="D22" s="975"/>
      <c r="E22" s="975"/>
      <c r="F22" s="976"/>
      <c r="G22" s="961" t="s">
        <v>457</v>
      </c>
      <c r="H22" s="225"/>
      <c r="I22" s="225"/>
      <c r="J22" s="225"/>
      <c r="K22" s="225"/>
      <c r="L22" s="225"/>
      <c r="M22" s="225"/>
      <c r="N22" s="225"/>
      <c r="O22" s="226"/>
      <c r="P22" s="946" t="s">
        <v>521</v>
      </c>
      <c r="Q22" s="225"/>
      <c r="R22" s="225"/>
      <c r="S22" s="225"/>
      <c r="T22" s="225"/>
      <c r="U22" s="225"/>
      <c r="V22" s="226"/>
      <c r="W22" s="946" t="s">
        <v>517</v>
      </c>
      <c r="X22" s="225"/>
      <c r="Y22" s="225"/>
      <c r="Z22" s="225"/>
      <c r="AA22" s="225"/>
      <c r="AB22" s="225"/>
      <c r="AC22" s="226"/>
      <c r="AD22" s="946" t="s">
        <v>456</v>
      </c>
      <c r="AE22" s="225"/>
      <c r="AF22" s="225"/>
      <c r="AG22" s="225"/>
      <c r="AH22" s="225"/>
      <c r="AI22" s="225"/>
      <c r="AJ22" s="225"/>
      <c r="AK22" s="225"/>
      <c r="AL22" s="225"/>
      <c r="AM22" s="225"/>
      <c r="AN22" s="225"/>
      <c r="AO22" s="225"/>
      <c r="AP22" s="225"/>
      <c r="AQ22" s="225"/>
      <c r="AR22" s="225"/>
      <c r="AS22" s="225"/>
      <c r="AT22" s="225"/>
      <c r="AU22" s="225"/>
      <c r="AV22" s="225"/>
      <c r="AW22" s="225"/>
      <c r="AX22" s="983"/>
    </row>
    <row r="23" spans="1:50" ht="36" customHeight="1" x14ac:dyDescent="0.15">
      <c r="A23" s="977"/>
      <c r="B23" s="978"/>
      <c r="C23" s="978"/>
      <c r="D23" s="978"/>
      <c r="E23" s="978"/>
      <c r="F23" s="979"/>
      <c r="G23" s="962" t="s">
        <v>583</v>
      </c>
      <c r="H23" s="963"/>
      <c r="I23" s="963"/>
      <c r="J23" s="963"/>
      <c r="K23" s="963"/>
      <c r="L23" s="963"/>
      <c r="M23" s="963"/>
      <c r="N23" s="963"/>
      <c r="O23" s="964"/>
      <c r="P23" s="926">
        <v>18</v>
      </c>
      <c r="Q23" s="927"/>
      <c r="R23" s="927"/>
      <c r="S23" s="927"/>
      <c r="T23" s="927"/>
      <c r="U23" s="927"/>
      <c r="V23" s="947"/>
      <c r="W23" s="926">
        <v>18</v>
      </c>
      <c r="X23" s="927"/>
      <c r="Y23" s="927"/>
      <c r="Z23" s="927"/>
      <c r="AA23" s="927"/>
      <c r="AB23" s="927"/>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461</v>
      </c>
      <c r="H28" s="969"/>
      <c r="I28" s="969"/>
      <c r="J28" s="969"/>
      <c r="K28" s="969"/>
      <c r="L28" s="969"/>
      <c r="M28" s="969"/>
      <c r="N28" s="969"/>
      <c r="O28" s="970"/>
      <c r="P28" s="885">
        <f>P29-SUM(P23:P27)</f>
        <v>0</v>
      </c>
      <c r="Q28" s="886"/>
      <c r="R28" s="886"/>
      <c r="S28" s="886"/>
      <c r="T28" s="886"/>
      <c r="U28" s="886"/>
      <c r="V28" s="887"/>
      <c r="W28" s="885">
        <f>W29-SUM(W23:W27)</f>
        <v>0</v>
      </c>
      <c r="X28" s="886"/>
      <c r="Y28" s="886"/>
      <c r="Z28" s="886"/>
      <c r="AA28" s="886"/>
      <c r="AB28" s="886"/>
      <c r="AC28" s="88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64">
        <f>AK13</f>
        <v>18</v>
      </c>
      <c r="Q29" s="665"/>
      <c r="R29" s="665"/>
      <c r="S29" s="665"/>
      <c r="T29" s="665"/>
      <c r="U29" s="665"/>
      <c r="V29" s="666"/>
      <c r="W29" s="943">
        <f>AR13</f>
        <v>18</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536</v>
      </c>
      <c r="AF30" s="866"/>
      <c r="AG30" s="866"/>
      <c r="AH30" s="867"/>
      <c r="AI30" s="865" t="s">
        <v>533</v>
      </c>
      <c r="AJ30" s="866"/>
      <c r="AK30" s="866"/>
      <c r="AL30" s="867"/>
      <c r="AM30" s="922" t="s">
        <v>528</v>
      </c>
      <c r="AN30" s="922"/>
      <c r="AO30" s="922"/>
      <c r="AP30" s="865"/>
      <c r="AQ30" s="774" t="s">
        <v>354</v>
      </c>
      <c r="AR30" s="775"/>
      <c r="AS30" s="775"/>
      <c r="AT30" s="776"/>
      <c r="AU30" s="781" t="s">
        <v>253</v>
      </c>
      <c r="AV30" s="781"/>
      <c r="AW30" s="781"/>
      <c r="AX30" s="923"/>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0"/>
      <c r="AC31" s="251"/>
      <c r="AD31" s="252"/>
      <c r="AE31" s="250"/>
      <c r="AF31" s="251"/>
      <c r="AG31" s="251"/>
      <c r="AH31" s="252"/>
      <c r="AI31" s="250"/>
      <c r="AJ31" s="251"/>
      <c r="AK31" s="251"/>
      <c r="AL31" s="252"/>
      <c r="AM31" s="254"/>
      <c r="AN31" s="254"/>
      <c r="AO31" s="254"/>
      <c r="AP31" s="250"/>
      <c r="AQ31" s="597" t="s">
        <v>657</v>
      </c>
      <c r="AR31" s="203"/>
      <c r="AS31" s="136" t="s">
        <v>355</v>
      </c>
      <c r="AT31" s="137"/>
      <c r="AU31" s="202" t="s">
        <v>657</v>
      </c>
      <c r="AV31" s="202"/>
      <c r="AW31" s="405" t="s">
        <v>300</v>
      </c>
      <c r="AX31" s="406"/>
    </row>
    <row r="32" spans="1:50" ht="23.25" customHeight="1" x14ac:dyDescent="0.15">
      <c r="A32" s="410"/>
      <c r="B32" s="408"/>
      <c r="C32" s="408"/>
      <c r="D32" s="408"/>
      <c r="E32" s="408"/>
      <c r="F32" s="409"/>
      <c r="G32" s="571" t="s">
        <v>659</v>
      </c>
      <c r="H32" s="572"/>
      <c r="I32" s="572"/>
      <c r="J32" s="572"/>
      <c r="K32" s="572"/>
      <c r="L32" s="572"/>
      <c r="M32" s="572"/>
      <c r="N32" s="572"/>
      <c r="O32" s="573"/>
      <c r="P32" s="108" t="s">
        <v>658</v>
      </c>
      <c r="Q32" s="108"/>
      <c r="R32" s="108"/>
      <c r="S32" s="108"/>
      <c r="T32" s="108"/>
      <c r="U32" s="108"/>
      <c r="V32" s="108"/>
      <c r="W32" s="108"/>
      <c r="X32" s="109"/>
      <c r="Y32" s="478" t="s">
        <v>12</v>
      </c>
      <c r="Z32" s="538"/>
      <c r="AA32" s="539"/>
      <c r="AB32" s="468" t="s">
        <v>657</v>
      </c>
      <c r="AC32" s="468"/>
      <c r="AD32" s="468"/>
      <c r="AE32" s="221" t="s">
        <v>657</v>
      </c>
      <c r="AF32" s="222"/>
      <c r="AG32" s="222"/>
      <c r="AH32" s="222"/>
      <c r="AI32" s="221" t="s">
        <v>657</v>
      </c>
      <c r="AJ32" s="222"/>
      <c r="AK32" s="222"/>
      <c r="AL32" s="222"/>
      <c r="AM32" s="221" t="s">
        <v>658</v>
      </c>
      <c r="AN32" s="222"/>
      <c r="AO32" s="222"/>
      <c r="AP32" s="222"/>
      <c r="AQ32" s="343" t="s">
        <v>657</v>
      </c>
      <c r="AR32" s="210"/>
      <c r="AS32" s="210"/>
      <c r="AT32" s="344"/>
      <c r="AU32" s="222" t="s">
        <v>658</v>
      </c>
      <c r="AV32" s="222"/>
      <c r="AW32" s="222"/>
      <c r="AX32" s="224"/>
    </row>
    <row r="33" spans="1:50" ht="23.25" customHeight="1" x14ac:dyDescent="0.15">
      <c r="A33" s="411"/>
      <c r="B33" s="412"/>
      <c r="C33" s="412"/>
      <c r="D33" s="412"/>
      <c r="E33" s="412"/>
      <c r="F33" s="413"/>
      <c r="G33" s="574"/>
      <c r="H33" s="575"/>
      <c r="I33" s="575"/>
      <c r="J33" s="575"/>
      <c r="K33" s="575"/>
      <c r="L33" s="575"/>
      <c r="M33" s="575"/>
      <c r="N33" s="575"/>
      <c r="O33" s="576"/>
      <c r="P33" s="111"/>
      <c r="Q33" s="111"/>
      <c r="R33" s="111"/>
      <c r="S33" s="111"/>
      <c r="T33" s="111"/>
      <c r="U33" s="111"/>
      <c r="V33" s="111"/>
      <c r="W33" s="111"/>
      <c r="X33" s="112"/>
      <c r="Y33" s="422" t="s">
        <v>54</v>
      </c>
      <c r="Z33" s="423"/>
      <c r="AA33" s="424"/>
      <c r="AB33" s="530" t="s">
        <v>657</v>
      </c>
      <c r="AC33" s="530"/>
      <c r="AD33" s="530"/>
      <c r="AE33" s="221" t="s">
        <v>657</v>
      </c>
      <c r="AF33" s="222"/>
      <c r="AG33" s="222"/>
      <c r="AH33" s="222"/>
      <c r="AI33" s="221" t="s">
        <v>657</v>
      </c>
      <c r="AJ33" s="222"/>
      <c r="AK33" s="222"/>
      <c r="AL33" s="222"/>
      <c r="AM33" s="221" t="s">
        <v>658</v>
      </c>
      <c r="AN33" s="222"/>
      <c r="AO33" s="222"/>
      <c r="AP33" s="222"/>
      <c r="AQ33" s="343" t="s">
        <v>657</v>
      </c>
      <c r="AR33" s="210"/>
      <c r="AS33" s="210"/>
      <c r="AT33" s="344"/>
      <c r="AU33" s="222" t="s">
        <v>657</v>
      </c>
      <c r="AV33" s="222"/>
      <c r="AW33" s="222"/>
      <c r="AX33" s="224"/>
    </row>
    <row r="34" spans="1:50" ht="23.25" customHeight="1" x14ac:dyDescent="0.15">
      <c r="A34" s="410"/>
      <c r="B34" s="408"/>
      <c r="C34" s="408"/>
      <c r="D34" s="408"/>
      <c r="E34" s="408"/>
      <c r="F34" s="409"/>
      <c r="G34" s="577"/>
      <c r="H34" s="578"/>
      <c r="I34" s="578"/>
      <c r="J34" s="578"/>
      <c r="K34" s="578"/>
      <c r="L34" s="578"/>
      <c r="M34" s="578"/>
      <c r="N34" s="578"/>
      <c r="O34" s="579"/>
      <c r="P34" s="114"/>
      <c r="Q34" s="114"/>
      <c r="R34" s="114"/>
      <c r="S34" s="114"/>
      <c r="T34" s="114"/>
      <c r="U34" s="114"/>
      <c r="V34" s="114"/>
      <c r="W34" s="114"/>
      <c r="X34" s="115"/>
      <c r="Y34" s="422" t="s">
        <v>13</v>
      </c>
      <c r="Z34" s="423"/>
      <c r="AA34" s="424"/>
      <c r="AB34" s="563" t="s">
        <v>301</v>
      </c>
      <c r="AC34" s="563"/>
      <c r="AD34" s="563"/>
      <c r="AE34" s="221" t="s">
        <v>657</v>
      </c>
      <c r="AF34" s="222"/>
      <c r="AG34" s="222"/>
      <c r="AH34" s="222"/>
      <c r="AI34" s="221" t="s">
        <v>658</v>
      </c>
      <c r="AJ34" s="222"/>
      <c r="AK34" s="222"/>
      <c r="AL34" s="222"/>
      <c r="AM34" s="221" t="s">
        <v>657</v>
      </c>
      <c r="AN34" s="222"/>
      <c r="AO34" s="222"/>
      <c r="AP34" s="222"/>
      <c r="AQ34" s="343" t="s">
        <v>657</v>
      </c>
      <c r="AR34" s="210"/>
      <c r="AS34" s="210"/>
      <c r="AT34" s="344"/>
      <c r="AU34" s="222" t="s">
        <v>658</v>
      </c>
      <c r="AV34" s="222"/>
      <c r="AW34" s="222"/>
      <c r="AX34" s="224"/>
    </row>
    <row r="35" spans="1:50" ht="23.25" hidden="1" customHeight="1" x14ac:dyDescent="0.15">
      <c r="A35" s="229" t="s">
        <v>506</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hidden="1"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77" t="s">
        <v>473</v>
      </c>
      <c r="B37" s="778"/>
      <c r="C37" s="778"/>
      <c r="D37" s="778"/>
      <c r="E37" s="778"/>
      <c r="F37" s="779"/>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7" t="s">
        <v>11</v>
      </c>
      <c r="AC37" s="248"/>
      <c r="AD37" s="249"/>
      <c r="AE37" s="247" t="s">
        <v>536</v>
      </c>
      <c r="AF37" s="248"/>
      <c r="AG37" s="248"/>
      <c r="AH37" s="249"/>
      <c r="AI37" s="247" t="s">
        <v>533</v>
      </c>
      <c r="AJ37" s="248"/>
      <c r="AK37" s="248"/>
      <c r="AL37" s="249"/>
      <c r="AM37" s="253" t="s">
        <v>528</v>
      </c>
      <c r="AN37" s="253"/>
      <c r="AO37" s="253"/>
      <c r="AP37" s="247"/>
      <c r="AQ37" s="154" t="s">
        <v>354</v>
      </c>
      <c r="AR37" s="155"/>
      <c r="AS37" s="155"/>
      <c r="AT37" s="156"/>
      <c r="AU37" s="418" t="s">
        <v>253</v>
      </c>
      <c r="AV37" s="418"/>
      <c r="AW37" s="418"/>
      <c r="AX37" s="917"/>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0"/>
      <c r="AC38" s="251"/>
      <c r="AD38" s="252"/>
      <c r="AE38" s="250"/>
      <c r="AF38" s="251"/>
      <c r="AG38" s="251"/>
      <c r="AH38" s="252"/>
      <c r="AI38" s="250"/>
      <c r="AJ38" s="251"/>
      <c r="AK38" s="251"/>
      <c r="AL38" s="252"/>
      <c r="AM38" s="254"/>
      <c r="AN38" s="254"/>
      <c r="AO38" s="254"/>
      <c r="AP38" s="250"/>
      <c r="AQ38" s="597"/>
      <c r="AR38" s="203"/>
      <c r="AS38" s="136" t="s">
        <v>355</v>
      </c>
      <c r="AT38" s="137"/>
      <c r="AU38" s="202"/>
      <c r="AV38" s="202"/>
      <c r="AW38" s="405" t="s">
        <v>300</v>
      </c>
      <c r="AX38" s="406"/>
    </row>
    <row r="39" spans="1:50" ht="23.25" hidden="1" customHeight="1" x14ac:dyDescent="0.15">
      <c r="A39" s="410"/>
      <c r="B39" s="408"/>
      <c r="C39" s="408"/>
      <c r="D39" s="408"/>
      <c r="E39" s="408"/>
      <c r="F39" s="409"/>
      <c r="G39" s="571"/>
      <c r="H39" s="572"/>
      <c r="I39" s="572"/>
      <c r="J39" s="572"/>
      <c r="K39" s="572"/>
      <c r="L39" s="572"/>
      <c r="M39" s="572"/>
      <c r="N39" s="572"/>
      <c r="O39" s="573"/>
      <c r="P39" s="108"/>
      <c r="Q39" s="108"/>
      <c r="R39" s="108"/>
      <c r="S39" s="108"/>
      <c r="T39" s="108"/>
      <c r="U39" s="108"/>
      <c r="V39" s="108"/>
      <c r="W39" s="108"/>
      <c r="X39" s="109"/>
      <c r="Y39" s="478" t="s">
        <v>12</v>
      </c>
      <c r="Z39" s="538"/>
      <c r="AA39" s="539"/>
      <c r="AB39" s="468"/>
      <c r="AC39" s="468"/>
      <c r="AD39" s="468"/>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25" hidden="1" customHeight="1" x14ac:dyDescent="0.15">
      <c r="A40" s="411"/>
      <c r="B40" s="412"/>
      <c r="C40" s="412"/>
      <c r="D40" s="412"/>
      <c r="E40" s="412"/>
      <c r="F40" s="413"/>
      <c r="G40" s="574"/>
      <c r="H40" s="575"/>
      <c r="I40" s="575"/>
      <c r="J40" s="575"/>
      <c r="K40" s="575"/>
      <c r="L40" s="575"/>
      <c r="M40" s="575"/>
      <c r="N40" s="575"/>
      <c r="O40" s="576"/>
      <c r="P40" s="111"/>
      <c r="Q40" s="111"/>
      <c r="R40" s="111"/>
      <c r="S40" s="111"/>
      <c r="T40" s="111"/>
      <c r="U40" s="111"/>
      <c r="V40" s="111"/>
      <c r="W40" s="111"/>
      <c r="X40" s="112"/>
      <c r="Y40" s="422" t="s">
        <v>54</v>
      </c>
      <c r="Z40" s="423"/>
      <c r="AA40" s="424"/>
      <c r="AB40" s="530"/>
      <c r="AC40" s="530"/>
      <c r="AD40" s="530"/>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3.25" hidden="1" customHeight="1" x14ac:dyDescent="0.15">
      <c r="A41" s="414"/>
      <c r="B41" s="415"/>
      <c r="C41" s="415"/>
      <c r="D41" s="415"/>
      <c r="E41" s="415"/>
      <c r="F41" s="416"/>
      <c r="G41" s="577"/>
      <c r="H41" s="578"/>
      <c r="I41" s="578"/>
      <c r="J41" s="578"/>
      <c r="K41" s="578"/>
      <c r="L41" s="578"/>
      <c r="M41" s="578"/>
      <c r="N41" s="578"/>
      <c r="O41" s="579"/>
      <c r="P41" s="114"/>
      <c r="Q41" s="114"/>
      <c r="R41" s="114"/>
      <c r="S41" s="114"/>
      <c r="T41" s="114"/>
      <c r="U41" s="114"/>
      <c r="V41" s="114"/>
      <c r="W41" s="114"/>
      <c r="X41" s="115"/>
      <c r="Y41" s="422" t="s">
        <v>13</v>
      </c>
      <c r="Z41" s="423"/>
      <c r="AA41" s="424"/>
      <c r="AB41" s="563" t="s">
        <v>301</v>
      </c>
      <c r="AC41" s="563"/>
      <c r="AD41" s="563"/>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25" hidden="1" customHeight="1" x14ac:dyDescent="0.15">
      <c r="A42" s="229" t="s">
        <v>506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77" t="s">
        <v>473</v>
      </c>
      <c r="B44" s="778"/>
      <c r="C44" s="778"/>
      <c r="D44" s="778"/>
      <c r="E44" s="778"/>
      <c r="F44" s="779"/>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7" t="s">
        <v>11</v>
      </c>
      <c r="AC44" s="248"/>
      <c r="AD44" s="249"/>
      <c r="AE44" s="247" t="s">
        <v>536</v>
      </c>
      <c r="AF44" s="248"/>
      <c r="AG44" s="248"/>
      <c r="AH44" s="249"/>
      <c r="AI44" s="247" t="s">
        <v>533</v>
      </c>
      <c r="AJ44" s="248"/>
      <c r="AK44" s="248"/>
      <c r="AL44" s="249"/>
      <c r="AM44" s="253" t="s">
        <v>528</v>
      </c>
      <c r="AN44" s="253"/>
      <c r="AO44" s="253"/>
      <c r="AP44" s="247"/>
      <c r="AQ44" s="154" t="s">
        <v>354</v>
      </c>
      <c r="AR44" s="155"/>
      <c r="AS44" s="155"/>
      <c r="AT44" s="156"/>
      <c r="AU44" s="418" t="s">
        <v>253</v>
      </c>
      <c r="AV44" s="418"/>
      <c r="AW44" s="418"/>
      <c r="AX44" s="917"/>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0"/>
      <c r="AC45" s="251"/>
      <c r="AD45" s="252"/>
      <c r="AE45" s="250"/>
      <c r="AF45" s="251"/>
      <c r="AG45" s="251"/>
      <c r="AH45" s="252"/>
      <c r="AI45" s="250"/>
      <c r="AJ45" s="251"/>
      <c r="AK45" s="251"/>
      <c r="AL45" s="252"/>
      <c r="AM45" s="254"/>
      <c r="AN45" s="254"/>
      <c r="AO45" s="254"/>
      <c r="AP45" s="250"/>
      <c r="AQ45" s="597"/>
      <c r="AR45" s="203"/>
      <c r="AS45" s="136" t="s">
        <v>355</v>
      </c>
      <c r="AT45" s="137"/>
      <c r="AU45" s="202"/>
      <c r="AV45" s="202"/>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108"/>
      <c r="Q46" s="108"/>
      <c r="R46" s="108"/>
      <c r="S46" s="108"/>
      <c r="T46" s="108"/>
      <c r="U46" s="108"/>
      <c r="V46" s="108"/>
      <c r="W46" s="108"/>
      <c r="X46" s="109"/>
      <c r="Y46" s="478" t="s">
        <v>12</v>
      </c>
      <c r="Z46" s="538"/>
      <c r="AA46" s="539"/>
      <c r="AB46" s="468"/>
      <c r="AC46" s="468"/>
      <c r="AD46" s="468"/>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x14ac:dyDescent="0.15">
      <c r="A47" s="411"/>
      <c r="B47" s="412"/>
      <c r="C47" s="412"/>
      <c r="D47" s="412"/>
      <c r="E47" s="412"/>
      <c r="F47" s="413"/>
      <c r="G47" s="574"/>
      <c r="H47" s="575"/>
      <c r="I47" s="575"/>
      <c r="J47" s="575"/>
      <c r="K47" s="575"/>
      <c r="L47" s="575"/>
      <c r="M47" s="575"/>
      <c r="N47" s="575"/>
      <c r="O47" s="576"/>
      <c r="P47" s="111"/>
      <c r="Q47" s="111"/>
      <c r="R47" s="111"/>
      <c r="S47" s="111"/>
      <c r="T47" s="111"/>
      <c r="U47" s="111"/>
      <c r="V47" s="111"/>
      <c r="W47" s="111"/>
      <c r="X47" s="112"/>
      <c r="Y47" s="422" t="s">
        <v>54</v>
      </c>
      <c r="Z47" s="423"/>
      <c r="AA47" s="424"/>
      <c r="AB47" s="530"/>
      <c r="AC47" s="530"/>
      <c r="AD47" s="530"/>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x14ac:dyDescent="0.15">
      <c r="A48" s="414"/>
      <c r="B48" s="415"/>
      <c r="C48" s="415"/>
      <c r="D48" s="415"/>
      <c r="E48" s="415"/>
      <c r="F48" s="416"/>
      <c r="G48" s="577"/>
      <c r="H48" s="578"/>
      <c r="I48" s="578"/>
      <c r="J48" s="578"/>
      <c r="K48" s="578"/>
      <c r="L48" s="578"/>
      <c r="M48" s="578"/>
      <c r="N48" s="578"/>
      <c r="O48" s="579"/>
      <c r="P48" s="114"/>
      <c r="Q48" s="114"/>
      <c r="R48" s="114"/>
      <c r="S48" s="114"/>
      <c r="T48" s="114"/>
      <c r="U48" s="114"/>
      <c r="V48" s="114"/>
      <c r="W48" s="114"/>
      <c r="X48" s="115"/>
      <c r="Y48" s="422" t="s">
        <v>13</v>
      </c>
      <c r="Z48" s="423"/>
      <c r="AA48" s="424"/>
      <c r="AB48" s="563" t="s">
        <v>301</v>
      </c>
      <c r="AC48" s="563"/>
      <c r="AD48" s="563"/>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x14ac:dyDescent="0.15">
      <c r="A49" s="229" t="s">
        <v>506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7" t="s">
        <v>473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7" t="s">
        <v>11</v>
      </c>
      <c r="AC51" s="248"/>
      <c r="AD51" s="249"/>
      <c r="AE51" s="247" t="s">
        <v>536</v>
      </c>
      <c r="AF51" s="248"/>
      <c r="AG51" s="248"/>
      <c r="AH51" s="249"/>
      <c r="AI51" s="247" t="s">
        <v>533</v>
      </c>
      <c r="AJ51" s="248"/>
      <c r="AK51" s="248"/>
      <c r="AL51" s="249"/>
      <c r="AM51" s="253" t="s">
        <v>529</v>
      </c>
      <c r="AN51" s="253"/>
      <c r="AO51" s="253"/>
      <c r="AP51" s="247"/>
      <c r="AQ51" s="154" t="s">
        <v>354</v>
      </c>
      <c r="AR51" s="155"/>
      <c r="AS51" s="155"/>
      <c r="AT51" s="156"/>
      <c r="AU51" s="931" t="s">
        <v>253</v>
      </c>
      <c r="AV51" s="931"/>
      <c r="AW51" s="931"/>
      <c r="AX51" s="932"/>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0"/>
      <c r="AC52" s="251"/>
      <c r="AD52" s="252"/>
      <c r="AE52" s="250"/>
      <c r="AF52" s="251"/>
      <c r="AG52" s="251"/>
      <c r="AH52" s="252"/>
      <c r="AI52" s="250"/>
      <c r="AJ52" s="251"/>
      <c r="AK52" s="251"/>
      <c r="AL52" s="252"/>
      <c r="AM52" s="254"/>
      <c r="AN52" s="254"/>
      <c r="AO52" s="254"/>
      <c r="AP52" s="250"/>
      <c r="AQ52" s="597"/>
      <c r="AR52" s="203"/>
      <c r="AS52" s="136" t="s">
        <v>355</v>
      </c>
      <c r="AT52" s="137"/>
      <c r="AU52" s="202"/>
      <c r="AV52" s="202"/>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108"/>
      <c r="Q53" s="108"/>
      <c r="R53" s="108"/>
      <c r="S53" s="108"/>
      <c r="T53" s="108"/>
      <c r="U53" s="108"/>
      <c r="V53" s="108"/>
      <c r="W53" s="108"/>
      <c r="X53" s="109"/>
      <c r="Y53" s="478" t="s">
        <v>12</v>
      </c>
      <c r="Z53" s="538"/>
      <c r="AA53" s="539"/>
      <c r="AB53" s="468"/>
      <c r="AC53" s="468"/>
      <c r="AD53" s="468"/>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x14ac:dyDescent="0.15">
      <c r="A54" s="411"/>
      <c r="B54" s="412"/>
      <c r="C54" s="412"/>
      <c r="D54" s="412"/>
      <c r="E54" s="412"/>
      <c r="F54" s="413"/>
      <c r="G54" s="574"/>
      <c r="H54" s="575"/>
      <c r="I54" s="575"/>
      <c r="J54" s="575"/>
      <c r="K54" s="575"/>
      <c r="L54" s="575"/>
      <c r="M54" s="575"/>
      <c r="N54" s="575"/>
      <c r="O54" s="576"/>
      <c r="P54" s="111"/>
      <c r="Q54" s="111"/>
      <c r="R54" s="111"/>
      <c r="S54" s="111"/>
      <c r="T54" s="111"/>
      <c r="U54" s="111"/>
      <c r="V54" s="111"/>
      <c r="W54" s="111"/>
      <c r="X54" s="112"/>
      <c r="Y54" s="422" t="s">
        <v>54</v>
      </c>
      <c r="Z54" s="423"/>
      <c r="AA54" s="424"/>
      <c r="AB54" s="530"/>
      <c r="AC54" s="530"/>
      <c r="AD54" s="530"/>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x14ac:dyDescent="0.15">
      <c r="A55" s="414"/>
      <c r="B55" s="415"/>
      <c r="C55" s="415"/>
      <c r="D55" s="415"/>
      <c r="E55" s="415"/>
      <c r="F55" s="416"/>
      <c r="G55" s="577"/>
      <c r="H55" s="578"/>
      <c r="I55" s="578"/>
      <c r="J55" s="578"/>
      <c r="K55" s="578"/>
      <c r="L55" s="578"/>
      <c r="M55" s="578"/>
      <c r="N55" s="578"/>
      <c r="O55" s="579"/>
      <c r="P55" s="114"/>
      <c r="Q55" s="114"/>
      <c r="R55" s="114"/>
      <c r="S55" s="114"/>
      <c r="T55" s="114"/>
      <c r="U55" s="114"/>
      <c r="V55" s="114"/>
      <c r="W55" s="114"/>
      <c r="X55" s="115"/>
      <c r="Y55" s="422" t="s">
        <v>13</v>
      </c>
      <c r="Z55" s="423"/>
      <c r="AA55" s="424"/>
      <c r="AB55" s="601" t="s">
        <v>14</v>
      </c>
      <c r="AC55" s="601"/>
      <c r="AD55" s="601"/>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x14ac:dyDescent="0.15">
      <c r="A56" s="229" t="s">
        <v>506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7" t="s">
        <v>473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7" t="s">
        <v>11</v>
      </c>
      <c r="AC58" s="248"/>
      <c r="AD58" s="249"/>
      <c r="AE58" s="247" t="s">
        <v>537</v>
      </c>
      <c r="AF58" s="248"/>
      <c r="AG58" s="248"/>
      <c r="AH58" s="249"/>
      <c r="AI58" s="247" t="s">
        <v>533</v>
      </c>
      <c r="AJ58" s="248"/>
      <c r="AK58" s="248"/>
      <c r="AL58" s="249"/>
      <c r="AM58" s="253" t="s">
        <v>528</v>
      </c>
      <c r="AN58" s="253"/>
      <c r="AO58" s="253"/>
      <c r="AP58" s="247"/>
      <c r="AQ58" s="154" t="s">
        <v>354</v>
      </c>
      <c r="AR58" s="155"/>
      <c r="AS58" s="155"/>
      <c r="AT58" s="156"/>
      <c r="AU58" s="931" t="s">
        <v>253</v>
      </c>
      <c r="AV58" s="931"/>
      <c r="AW58" s="931"/>
      <c r="AX58" s="932"/>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0"/>
      <c r="AC59" s="251"/>
      <c r="AD59" s="252"/>
      <c r="AE59" s="250"/>
      <c r="AF59" s="251"/>
      <c r="AG59" s="251"/>
      <c r="AH59" s="252"/>
      <c r="AI59" s="250"/>
      <c r="AJ59" s="251"/>
      <c r="AK59" s="251"/>
      <c r="AL59" s="252"/>
      <c r="AM59" s="254"/>
      <c r="AN59" s="254"/>
      <c r="AO59" s="254"/>
      <c r="AP59" s="250"/>
      <c r="AQ59" s="597"/>
      <c r="AR59" s="203"/>
      <c r="AS59" s="136" t="s">
        <v>355</v>
      </c>
      <c r="AT59" s="137"/>
      <c r="AU59" s="202"/>
      <c r="AV59" s="202"/>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108"/>
      <c r="Q60" s="108"/>
      <c r="R60" s="108"/>
      <c r="S60" s="108"/>
      <c r="T60" s="108"/>
      <c r="U60" s="108"/>
      <c r="V60" s="108"/>
      <c r="W60" s="108"/>
      <c r="X60" s="109"/>
      <c r="Y60" s="478" t="s">
        <v>12</v>
      </c>
      <c r="Z60" s="538"/>
      <c r="AA60" s="539"/>
      <c r="AB60" s="468"/>
      <c r="AC60" s="468"/>
      <c r="AD60" s="468"/>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x14ac:dyDescent="0.15">
      <c r="A61" s="411"/>
      <c r="B61" s="412"/>
      <c r="C61" s="412"/>
      <c r="D61" s="412"/>
      <c r="E61" s="412"/>
      <c r="F61" s="413"/>
      <c r="G61" s="574"/>
      <c r="H61" s="575"/>
      <c r="I61" s="575"/>
      <c r="J61" s="575"/>
      <c r="K61" s="575"/>
      <c r="L61" s="575"/>
      <c r="M61" s="575"/>
      <c r="N61" s="575"/>
      <c r="O61" s="576"/>
      <c r="P61" s="111"/>
      <c r="Q61" s="111"/>
      <c r="R61" s="111"/>
      <c r="S61" s="111"/>
      <c r="T61" s="111"/>
      <c r="U61" s="111"/>
      <c r="V61" s="111"/>
      <c r="W61" s="111"/>
      <c r="X61" s="112"/>
      <c r="Y61" s="422" t="s">
        <v>54</v>
      </c>
      <c r="Z61" s="423"/>
      <c r="AA61" s="424"/>
      <c r="AB61" s="530"/>
      <c r="AC61" s="530"/>
      <c r="AD61" s="530"/>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x14ac:dyDescent="0.15">
      <c r="A62" s="411"/>
      <c r="B62" s="412"/>
      <c r="C62" s="412"/>
      <c r="D62" s="412"/>
      <c r="E62" s="412"/>
      <c r="F62" s="413"/>
      <c r="G62" s="577"/>
      <c r="H62" s="578"/>
      <c r="I62" s="578"/>
      <c r="J62" s="578"/>
      <c r="K62" s="578"/>
      <c r="L62" s="578"/>
      <c r="M62" s="578"/>
      <c r="N62" s="578"/>
      <c r="O62" s="579"/>
      <c r="P62" s="114"/>
      <c r="Q62" s="114"/>
      <c r="R62" s="114"/>
      <c r="S62" s="114"/>
      <c r="T62" s="114"/>
      <c r="U62" s="114"/>
      <c r="V62" s="114"/>
      <c r="W62" s="114"/>
      <c r="X62" s="115"/>
      <c r="Y62" s="422" t="s">
        <v>13</v>
      </c>
      <c r="Z62" s="423"/>
      <c r="AA62" s="424"/>
      <c r="AB62" s="563" t="s">
        <v>14</v>
      </c>
      <c r="AC62" s="563"/>
      <c r="AD62" s="563"/>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x14ac:dyDescent="0.15">
      <c r="A63" s="229" t="s">
        <v>506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89" t="s">
        <v>474</v>
      </c>
      <c r="B65" s="490"/>
      <c r="C65" s="490"/>
      <c r="D65" s="490"/>
      <c r="E65" s="490"/>
      <c r="F65" s="491"/>
      <c r="G65" s="492"/>
      <c r="H65" s="242" t="s">
        <v>265</v>
      </c>
      <c r="I65" s="242"/>
      <c r="J65" s="242"/>
      <c r="K65" s="242"/>
      <c r="L65" s="242"/>
      <c r="M65" s="242"/>
      <c r="N65" s="242"/>
      <c r="O65" s="243"/>
      <c r="P65" s="241" t="s">
        <v>59</v>
      </c>
      <c r="Q65" s="242"/>
      <c r="R65" s="242"/>
      <c r="S65" s="242"/>
      <c r="T65" s="242"/>
      <c r="U65" s="242"/>
      <c r="V65" s="243"/>
      <c r="W65" s="494" t="s">
        <v>469</v>
      </c>
      <c r="X65" s="495"/>
      <c r="Y65" s="498"/>
      <c r="Z65" s="498"/>
      <c r="AA65" s="499"/>
      <c r="AB65" s="241" t="s">
        <v>11</v>
      </c>
      <c r="AC65" s="242"/>
      <c r="AD65" s="243"/>
      <c r="AE65" s="247" t="s">
        <v>536</v>
      </c>
      <c r="AF65" s="248"/>
      <c r="AG65" s="248"/>
      <c r="AH65" s="249"/>
      <c r="AI65" s="247" t="s">
        <v>533</v>
      </c>
      <c r="AJ65" s="248"/>
      <c r="AK65" s="248"/>
      <c r="AL65" s="249"/>
      <c r="AM65" s="253" t="s">
        <v>528</v>
      </c>
      <c r="AN65" s="253"/>
      <c r="AO65" s="253"/>
      <c r="AP65" s="247"/>
      <c r="AQ65" s="241" t="s">
        <v>354</v>
      </c>
      <c r="AR65" s="242"/>
      <c r="AS65" s="242"/>
      <c r="AT65" s="243"/>
      <c r="AU65" s="255" t="s">
        <v>253</v>
      </c>
      <c r="AV65" s="255"/>
      <c r="AW65" s="255"/>
      <c r="AX65" s="256"/>
    </row>
    <row r="66" spans="1:50" ht="18.75" hidden="1" customHeight="1" x14ac:dyDescent="0.15">
      <c r="A66" s="482"/>
      <c r="B66" s="483"/>
      <c r="C66" s="483"/>
      <c r="D66" s="483"/>
      <c r="E66" s="483"/>
      <c r="F66" s="484"/>
      <c r="G66" s="493"/>
      <c r="H66" s="245"/>
      <c r="I66" s="245"/>
      <c r="J66" s="245"/>
      <c r="K66" s="245"/>
      <c r="L66" s="245"/>
      <c r="M66" s="245"/>
      <c r="N66" s="245"/>
      <c r="O66" s="246"/>
      <c r="P66" s="244"/>
      <c r="Q66" s="245"/>
      <c r="R66" s="245"/>
      <c r="S66" s="245"/>
      <c r="T66" s="245"/>
      <c r="U66" s="245"/>
      <c r="V66" s="246"/>
      <c r="W66" s="496"/>
      <c r="X66" s="497"/>
      <c r="Y66" s="500"/>
      <c r="Z66" s="500"/>
      <c r="AA66" s="501"/>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472</v>
      </c>
      <c r="AX66" s="257"/>
    </row>
    <row r="67" spans="1:50" ht="23.25" hidden="1" customHeight="1" x14ac:dyDescent="0.15">
      <c r="A67" s="482"/>
      <c r="B67" s="483"/>
      <c r="C67" s="483"/>
      <c r="D67" s="483"/>
      <c r="E67" s="483"/>
      <c r="F67" s="484"/>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496</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82"/>
      <c r="B68" s="483"/>
      <c r="C68" s="483"/>
      <c r="D68" s="483"/>
      <c r="E68" s="483"/>
      <c r="F68" s="484"/>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496</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82"/>
      <c r="B69" s="483"/>
      <c r="C69" s="483"/>
      <c r="D69" s="483"/>
      <c r="E69" s="483"/>
      <c r="F69" s="484"/>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497</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82" t="s">
        <v>479</v>
      </c>
      <c r="B70" s="483"/>
      <c r="C70" s="483"/>
      <c r="D70" s="483"/>
      <c r="E70" s="483"/>
      <c r="F70" s="484"/>
      <c r="G70" s="259" t="s">
        <v>357</v>
      </c>
      <c r="H70" s="310"/>
      <c r="I70" s="310"/>
      <c r="J70" s="310"/>
      <c r="K70" s="310"/>
      <c r="L70" s="310"/>
      <c r="M70" s="310"/>
      <c r="N70" s="310"/>
      <c r="O70" s="310"/>
      <c r="P70" s="310"/>
      <c r="Q70" s="310"/>
      <c r="R70" s="310"/>
      <c r="S70" s="310"/>
      <c r="T70" s="310"/>
      <c r="U70" s="310"/>
      <c r="V70" s="310"/>
      <c r="W70" s="313" t="s">
        <v>495</v>
      </c>
      <c r="X70" s="314"/>
      <c r="Y70" s="273" t="s">
        <v>12</v>
      </c>
      <c r="Z70" s="273"/>
      <c r="AA70" s="274"/>
      <c r="AB70" s="275" t="s">
        <v>496</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82"/>
      <c r="B71" s="483"/>
      <c r="C71" s="483"/>
      <c r="D71" s="483"/>
      <c r="E71" s="483"/>
      <c r="F71" s="484"/>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496</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5"/>
      <c r="B72" s="486"/>
      <c r="C72" s="486"/>
      <c r="D72" s="486"/>
      <c r="E72" s="486"/>
      <c r="F72" s="487"/>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497</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13" t="s">
        <v>474</v>
      </c>
      <c r="B73" s="514"/>
      <c r="C73" s="514"/>
      <c r="D73" s="514"/>
      <c r="E73" s="514"/>
      <c r="F73" s="515"/>
      <c r="G73" s="589"/>
      <c r="H73" s="133" t="s">
        <v>265</v>
      </c>
      <c r="I73" s="133"/>
      <c r="J73" s="133"/>
      <c r="K73" s="133"/>
      <c r="L73" s="133"/>
      <c r="M73" s="133"/>
      <c r="N73" s="133"/>
      <c r="O73" s="134"/>
      <c r="P73" s="162" t="s">
        <v>59</v>
      </c>
      <c r="Q73" s="133"/>
      <c r="R73" s="133"/>
      <c r="S73" s="133"/>
      <c r="T73" s="133"/>
      <c r="U73" s="133"/>
      <c r="V73" s="133"/>
      <c r="W73" s="133"/>
      <c r="X73" s="134"/>
      <c r="Y73" s="591"/>
      <c r="Z73" s="592"/>
      <c r="AA73" s="593"/>
      <c r="AB73" s="162" t="s">
        <v>11</v>
      </c>
      <c r="AC73" s="133"/>
      <c r="AD73" s="134"/>
      <c r="AE73" s="247" t="s">
        <v>536</v>
      </c>
      <c r="AF73" s="248"/>
      <c r="AG73" s="248"/>
      <c r="AH73" s="249"/>
      <c r="AI73" s="247" t="s">
        <v>533</v>
      </c>
      <c r="AJ73" s="248"/>
      <c r="AK73" s="248"/>
      <c r="AL73" s="249"/>
      <c r="AM73" s="253" t="s">
        <v>528</v>
      </c>
      <c r="AN73" s="253"/>
      <c r="AO73" s="253"/>
      <c r="AP73" s="247"/>
      <c r="AQ73" s="162" t="s">
        <v>354</v>
      </c>
      <c r="AR73" s="133"/>
      <c r="AS73" s="133"/>
      <c r="AT73" s="134"/>
      <c r="AU73" s="138" t="s">
        <v>253</v>
      </c>
      <c r="AV73" s="139"/>
      <c r="AW73" s="139"/>
      <c r="AX73" s="140"/>
    </row>
    <row r="74" spans="1:50" ht="18.75" hidden="1" customHeight="1" x14ac:dyDescent="0.15">
      <c r="A74" s="516"/>
      <c r="B74" s="517"/>
      <c r="C74" s="517"/>
      <c r="D74" s="517"/>
      <c r="E74" s="517"/>
      <c r="F74" s="518"/>
      <c r="G74" s="590"/>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97"/>
      <c r="AR74" s="203"/>
      <c r="AS74" s="136" t="s">
        <v>355</v>
      </c>
      <c r="AT74" s="137"/>
      <c r="AU74" s="597"/>
      <c r="AV74" s="203"/>
      <c r="AW74" s="136" t="s">
        <v>300</v>
      </c>
      <c r="AX74" s="198"/>
    </row>
    <row r="75" spans="1:50" ht="23.25" hidden="1" customHeight="1" x14ac:dyDescent="0.15">
      <c r="A75" s="516"/>
      <c r="B75" s="517"/>
      <c r="C75" s="517"/>
      <c r="D75" s="517"/>
      <c r="E75" s="517"/>
      <c r="F75" s="518"/>
      <c r="G75" s="616"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x14ac:dyDescent="0.15">
      <c r="A76" s="516"/>
      <c r="B76" s="517"/>
      <c r="C76" s="517"/>
      <c r="D76" s="517"/>
      <c r="E76" s="517"/>
      <c r="F76" s="518"/>
      <c r="G76" s="617"/>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x14ac:dyDescent="0.15">
      <c r="A77" s="516"/>
      <c r="B77" s="517"/>
      <c r="C77" s="517"/>
      <c r="D77" s="517"/>
      <c r="E77" s="517"/>
      <c r="F77" s="518"/>
      <c r="G77" s="618"/>
      <c r="H77" s="114"/>
      <c r="I77" s="114"/>
      <c r="J77" s="114"/>
      <c r="K77" s="114"/>
      <c r="L77" s="114"/>
      <c r="M77" s="114"/>
      <c r="N77" s="114"/>
      <c r="O77" s="115"/>
      <c r="P77" s="111"/>
      <c r="Q77" s="111"/>
      <c r="R77" s="111"/>
      <c r="S77" s="111"/>
      <c r="T77" s="111"/>
      <c r="U77" s="111"/>
      <c r="V77" s="111"/>
      <c r="W77" s="111"/>
      <c r="X77" s="112"/>
      <c r="Y77" s="162" t="s">
        <v>13</v>
      </c>
      <c r="Z77" s="133"/>
      <c r="AA77" s="134"/>
      <c r="AB77" s="586" t="s">
        <v>14</v>
      </c>
      <c r="AC77" s="586"/>
      <c r="AD77" s="586"/>
      <c r="AE77" s="897"/>
      <c r="AF77" s="898"/>
      <c r="AG77" s="898"/>
      <c r="AH77" s="898"/>
      <c r="AI77" s="897"/>
      <c r="AJ77" s="898"/>
      <c r="AK77" s="898"/>
      <c r="AL77" s="898"/>
      <c r="AM77" s="897"/>
      <c r="AN77" s="898"/>
      <c r="AO77" s="898"/>
      <c r="AP77" s="898"/>
      <c r="AQ77" s="343"/>
      <c r="AR77" s="210"/>
      <c r="AS77" s="210"/>
      <c r="AT77" s="344"/>
      <c r="AU77" s="222"/>
      <c r="AV77" s="222"/>
      <c r="AW77" s="222"/>
      <c r="AX77" s="224"/>
    </row>
    <row r="78" spans="1:50" ht="69.75" hidden="1" customHeight="1" x14ac:dyDescent="0.15">
      <c r="A78" s="338" t="s">
        <v>509</v>
      </c>
      <c r="B78" s="339"/>
      <c r="C78" s="339"/>
      <c r="D78" s="339"/>
      <c r="E78" s="336" t="s">
        <v>451</v>
      </c>
      <c r="F78" s="337"/>
      <c r="G78" s="57" t="s">
        <v>357</v>
      </c>
      <c r="H78" s="594"/>
      <c r="I78" s="595"/>
      <c r="J78" s="595"/>
      <c r="K78" s="595"/>
      <c r="L78" s="595"/>
      <c r="M78" s="595"/>
      <c r="N78" s="595"/>
      <c r="O78" s="596"/>
      <c r="P78" s="150"/>
      <c r="Q78" s="150"/>
      <c r="R78" s="150"/>
      <c r="S78" s="150"/>
      <c r="T78" s="150"/>
      <c r="U78" s="150"/>
      <c r="V78" s="150"/>
      <c r="W78" s="150"/>
      <c r="X78" s="15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1" t="s">
        <v>468</v>
      </c>
      <c r="AP79" s="282"/>
      <c r="AQ79" s="282"/>
      <c r="AR79" s="81" t="s">
        <v>466</v>
      </c>
      <c r="AS79" s="281"/>
      <c r="AT79" s="282"/>
      <c r="AU79" s="282"/>
      <c r="AV79" s="282"/>
      <c r="AW79" s="282"/>
      <c r="AX79" s="957"/>
    </row>
    <row r="80" spans="1:50" ht="18.75" customHeight="1" x14ac:dyDescent="0.15">
      <c r="A80" s="871"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561</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x14ac:dyDescent="0.15">
      <c r="A81" s="872"/>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x14ac:dyDescent="0.15">
      <c r="A82" s="872"/>
      <c r="B82" s="534"/>
      <c r="C82" s="435"/>
      <c r="D82" s="435"/>
      <c r="E82" s="435"/>
      <c r="F82" s="436"/>
      <c r="G82" s="683" t="s">
        <v>584</v>
      </c>
      <c r="H82" s="683"/>
      <c r="I82" s="683"/>
      <c r="J82" s="683"/>
      <c r="K82" s="683"/>
      <c r="L82" s="683"/>
      <c r="M82" s="683"/>
      <c r="N82" s="683"/>
      <c r="O82" s="683"/>
      <c r="P82" s="683"/>
      <c r="Q82" s="683"/>
      <c r="R82" s="683"/>
      <c r="S82" s="683"/>
      <c r="T82" s="683"/>
      <c r="U82" s="683"/>
      <c r="V82" s="683"/>
      <c r="W82" s="683"/>
      <c r="X82" s="683"/>
      <c r="Y82" s="683"/>
      <c r="Z82" s="683"/>
      <c r="AA82" s="684"/>
      <c r="AB82" s="891" t="s">
        <v>632</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customHeight="1" x14ac:dyDescent="0.15">
      <c r="A83" s="872"/>
      <c r="B83" s="534"/>
      <c r="C83" s="435"/>
      <c r="D83" s="435"/>
      <c r="E83" s="435"/>
      <c r="F83" s="436"/>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customHeight="1" x14ac:dyDescent="0.15">
      <c r="A84" s="872"/>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customHeight="1" x14ac:dyDescent="0.15">
      <c r="A85" s="872"/>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7"/>
      <c r="Z85" s="168"/>
      <c r="AA85" s="169"/>
      <c r="AB85" s="564" t="s">
        <v>11</v>
      </c>
      <c r="AC85" s="565"/>
      <c r="AD85" s="566"/>
      <c r="AE85" s="247" t="s">
        <v>536</v>
      </c>
      <c r="AF85" s="248"/>
      <c r="AG85" s="248"/>
      <c r="AH85" s="249"/>
      <c r="AI85" s="247" t="s">
        <v>533</v>
      </c>
      <c r="AJ85" s="248"/>
      <c r="AK85" s="248"/>
      <c r="AL85" s="249"/>
      <c r="AM85" s="253" t="s">
        <v>528</v>
      </c>
      <c r="AN85" s="253"/>
      <c r="AO85" s="253"/>
      <c r="AP85" s="247"/>
      <c r="AQ85" s="162" t="s">
        <v>354</v>
      </c>
      <c r="AR85" s="133"/>
      <c r="AS85" s="133"/>
      <c r="AT85" s="134"/>
      <c r="AU85" s="540" t="s">
        <v>253</v>
      </c>
      <c r="AV85" s="540"/>
      <c r="AW85" s="540"/>
      <c r="AX85" s="541"/>
      <c r="AY85" s="10"/>
      <c r="AZ85" s="10"/>
      <c r="BA85" s="10"/>
      <c r="BB85" s="10"/>
      <c r="BC85" s="10"/>
    </row>
    <row r="86" spans="1:60" ht="18.75" customHeight="1" x14ac:dyDescent="0.15">
      <c r="A86" s="872"/>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67"/>
      <c r="Z86" s="168"/>
      <c r="AA86" s="169"/>
      <c r="AB86" s="250"/>
      <c r="AC86" s="251"/>
      <c r="AD86" s="252"/>
      <c r="AE86" s="250"/>
      <c r="AF86" s="251"/>
      <c r="AG86" s="251"/>
      <c r="AH86" s="252"/>
      <c r="AI86" s="250"/>
      <c r="AJ86" s="251"/>
      <c r="AK86" s="251"/>
      <c r="AL86" s="252"/>
      <c r="AM86" s="254"/>
      <c r="AN86" s="254"/>
      <c r="AO86" s="254"/>
      <c r="AP86" s="250"/>
      <c r="AQ86" s="201" t="s">
        <v>657</v>
      </c>
      <c r="AR86" s="202"/>
      <c r="AS86" s="136" t="s">
        <v>355</v>
      </c>
      <c r="AT86" s="137"/>
      <c r="AU86" s="202" t="s">
        <v>657</v>
      </c>
      <c r="AV86" s="202"/>
      <c r="AW86" s="405" t="s">
        <v>300</v>
      </c>
      <c r="AX86" s="406"/>
      <c r="AY86" s="10"/>
      <c r="AZ86" s="10"/>
      <c r="BA86" s="10"/>
      <c r="BB86" s="10"/>
      <c r="BC86" s="10"/>
      <c r="BD86" s="10"/>
      <c r="BE86" s="10"/>
      <c r="BF86" s="10"/>
      <c r="BG86" s="10"/>
      <c r="BH86" s="10"/>
    </row>
    <row r="87" spans="1:60" ht="23.25" customHeight="1" x14ac:dyDescent="0.15">
      <c r="A87" s="872"/>
      <c r="B87" s="435"/>
      <c r="C87" s="435"/>
      <c r="D87" s="435"/>
      <c r="E87" s="435"/>
      <c r="F87" s="436"/>
      <c r="G87" s="107" t="s">
        <v>585</v>
      </c>
      <c r="H87" s="108"/>
      <c r="I87" s="108"/>
      <c r="J87" s="108"/>
      <c r="K87" s="108"/>
      <c r="L87" s="108"/>
      <c r="M87" s="108"/>
      <c r="N87" s="108"/>
      <c r="O87" s="109"/>
      <c r="P87" s="108" t="s">
        <v>586</v>
      </c>
      <c r="Q87" s="521"/>
      <c r="R87" s="521"/>
      <c r="S87" s="521"/>
      <c r="T87" s="521"/>
      <c r="U87" s="521"/>
      <c r="V87" s="521"/>
      <c r="W87" s="521"/>
      <c r="X87" s="522"/>
      <c r="Y87" s="568" t="s">
        <v>62</v>
      </c>
      <c r="Z87" s="569"/>
      <c r="AA87" s="570"/>
      <c r="AB87" s="468" t="s">
        <v>666</v>
      </c>
      <c r="AC87" s="468"/>
      <c r="AD87" s="468"/>
      <c r="AE87" s="221">
        <v>5534</v>
      </c>
      <c r="AF87" s="222"/>
      <c r="AG87" s="222"/>
      <c r="AH87" s="222"/>
      <c r="AI87" s="221">
        <v>4977</v>
      </c>
      <c r="AJ87" s="222"/>
      <c r="AK87" s="222"/>
      <c r="AL87" s="222"/>
      <c r="AM87" s="221">
        <v>4555</v>
      </c>
      <c r="AN87" s="222"/>
      <c r="AO87" s="222"/>
      <c r="AP87" s="222"/>
      <c r="AQ87" s="343" t="s">
        <v>567</v>
      </c>
      <c r="AR87" s="210"/>
      <c r="AS87" s="210"/>
      <c r="AT87" s="344"/>
      <c r="AU87" s="222" t="s">
        <v>567</v>
      </c>
      <c r="AV87" s="222"/>
      <c r="AW87" s="222"/>
      <c r="AX87" s="224"/>
    </row>
    <row r="88" spans="1:60" ht="23.25" customHeight="1" x14ac:dyDescent="0.15">
      <c r="A88" s="872"/>
      <c r="B88" s="435"/>
      <c r="C88" s="435"/>
      <c r="D88" s="435"/>
      <c r="E88" s="435"/>
      <c r="F88" s="436"/>
      <c r="G88" s="110"/>
      <c r="H88" s="111"/>
      <c r="I88" s="111"/>
      <c r="J88" s="111"/>
      <c r="K88" s="111"/>
      <c r="L88" s="111"/>
      <c r="M88" s="111"/>
      <c r="N88" s="111"/>
      <c r="O88" s="112"/>
      <c r="P88" s="523"/>
      <c r="Q88" s="523"/>
      <c r="R88" s="523"/>
      <c r="S88" s="523"/>
      <c r="T88" s="523"/>
      <c r="U88" s="523"/>
      <c r="V88" s="523"/>
      <c r="W88" s="523"/>
      <c r="X88" s="524"/>
      <c r="Y88" s="465" t="s">
        <v>54</v>
      </c>
      <c r="Z88" s="466"/>
      <c r="AA88" s="467"/>
      <c r="AB88" s="530" t="s">
        <v>667</v>
      </c>
      <c r="AC88" s="530"/>
      <c r="AD88" s="530"/>
      <c r="AE88" s="221" t="s">
        <v>587</v>
      </c>
      <c r="AF88" s="222"/>
      <c r="AG88" s="222"/>
      <c r="AH88" s="222"/>
      <c r="AI88" s="221" t="s">
        <v>587</v>
      </c>
      <c r="AJ88" s="222"/>
      <c r="AK88" s="222"/>
      <c r="AL88" s="222"/>
      <c r="AM88" s="221" t="s">
        <v>567</v>
      </c>
      <c r="AN88" s="222"/>
      <c r="AO88" s="222"/>
      <c r="AP88" s="222"/>
      <c r="AQ88" s="343" t="s">
        <v>567</v>
      </c>
      <c r="AR88" s="210"/>
      <c r="AS88" s="210"/>
      <c r="AT88" s="344"/>
      <c r="AU88" s="222" t="s">
        <v>567</v>
      </c>
      <c r="AV88" s="222"/>
      <c r="AW88" s="222"/>
      <c r="AX88" s="224"/>
      <c r="AY88" s="10"/>
      <c r="AZ88" s="10"/>
      <c r="BA88" s="10"/>
      <c r="BB88" s="10"/>
      <c r="BC88" s="10"/>
    </row>
    <row r="89" spans="1:60" ht="23.25" customHeight="1" thickBot="1" x14ac:dyDescent="0.2">
      <c r="A89" s="872"/>
      <c r="B89" s="536"/>
      <c r="C89" s="536"/>
      <c r="D89" s="536"/>
      <c r="E89" s="536"/>
      <c r="F89" s="537"/>
      <c r="G89" s="113"/>
      <c r="H89" s="114"/>
      <c r="I89" s="114"/>
      <c r="J89" s="114"/>
      <c r="K89" s="114"/>
      <c r="L89" s="114"/>
      <c r="M89" s="114"/>
      <c r="N89" s="114"/>
      <c r="O89" s="115"/>
      <c r="P89" s="179"/>
      <c r="Q89" s="179"/>
      <c r="R89" s="179"/>
      <c r="S89" s="179"/>
      <c r="T89" s="179"/>
      <c r="U89" s="179"/>
      <c r="V89" s="179"/>
      <c r="W89" s="179"/>
      <c r="X89" s="567"/>
      <c r="Y89" s="465" t="s">
        <v>13</v>
      </c>
      <c r="Z89" s="466"/>
      <c r="AA89" s="467"/>
      <c r="AB89" s="601" t="s">
        <v>14</v>
      </c>
      <c r="AC89" s="601"/>
      <c r="AD89" s="601"/>
      <c r="AE89" s="221" t="s">
        <v>567</v>
      </c>
      <c r="AF89" s="222"/>
      <c r="AG89" s="222"/>
      <c r="AH89" s="222"/>
      <c r="AI89" s="221" t="s">
        <v>588</v>
      </c>
      <c r="AJ89" s="222"/>
      <c r="AK89" s="222"/>
      <c r="AL89" s="222"/>
      <c r="AM89" s="221" t="s">
        <v>567</v>
      </c>
      <c r="AN89" s="222"/>
      <c r="AO89" s="222"/>
      <c r="AP89" s="222"/>
      <c r="AQ89" s="343" t="s">
        <v>567</v>
      </c>
      <c r="AR89" s="210"/>
      <c r="AS89" s="210"/>
      <c r="AT89" s="344"/>
      <c r="AU89" s="222" t="s">
        <v>582</v>
      </c>
      <c r="AV89" s="222"/>
      <c r="AW89" s="222"/>
      <c r="AX89" s="224"/>
      <c r="AY89" s="10"/>
      <c r="AZ89" s="10"/>
      <c r="BA89" s="10"/>
      <c r="BB89" s="10"/>
      <c r="BC89" s="10"/>
      <c r="BD89" s="10"/>
      <c r="BE89" s="10"/>
      <c r="BF89" s="10"/>
      <c r="BG89" s="10"/>
      <c r="BH89" s="10"/>
    </row>
    <row r="90" spans="1:60" ht="18.75" hidden="1" customHeight="1" x14ac:dyDescent="0.15">
      <c r="A90" s="872"/>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7"/>
      <c r="Z90" s="168"/>
      <c r="AA90" s="169"/>
      <c r="AB90" s="564" t="s">
        <v>11</v>
      </c>
      <c r="AC90" s="565"/>
      <c r="AD90" s="566"/>
      <c r="AE90" s="247" t="s">
        <v>536</v>
      </c>
      <c r="AF90" s="248"/>
      <c r="AG90" s="248"/>
      <c r="AH90" s="249"/>
      <c r="AI90" s="247" t="s">
        <v>533</v>
      </c>
      <c r="AJ90" s="248"/>
      <c r="AK90" s="248"/>
      <c r="AL90" s="249"/>
      <c r="AM90" s="253" t="s">
        <v>528</v>
      </c>
      <c r="AN90" s="253"/>
      <c r="AO90" s="253"/>
      <c r="AP90" s="247"/>
      <c r="AQ90" s="162" t="s">
        <v>354</v>
      </c>
      <c r="AR90" s="133"/>
      <c r="AS90" s="133"/>
      <c r="AT90" s="134"/>
      <c r="AU90" s="540" t="s">
        <v>253</v>
      </c>
      <c r="AV90" s="540"/>
      <c r="AW90" s="540"/>
      <c r="AX90" s="541"/>
    </row>
    <row r="91" spans="1:60" ht="18.75" hidden="1" customHeight="1" x14ac:dyDescent="0.15">
      <c r="A91" s="872"/>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5" t="s">
        <v>300</v>
      </c>
      <c r="AX91" s="406"/>
      <c r="AY91" s="10"/>
      <c r="AZ91" s="10"/>
      <c r="BA91" s="10"/>
      <c r="BB91" s="10"/>
      <c r="BC91" s="10"/>
    </row>
    <row r="92" spans="1:60" ht="23.25" hidden="1" customHeight="1" x14ac:dyDescent="0.15">
      <c r="A92" s="872"/>
      <c r="B92" s="435"/>
      <c r="C92" s="435"/>
      <c r="D92" s="435"/>
      <c r="E92" s="435"/>
      <c r="F92" s="436"/>
      <c r="G92" s="107"/>
      <c r="H92" s="108"/>
      <c r="I92" s="108"/>
      <c r="J92" s="108"/>
      <c r="K92" s="108"/>
      <c r="L92" s="108"/>
      <c r="M92" s="108"/>
      <c r="N92" s="108"/>
      <c r="O92" s="109"/>
      <c r="P92" s="108"/>
      <c r="Q92" s="521"/>
      <c r="R92" s="521"/>
      <c r="S92" s="521"/>
      <c r="T92" s="521"/>
      <c r="U92" s="521"/>
      <c r="V92" s="521"/>
      <c r="W92" s="521"/>
      <c r="X92" s="522"/>
      <c r="Y92" s="568" t="s">
        <v>62</v>
      </c>
      <c r="Z92" s="569"/>
      <c r="AA92" s="570"/>
      <c r="AB92" s="468"/>
      <c r="AC92" s="468"/>
      <c r="AD92" s="468"/>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x14ac:dyDescent="0.15">
      <c r="A93" s="872"/>
      <c r="B93" s="435"/>
      <c r="C93" s="435"/>
      <c r="D93" s="435"/>
      <c r="E93" s="435"/>
      <c r="F93" s="436"/>
      <c r="G93" s="110"/>
      <c r="H93" s="111"/>
      <c r="I93" s="111"/>
      <c r="J93" s="111"/>
      <c r="K93" s="111"/>
      <c r="L93" s="111"/>
      <c r="M93" s="111"/>
      <c r="N93" s="111"/>
      <c r="O93" s="112"/>
      <c r="P93" s="523"/>
      <c r="Q93" s="523"/>
      <c r="R93" s="523"/>
      <c r="S93" s="523"/>
      <c r="T93" s="523"/>
      <c r="U93" s="523"/>
      <c r="V93" s="523"/>
      <c r="W93" s="523"/>
      <c r="X93" s="524"/>
      <c r="Y93" s="465" t="s">
        <v>54</v>
      </c>
      <c r="Z93" s="466"/>
      <c r="AA93" s="467"/>
      <c r="AB93" s="530"/>
      <c r="AC93" s="530"/>
      <c r="AD93" s="530"/>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x14ac:dyDescent="0.15">
      <c r="A94" s="872"/>
      <c r="B94" s="536"/>
      <c r="C94" s="536"/>
      <c r="D94" s="536"/>
      <c r="E94" s="536"/>
      <c r="F94" s="537"/>
      <c r="G94" s="113"/>
      <c r="H94" s="114"/>
      <c r="I94" s="114"/>
      <c r="J94" s="114"/>
      <c r="K94" s="114"/>
      <c r="L94" s="114"/>
      <c r="M94" s="114"/>
      <c r="N94" s="114"/>
      <c r="O94" s="115"/>
      <c r="P94" s="179"/>
      <c r="Q94" s="179"/>
      <c r="R94" s="179"/>
      <c r="S94" s="179"/>
      <c r="T94" s="179"/>
      <c r="U94" s="179"/>
      <c r="V94" s="179"/>
      <c r="W94" s="179"/>
      <c r="X94" s="567"/>
      <c r="Y94" s="465" t="s">
        <v>13</v>
      </c>
      <c r="Z94" s="466"/>
      <c r="AA94" s="467"/>
      <c r="AB94" s="601" t="s">
        <v>14</v>
      </c>
      <c r="AC94" s="601"/>
      <c r="AD94" s="601"/>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x14ac:dyDescent="0.15">
      <c r="A95" s="872"/>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7"/>
      <c r="Z95" s="168"/>
      <c r="AA95" s="169"/>
      <c r="AB95" s="564" t="s">
        <v>11</v>
      </c>
      <c r="AC95" s="565"/>
      <c r="AD95" s="566"/>
      <c r="AE95" s="247" t="s">
        <v>536</v>
      </c>
      <c r="AF95" s="248"/>
      <c r="AG95" s="248"/>
      <c r="AH95" s="249"/>
      <c r="AI95" s="247" t="s">
        <v>533</v>
      </c>
      <c r="AJ95" s="248"/>
      <c r="AK95" s="248"/>
      <c r="AL95" s="249"/>
      <c r="AM95" s="253" t="s">
        <v>528</v>
      </c>
      <c r="AN95" s="253"/>
      <c r="AO95" s="253"/>
      <c r="AP95" s="247"/>
      <c r="AQ95" s="162" t="s">
        <v>354</v>
      </c>
      <c r="AR95" s="133"/>
      <c r="AS95" s="133"/>
      <c r="AT95" s="134"/>
      <c r="AU95" s="540" t="s">
        <v>253</v>
      </c>
      <c r="AV95" s="540"/>
      <c r="AW95" s="540"/>
      <c r="AX95" s="541"/>
      <c r="AY95" s="10"/>
      <c r="AZ95" s="10"/>
      <c r="BA95" s="10"/>
      <c r="BB95" s="10"/>
      <c r="BC95" s="10"/>
      <c r="BD95" s="10"/>
      <c r="BE95" s="10"/>
      <c r="BF95" s="10"/>
      <c r="BG95" s="10"/>
      <c r="BH95" s="10"/>
    </row>
    <row r="96" spans="1:60" ht="18.75" hidden="1" customHeight="1" x14ac:dyDescent="0.15">
      <c r="A96" s="872"/>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5" t="s">
        <v>300</v>
      </c>
      <c r="AX96" s="406"/>
    </row>
    <row r="97" spans="1:60" ht="23.25" hidden="1" customHeight="1" x14ac:dyDescent="0.15">
      <c r="A97" s="872"/>
      <c r="B97" s="435"/>
      <c r="C97" s="435"/>
      <c r="D97" s="435"/>
      <c r="E97" s="435"/>
      <c r="F97" s="436"/>
      <c r="G97" s="107"/>
      <c r="H97" s="108"/>
      <c r="I97" s="108"/>
      <c r="J97" s="108"/>
      <c r="K97" s="108"/>
      <c r="L97" s="108"/>
      <c r="M97" s="108"/>
      <c r="N97" s="108"/>
      <c r="O97" s="109"/>
      <c r="P97" s="108"/>
      <c r="Q97" s="521"/>
      <c r="R97" s="521"/>
      <c r="S97" s="521"/>
      <c r="T97" s="521"/>
      <c r="U97" s="521"/>
      <c r="V97" s="521"/>
      <c r="W97" s="521"/>
      <c r="X97" s="522"/>
      <c r="Y97" s="568" t="s">
        <v>62</v>
      </c>
      <c r="Z97" s="569"/>
      <c r="AA97" s="570"/>
      <c r="AB97" s="475"/>
      <c r="AC97" s="476"/>
      <c r="AD97" s="477"/>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x14ac:dyDescent="0.15">
      <c r="A98" s="872"/>
      <c r="B98" s="435"/>
      <c r="C98" s="435"/>
      <c r="D98" s="435"/>
      <c r="E98" s="435"/>
      <c r="F98" s="436"/>
      <c r="G98" s="110"/>
      <c r="H98" s="111"/>
      <c r="I98" s="111"/>
      <c r="J98" s="111"/>
      <c r="K98" s="111"/>
      <c r="L98" s="111"/>
      <c r="M98" s="111"/>
      <c r="N98" s="111"/>
      <c r="O98" s="112"/>
      <c r="P98" s="523"/>
      <c r="Q98" s="523"/>
      <c r="R98" s="523"/>
      <c r="S98" s="523"/>
      <c r="T98" s="523"/>
      <c r="U98" s="523"/>
      <c r="V98" s="523"/>
      <c r="W98" s="523"/>
      <c r="X98" s="524"/>
      <c r="Y98" s="465" t="s">
        <v>54</v>
      </c>
      <c r="Z98" s="466"/>
      <c r="AA98" s="467"/>
      <c r="AB98" s="469"/>
      <c r="AC98" s="470"/>
      <c r="AD98" s="471"/>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
      <c r="A99" s="873"/>
      <c r="B99" s="437"/>
      <c r="C99" s="437"/>
      <c r="D99" s="437"/>
      <c r="E99" s="437"/>
      <c r="F99" s="438"/>
      <c r="G99" s="587"/>
      <c r="H99" s="218"/>
      <c r="I99" s="218"/>
      <c r="J99" s="218"/>
      <c r="K99" s="218"/>
      <c r="L99" s="218"/>
      <c r="M99" s="218"/>
      <c r="N99" s="218"/>
      <c r="O99" s="588"/>
      <c r="P99" s="525"/>
      <c r="Q99" s="525"/>
      <c r="R99" s="525"/>
      <c r="S99" s="525"/>
      <c r="T99" s="525"/>
      <c r="U99" s="525"/>
      <c r="V99" s="525"/>
      <c r="W99" s="525"/>
      <c r="X99" s="526"/>
      <c r="Y99" s="902" t="s">
        <v>13</v>
      </c>
      <c r="Z99" s="903"/>
      <c r="AA99" s="904"/>
      <c r="AB99" s="899" t="s">
        <v>14</v>
      </c>
      <c r="AC99" s="900"/>
      <c r="AD99" s="901"/>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1"/>
      <c r="Z100" s="862"/>
      <c r="AA100" s="863"/>
      <c r="AB100" s="488" t="s">
        <v>11</v>
      </c>
      <c r="AC100" s="488"/>
      <c r="AD100" s="488"/>
      <c r="AE100" s="546" t="s">
        <v>536</v>
      </c>
      <c r="AF100" s="547"/>
      <c r="AG100" s="547"/>
      <c r="AH100" s="548"/>
      <c r="AI100" s="546" t="s">
        <v>533</v>
      </c>
      <c r="AJ100" s="547"/>
      <c r="AK100" s="547"/>
      <c r="AL100" s="548"/>
      <c r="AM100" s="546" t="s">
        <v>529</v>
      </c>
      <c r="AN100" s="547"/>
      <c r="AO100" s="547"/>
      <c r="AP100" s="548"/>
      <c r="AQ100" s="323" t="s">
        <v>522</v>
      </c>
      <c r="AR100" s="324"/>
      <c r="AS100" s="324"/>
      <c r="AT100" s="325"/>
      <c r="AU100" s="323" t="s">
        <v>519</v>
      </c>
      <c r="AV100" s="324"/>
      <c r="AW100" s="324"/>
      <c r="AX100" s="326"/>
    </row>
    <row r="101" spans="1:60" ht="23.25" customHeight="1" x14ac:dyDescent="0.15">
      <c r="A101" s="429"/>
      <c r="B101" s="430"/>
      <c r="C101" s="430"/>
      <c r="D101" s="430"/>
      <c r="E101" s="430"/>
      <c r="F101" s="431"/>
      <c r="G101" s="108" t="s">
        <v>589</v>
      </c>
      <c r="H101" s="108"/>
      <c r="I101" s="108"/>
      <c r="J101" s="108"/>
      <c r="K101" s="108"/>
      <c r="L101" s="108"/>
      <c r="M101" s="108"/>
      <c r="N101" s="108"/>
      <c r="O101" s="108"/>
      <c r="P101" s="108"/>
      <c r="Q101" s="108"/>
      <c r="R101" s="108"/>
      <c r="S101" s="108"/>
      <c r="T101" s="108"/>
      <c r="U101" s="108"/>
      <c r="V101" s="108"/>
      <c r="W101" s="108"/>
      <c r="X101" s="109"/>
      <c r="Y101" s="549" t="s">
        <v>55</v>
      </c>
      <c r="Z101" s="550"/>
      <c r="AA101" s="551"/>
      <c r="AB101" s="468" t="s">
        <v>590</v>
      </c>
      <c r="AC101" s="468"/>
      <c r="AD101" s="468"/>
      <c r="AE101" s="221">
        <v>1736</v>
      </c>
      <c r="AF101" s="222"/>
      <c r="AG101" s="222"/>
      <c r="AH101" s="223"/>
      <c r="AI101" s="221">
        <v>1739</v>
      </c>
      <c r="AJ101" s="222"/>
      <c r="AK101" s="222"/>
      <c r="AL101" s="223"/>
      <c r="AM101" s="221">
        <v>1741</v>
      </c>
      <c r="AN101" s="222"/>
      <c r="AO101" s="222"/>
      <c r="AP101" s="223"/>
      <c r="AQ101" s="221" t="s">
        <v>664</v>
      </c>
      <c r="AR101" s="222"/>
      <c r="AS101" s="222"/>
      <c r="AT101" s="223"/>
      <c r="AU101" s="221" t="s">
        <v>665</v>
      </c>
      <c r="AV101" s="222"/>
      <c r="AW101" s="222"/>
      <c r="AX101" s="223"/>
    </row>
    <row r="102" spans="1:60" ht="23.25" customHeight="1" x14ac:dyDescent="0.15">
      <c r="A102" s="432"/>
      <c r="B102" s="433"/>
      <c r="C102" s="433"/>
      <c r="D102" s="433"/>
      <c r="E102" s="433"/>
      <c r="F102" s="434"/>
      <c r="G102" s="114"/>
      <c r="H102" s="114"/>
      <c r="I102" s="114"/>
      <c r="J102" s="114"/>
      <c r="K102" s="114"/>
      <c r="L102" s="114"/>
      <c r="M102" s="114"/>
      <c r="N102" s="114"/>
      <c r="O102" s="114"/>
      <c r="P102" s="114"/>
      <c r="Q102" s="114"/>
      <c r="R102" s="114"/>
      <c r="S102" s="114"/>
      <c r="T102" s="114"/>
      <c r="U102" s="114"/>
      <c r="V102" s="114"/>
      <c r="W102" s="114"/>
      <c r="X102" s="115"/>
      <c r="Y102" s="452" t="s">
        <v>56</v>
      </c>
      <c r="Z102" s="453"/>
      <c r="AA102" s="454"/>
      <c r="AB102" s="468" t="s">
        <v>590</v>
      </c>
      <c r="AC102" s="468"/>
      <c r="AD102" s="468"/>
      <c r="AE102" s="425">
        <v>1741</v>
      </c>
      <c r="AF102" s="425"/>
      <c r="AG102" s="425"/>
      <c r="AH102" s="425"/>
      <c r="AI102" s="425">
        <v>1741</v>
      </c>
      <c r="AJ102" s="425"/>
      <c r="AK102" s="425"/>
      <c r="AL102" s="425"/>
      <c r="AM102" s="276">
        <v>1741</v>
      </c>
      <c r="AN102" s="277"/>
      <c r="AO102" s="277"/>
      <c r="AP102" s="322"/>
      <c r="AQ102" s="276">
        <v>1741</v>
      </c>
      <c r="AR102" s="277"/>
      <c r="AS102" s="277"/>
      <c r="AT102" s="322"/>
      <c r="AU102" s="276" t="s">
        <v>661</v>
      </c>
      <c r="AV102" s="277"/>
      <c r="AW102" s="277"/>
      <c r="AX102" s="322"/>
    </row>
    <row r="103" spans="1:60" ht="31.5" hidden="1" customHeight="1" x14ac:dyDescent="0.15">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536</v>
      </c>
      <c r="AF103" s="423"/>
      <c r="AG103" s="423"/>
      <c r="AH103" s="424"/>
      <c r="AI103" s="422" t="s">
        <v>533</v>
      </c>
      <c r="AJ103" s="423"/>
      <c r="AK103" s="423"/>
      <c r="AL103" s="424"/>
      <c r="AM103" s="422" t="s">
        <v>529</v>
      </c>
      <c r="AN103" s="423"/>
      <c r="AO103" s="423"/>
      <c r="AP103" s="424"/>
      <c r="AQ103" s="287" t="s">
        <v>522</v>
      </c>
      <c r="AR103" s="288"/>
      <c r="AS103" s="288"/>
      <c r="AT103" s="327"/>
      <c r="AU103" s="287" t="s">
        <v>519</v>
      </c>
      <c r="AV103" s="288"/>
      <c r="AW103" s="288"/>
      <c r="AX103" s="289"/>
    </row>
    <row r="104" spans="1:60" ht="23.25" hidden="1" customHeight="1" x14ac:dyDescent="0.15">
      <c r="A104" s="429"/>
      <c r="B104" s="430"/>
      <c r="C104" s="430"/>
      <c r="D104" s="430"/>
      <c r="E104" s="430"/>
      <c r="F104" s="431"/>
      <c r="G104" s="108"/>
      <c r="H104" s="108"/>
      <c r="I104" s="108"/>
      <c r="J104" s="108"/>
      <c r="K104" s="108"/>
      <c r="L104" s="108"/>
      <c r="M104" s="108"/>
      <c r="N104" s="108"/>
      <c r="O104" s="108"/>
      <c r="P104" s="108"/>
      <c r="Q104" s="108"/>
      <c r="R104" s="108"/>
      <c r="S104" s="108"/>
      <c r="T104" s="108"/>
      <c r="U104" s="108"/>
      <c r="V104" s="108"/>
      <c r="W104" s="108"/>
      <c r="X104" s="109"/>
      <c r="Y104" s="472" t="s">
        <v>55</v>
      </c>
      <c r="Z104" s="473"/>
      <c r="AA104" s="474"/>
      <c r="AB104" s="552"/>
      <c r="AC104" s="553"/>
      <c r="AD104" s="554"/>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x14ac:dyDescent="0.15">
      <c r="A105" s="432"/>
      <c r="B105" s="433"/>
      <c r="C105" s="433"/>
      <c r="D105" s="433"/>
      <c r="E105" s="433"/>
      <c r="F105" s="434"/>
      <c r="G105" s="114"/>
      <c r="H105" s="114"/>
      <c r="I105" s="114"/>
      <c r="J105" s="114"/>
      <c r="K105" s="114"/>
      <c r="L105" s="114"/>
      <c r="M105" s="114"/>
      <c r="N105" s="114"/>
      <c r="O105" s="114"/>
      <c r="P105" s="114"/>
      <c r="Q105" s="114"/>
      <c r="R105" s="114"/>
      <c r="S105" s="114"/>
      <c r="T105" s="114"/>
      <c r="U105" s="114"/>
      <c r="V105" s="114"/>
      <c r="W105" s="114"/>
      <c r="X105" s="115"/>
      <c r="Y105" s="452" t="s">
        <v>56</v>
      </c>
      <c r="Z105" s="555"/>
      <c r="AA105" s="556"/>
      <c r="AB105" s="475"/>
      <c r="AC105" s="476"/>
      <c r="AD105" s="477"/>
      <c r="AE105" s="425"/>
      <c r="AF105" s="425"/>
      <c r="AG105" s="425"/>
      <c r="AH105" s="425"/>
      <c r="AI105" s="425"/>
      <c r="AJ105" s="425"/>
      <c r="AK105" s="425"/>
      <c r="AL105" s="425"/>
      <c r="AM105" s="425"/>
      <c r="AN105" s="425"/>
      <c r="AO105" s="425"/>
      <c r="AP105" s="425"/>
      <c r="AQ105" s="221"/>
      <c r="AR105" s="222"/>
      <c r="AS105" s="222"/>
      <c r="AT105" s="223"/>
      <c r="AU105" s="276"/>
      <c r="AV105" s="277"/>
      <c r="AW105" s="277"/>
      <c r="AX105" s="322"/>
    </row>
    <row r="106" spans="1:60" ht="31.5" hidden="1" customHeight="1" x14ac:dyDescent="0.15">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536</v>
      </c>
      <c r="AF106" s="423"/>
      <c r="AG106" s="423"/>
      <c r="AH106" s="424"/>
      <c r="AI106" s="422" t="s">
        <v>533</v>
      </c>
      <c r="AJ106" s="423"/>
      <c r="AK106" s="423"/>
      <c r="AL106" s="424"/>
      <c r="AM106" s="422" t="s">
        <v>528</v>
      </c>
      <c r="AN106" s="423"/>
      <c r="AO106" s="423"/>
      <c r="AP106" s="424"/>
      <c r="AQ106" s="287" t="s">
        <v>522</v>
      </c>
      <c r="AR106" s="288"/>
      <c r="AS106" s="288"/>
      <c r="AT106" s="327"/>
      <c r="AU106" s="287" t="s">
        <v>519</v>
      </c>
      <c r="AV106" s="288"/>
      <c r="AW106" s="288"/>
      <c r="AX106" s="289"/>
    </row>
    <row r="107" spans="1:60" ht="23.25" hidden="1" customHeight="1" x14ac:dyDescent="0.15">
      <c r="A107" s="429"/>
      <c r="B107" s="430"/>
      <c r="C107" s="430"/>
      <c r="D107" s="430"/>
      <c r="E107" s="430"/>
      <c r="F107" s="431"/>
      <c r="G107" s="108"/>
      <c r="H107" s="108"/>
      <c r="I107" s="108"/>
      <c r="J107" s="108"/>
      <c r="K107" s="108"/>
      <c r="L107" s="108"/>
      <c r="M107" s="108"/>
      <c r="N107" s="108"/>
      <c r="O107" s="108"/>
      <c r="P107" s="108"/>
      <c r="Q107" s="108"/>
      <c r="R107" s="108"/>
      <c r="S107" s="108"/>
      <c r="T107" s="108"/>
      <c r="U107" s="108"/>
      <c r="V107" s="108"/>
      <c r="W107" s="108"/>
      <c r="X107" s="109"/>
      <c r="Y107" s="472" t="s">
        <v>55</v>
      </c>
      <c r="Z107" s="473"/>
      <c r="AA107" s="474"/>
      <c r="AB107" s="552"/>
      <c r="AC107" s="553"/>
      <c r="AD107" s="554"/>
      <c r="AE107" s="425"/>
      <c r="AF107" s="425"/>
      <c r="AG107" s="425"/>
      <c r="AH107" s="425"/>
      <c r="AI107" s="425"/>
      <c r="AJ107" s="425"/>
      <c r="AK107" s="425"/>
      <c r="AL107" s="425"/>
      <c r="AM107" s="425"/>
      <c r="AN107" s="425"/>
      <c r="AO107" s="425"/>
      <c r="AP107" s="425"/>
      <c r="AQ107" s="221"/>
      <c r="AR107" s="222"/>
      <c r="AS107" s="222"/>
      <c r="AT107" s="223"/>
      <c r="AU107" s="221"/>
      <c r="AV107" s="222"/>
      <c r="AW107" s="222"/>
      <c r="AX107" s="223"/>
    </row>
    <row r="108" spans="1:60" ht="23.25" hidden="1" customHeight="1" x14ac:dyDescent="0.15">
      <c r="A108" s="432"/>
      <c r="B108" s="433"/>
      <c r="C108" s="433"/>
      <c r="D108" s="433"/>
      <c r="E108" s="433"/>
      <c r="F108" s="434"/>
      <c r="G108" s="114"/>
      <c r="H108" s="114"/>
      <c r="I108" s="114"/>
      <c r="J108" s="114"/>
      <c r="K108" s="114"/>
      <c r="L108" s="114"/>
      <c r="M108" s="114"/>
      <c r="N108" s="114"/>
      <c r="O108" s="114"/>
      <c r="P108" s="114"/>
      <c r="Q108" s="114"/>
      <c r="R108" s="114"/>
      <c r="S108" s="114"/>
      <c r="T108" s="114"/>
      <c r="U108" s="114"/>
      <c r="V108" s="114"/>
      <c r="W108" s="114"/>
      <c r="X108" s="115"/>
      <c r="Y108" s="452" t="s">
        <v>56</v>
      </c>
      <c r="Z108" s="555"/>
      <c r="AA108" s="556"/>
      <c r="AB108" s="475"/>
      <c r="AC108" s="476"/>
      <c r="AD108" s="477"/>
      <c r="AE108" s="425"/>
      <c r="AF108" s="425"/>
      <c r="AG108" s="425"/>
      <c r="AH108" s="425"/>
      <c r="AI108" s="425"/>
      <c r="AJ108" s="425"/>
      <c r="AK108" s="425"/>
      <c r="AL108" s="425"/>
      <c r="AM108" s="425"/>
      <c r="AN108" s="425"/>
      <c r="AO108" s="425"/>
      <c r="AP108" s="425"/>
      <c r="AQ108" s="221"/>
      <c r="AR108" s="222"/>
      <c r="AS108" s="222"/>
      <c r="AT108" s="223"/>
      <c r="AU108" s="276"/>
      <c r="AV108" s="277"/>
      <c r="AW108" s="277"/>
      <c r="AX108" s="322"/>
    </row>
    <row r="109" spans="1:60" ht="31.5" hidden="1" customHeight="1" x14ac:dyDescent="0.15">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536</v>
      </c>
      <c r="AF109" s="423"/>
      <c r="AG109" s="423"/>
      <c r="AH109" s="424"/>
      <c r="AI109" s="422" t="s">
        <v>533</v>
      </c>
      <c r="AJ109" s="423"/>
      <c r="AK109" s="423"/>
      <c r="AL109" s="424"/>
      <c r="AM109" s="422" t="s">
        <v>529</v>
      </c>
      <c r="AN109" s="423"/>
      <c r="AO109" s="423"/>
      <c r="AP109" s="424"/>
      <c r="AQ109" s="287" t="s">
        <v>522</v>
      </c>
      <c r="AR109" s="288"/>
      <c r="AS109" s="288"/>
      <c r="AT109" s="327"/>
      <c r="AU109" s="287" t="s">
        <v>519</v>
      </c>
      <c r="AV109" s="288"/>
      <c r="AW109" s="288"/>
      <c r="AX109" s="289"/>
    </row>
    <row r="110" spans="1:60" ht="23.25" hidden="1" customHeight="1" x14ac:dyDescent="0.15">
      <c r="A110" s="429"/>
      <c r="B110" s="430"/>
      <c r="C110" s="430"/>
      <c r="D110" s="430"/>
      <c r="E110" s="430"/>
      <c r="F110" s="431"/>
      <c r="G110" s="108"/>
      <c r="H110" s="108"/>
      <c r="I110" s="108"/>
      <c r="J110" s="108"/>
      <c r="K110" s="108"/>
      <c r="L110" s="108"/>
      <c r="M110" s="108"/>
      <c r="N110" s="108"/>
      <c r="O110" s="108"/>
      <c r="P110" s="108"/>
      <c r="Q110" s="108"/>
      <c r="R110" s="108"/>
      <c r="S110" s="108"/>
      <c r="T110" s="108"/>
      <c r="U110" s="108"/>
      <c r="V110" s="108"/>
      <c r="W110" s="108"/>
      <c r="X110" s="109"/>
      <c r="Y110" s="472" t="s">
        <v>55</v>
      </c>
      <c r="Z110" s="473"/>
      <c r="AA110" s="474"/>
      <c r="AB110" s="552"/>
      <c r="AC110" s="553"/>
      <c r="AD110" s="554"/>
      <c r="AE110" s="425"/>
      <c r="AF110" s="425"/>
      <c r="AG110" s="425"/>
      <c r="AH110" s="425"/>
      <c r="AI110" s="425"/>
      <c r="AJ110" s="425"/>
      <c r="AK110" s="425"/>
      <c r="AL110" s="425"/>
      <c r="AM110" s="425"/>
      <c r="AN110" s="425"/>
      <c r="AO110" s="425"/>
      <c r="AP110" s="425"/>
      <c r="AQ110" s="221"/>
      <c r="AR110" s="222"/>
      <c r="AS110" s="222"/>
      <c r="AT110" s="223"/>
      <c r="AU110" s="221"/>
      <c r="AV110" s="222"/>
      <c r="AW110" s="222"/>
      <c r="AX110" s="223"/>
    </row>
    <row r="111" spans="1:60" ht="23.25" hidden="1" customHeight="1" x14ac:dyDescent="0.15">
      <c r="A111" s="432"/>
      <c r="B111" s="433"/>
      <c r="C111" s="433"/>
      <c r="D111" s="433"/>
      <c r="E111" s="433"/>
      <c r="F111" s="434"/>
      <c r="G111" s="114"/>
      <c r="H111" s="114"/>
      <c r="I111" s="114"/>
      <c r="J111" s="114"/>
      <c r="K111" s="114"/>
      <c r="L111" s="114"/>
      <c r="M111" s="114"/>
      <c r="N111" s="114"/>
      <c r="O111" s="114"/>
      <c r="P111" s="114"/>
      <c r="Q111" s="114"/>
      <c r="R111" s="114"/>
      <c r="S111" s="114"/>
      <c r="T111" s="114"/>
      <c r="U111" s="114"/>
      <c r="V111" s="114"/>
      <c r="W111" s="114"/>
      <c r="X111" s="115"/>
      <c r="Y111" s="452" t="s">
        <v>56</v>
      </c>
      <c r="Z111" s="555"/>
      <c r="AA111" s="556"/>
      <c r="AB111" s="475"/>
      <c r="AC111" s="476"/>
      <c r="AD111" s="477"/>
      <c r="AE111" s="425"/>
      <c r="AF111" s="425"/>
      <c r="AG111" s="425"/>
      <c r="AH111" s="425"/>
      <c r="AI111" s="425"/>
      <c r="AJ111" s="425"/>
      <c r="AK111" s="425"/>
      <c r="AL111" s="425"/>
      <c r="AM111" s="425"/>
      <c r="AN111" s="425"/>
      <c r="AO111" s="425"/>
      <c r="AP111" s="425"/>
      <c r="AQ111" s="221"/>
      <c r="AR111" s="222"/>
      <c r="AS111" s="222"/>
      <c r="AT111" s="223"/>
      <c r="AU111" s="276"/>
      <c r="AV111" s="277"/>
      <c r="AW111" s="277"/>
      <c r="AX111" s="322"/>
    </row>
    <row r="112" spans="1:60" ht="31.5" hidden="1" customHeight="1" x14ac:dyDescent="0.15">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536</v>
      </c>
      <c r="AF112" s="423"/>
      <c r="AG112" s="423"/>
      <c r="AH112" s="424"/>
      <c r="AI112" s="422" t="s">
        <v>533</v>
      </c>
      <c r="AJ112" s="423"/>
      <c r="AK112" s="423"/>
      <c r="AL112" s="424"/>
      <c r="AM112" s="422" t="s">
        <v>528</v>
      </c>
      <c r="AN112" s="423"/>
      <c r="AO112" s="423"/>
      <c r="AP112" s="424"/>
      <c r="AQ112" s="287" t="s">
        <v>522</v>
      </c>
      <c r="AR112" s="288"/>
      <c r="AS112" s="288"/>
      <c r="AT112" s="327"/>
      <c r="AU112" s="287" t="s">
        <v>519</v>
      </c>
      <c r="AV112" s="288"/>
      <c r="AW112" s="288"/>
      <c r="AX112" s="289"/>
    </row>
    <row r="113" spans="1:50" ht="23.25" hidden="1" customHeight="1" x14ac:dyDescent="0.15">
      <c r="A113" s="429"/>
      <c r="B113" s="430"/>
      <c r="C113" s="430"/>
      <c r="D113" s="430"/>
      <c r="E113" s="430"/>
      <c r="F113" s="431"/>
      <c r="G113" s="108"/>
      <c r="H113" s="108"/>
      <c r="I113" s="108"/>
      <c r="J113" s="108"/>
      <c r="K113" s="108"/>
      <c r="L113" s="108"/>
      <c r="M113" s="108"/>
      <c r="N113" s="108"/>
      <c r="O113" s="108"/>
      <c r="P113" s="108"/>
      <c r="Q113" s="108"/>
      <c r="R113" s="108"/>
      <c r="S113" s="108"/>
      <c r="T113" s="108"/>
      <c r="U113" s="108"/>
      <c r="V113" s="108"/>
      <c r="W113" s="108"/>
      <c r="X113" s="109"/>
      <c r="Y113" s="472" t="s">
        <v>55</v>
      </c>
      <c r="Z113" s="473"/>
      <c r="AA113" s="474"/>
      <c r="AB113" s="552"/>
      <c r="AC113" s="553"/>
      <c r="AD113" s="554"/>
      <c r="AE113" s="425"/>
      <c r="AF113" s="425"/>
      <c r="AG113" s="425"/>
      <c r="AH113" s="425"/>
      <c r="AI113" s="425"/>
      <c r="AJ113" s="425"/>
      <c r="AK113" s="425"/>
      <c r="AL113" s="425"/>
      <c r="AM113" s="425"/>
      <c r="AN113" s="425"/>
      <c r="AO113" s="425"/>
      <c r="AP113" s="425"/>
      <c r="AQ113" s="221"/>
      <c r="AR113" s="222"/>
      <c r="AS113" s="222"/>
      <c r="AT113" s="223"/>
      <c r="AU113" s="221"/>
      <c r="AV113" s="222"/>
      <c r="AW113" s="222"/>
      <c r="AX113" s="223"/>
    </row>
    <row r="114" spans="1:50" ht="23.25" hidden="1" customHeight="1" x14ac:dyDescent="0.15">
      <c r="A114" s="432"/>
      <c r="B114" s="433"/>
      <c r="C114" s="433"/>
      <c r="D114" s="433"/>
      <c r="E114" s="433"/>
      <c r="F114" s="434"/>
      <c r="G114" s="114"/>
      <c r="H114" s="114"/>
      <c r="I114" s="114"/>
      <c r="J114" s="114"/>
      <c r="K114" s="114"/>
      <c r="L114" s="114"/>
      <c r="M114" s="114"/>
      <c r="N114" s="114"/>
      <c r="O114" s="114"/>
      <c r="P114" s="114"/>
      <c r="Q114" s="114"/>
      <c r="R114" s="114"/>
      <c r="S114" s="114"/>
      <c r="T114" s="114"/>
      <c r="U114" s="114"/>
      <c r="V114" s="114"/>
      <c r="W114" s="114"/>
      <c r="X114" s="115"/>
      <c r="Y114" s="452" t="s">
        <v>56</v>
      </c>
      <c r="Z114" s="555"/>
      <c r="AA114" s="556"/>
      <c r="AB114" s="475"/>
      <c r="AC114" s="476"/>
      <c r="AD114" s="477"/>
      <c r="AE114" s="425"/>
      <c r="AF114" s="425"/>
      <c r="AG114" s="425"/>
      <c r="AH114" s="425"/>
      <c r="AI114" s="425"/>
      <c r="AJ114" s="425"/>
      <c r="AK114" s="425"/>
      <c r="AL114" s="425"/>
      <c r="AM114" s="425"/>
      <c r="AN114" s="425"/>
      <c r="AO114" s="425"/>
      <c r="AP114" s="425"/>
      <c r="AQ114" s="221"/>
      <c r="AR114" s="222"/>
      <c r="AS114" s="222"/>
      <c r="AT114" s="223"/>
      <c r="AU114" s="221"/>
      <c r="AV114" s="222"/>
      <c r="AW114" s="222"/>
      <c r="AX114" s="223"/>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536</v>
      </c>
      <c r="AF115" s="423"/>
      <c r="AG115" s="423"/>
      <c r="AH115" s="424"/>
      <c r="AI115" s="422" t="s">
        <v>533</v>
      </c>
      <c r="AJ115" s="423"/>
      <c r="AK115" s="423"/>
      <c r="AL115" s="424"/>
      <c r="AM115" s="422" t="s">
        <v>528</v>
      </c>
      <c r="AN115" s="423"/>
      <c r="AO115" s="423"/>
      <c r="AP115" s="424"/>
      <c r="AQ115" s="598" t="s">
        <v>523</v>
      </c>
      <c r="AR115" s="599"/>
      <c r="AS115" s="599"/>
      <c r="AT115" s="599"/>
      <c r="AU115" s="599"/>
      <c r="AV115" s="599"/>
      <c r="AW115" s="599"/>
      <c r="AX115" s="600"/>
    </row>
    <row r="116" spans="1:50" ht="23.25" customHeight="1" x14ac:dyDescent="0.15">
      <c r="A116" s="446"/>
      <c r="B116" s="447"/>
      <c r="C116" s="447"/>
      <c r="D116" s="447"/>
      <c r="E116" s="447"/>
      <c r="F116" s="448"/>
      <c r="G116" s="400" t="s">
        <v>674</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c r="AC116" s="470"/>
      <c r="AD116" s="471"/>
      <c r="AE116" s="425">
        <v>5360</v>
      </c>
      <c r="AF116" s="425"/>
      <c r="AG116" s="425"/>
      <c r="AH116" s="425"/>
      <c r="AI116" s="425">
        <v>5398</v>
      </c>
      <c r="AJ116" s="425"/>
      <c r="AK116" s="425"/>
      <c r="AL116" s="425"/>
      <c r="AM116" s="425">
        <v>5457</v>
      </c>
      <c r="AN116" s="425"/>
      <c r="AO116" s="425"/>
      <c r="AP116" s="425"/>
      <c r="AQ116" s="221"/>
      <c r="AR116" s="222"/>
      <c r="AS116" s="222"/>
      <c r="AT116" s="222"/>
      <c r="AU116" s="222"/>
      <c r="AV116" s="222"/>
      <c r="AW116" s="222"/>
      <c r="AX116" s="224"/>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482</v>
      </c>
      <c r="AC117" s="480"/>
      <c r="AD117" s="481"/>
      <c r="AE117" s="558" t="s">
        <v>677</v>
      </c>
      <c r="AF117" s="558"/>
      <c r="AG117" s="558"/>
      <c r="AH117" s="558"/>
      <c r="AI117" s="558" t="s">
        <v>675</v>
      </c>
      <c r="AJ117" s="558"/>
      <c r="AK117" s="558"/>
      <c r="AL117" s="558"/>
      <c r="AM117" s="558" t="s">
        <v>676</v>
      </c>
      <c r="AN117" s="558"/>
      <c r="AO117" s="558"/>
      <c r="AP117" s="558"/>
      <c r="AQ117" s="558"/>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536</v>
      </c>
      <c r="AF118" s="423"/>
      <c r="AG118" s="423"/>
      <c r="AH118" s="424"/>
      <c r="AI118" s="422" t="s">
        <v>533</v>
      </c>
      <c r="AJ118" s="423"/>
      <c r="AK118" s="423"/>
      <c r="AL118" s="424"/>
      <c r="AM118" s="422" t="s">
        <v>528</v>
      </c>
      <c r="AN118" s="423"/>
      <c r="AO118" s="423"/>
      <c r="AP118" s="424"/>
      <c r="AQ118" s="598" t="s">
        <v>523</v>
      </c>
      <c r="AR118" s="599"/>
      <c r="AS118" s="599"/>
      <c r="AT118" s="599"/>
      <c r="AU118" s="599"/>
      <c r="AV118" s="599"/>
      <c r="AW118" s="599"/>
      <c r="AX118" s="600"/>
    </row>
    <row r="119" spans="1:50" ht="23.25" hidden="1" customHeight="1" x14ac:dyDescent="0.15">
      <c r="A119" s="446"/>
      <c r="B119" s="447"/>
      <c r="C119" s="447"/>
      <c r="D119" s="447"/>
      <c r="E119" s="447"/>
      <c r="F119" s="448"/>
      <c r="G119" s="400" t="s">
        <v>483</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482</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536</v>
      </c>
      <c r="AF121" s="423"/>
      <c r="AG121" s="423"/>
      <c r="AH121" s="424"/>
      <c r="AI121" s="422" t="s">
        <v>533</v>
      </c>
      <c r="AJ121" s="423"/>
      <c r="AK121" s="423"/>
      <c r="AL121" s="424"/>
      <c r="AM121" s="422" t="s">
        <v>528</v>
      </c>
      <c r="AN121" s="423"/>
      <c r="AO121" s="423"/>
      <c r="AP121" s="424"/>
      <c r="AQ121" s="598" t="s">
        <v>523</v>
      </c>
      <c r="AR121" s="599"/>
      <c r="AS121" s="599"/>
      <c r="AT121" s="599"/>
      <c r="AU121" s="599"/>
      <c r="AV121" s="599"/>
      <c r="AW121" s="599"/>
      <c r="AX121" s="600"/>
    </row>
    <row r="122" spans="1:50" ht="23.25" hidden="1" customHeight="1" x14ac:dyDescent="0.15">
      <c r="A122" s="446"/>
      <c r="B122" s="447"/>
      <c r="C122" s="447"/>
      <c r="D122" s="447"/>
      <c r="E122" s="447"/>
      <c r="F122" s="448"/>
      <c r="G122" s="400" t="s">
        <v>484</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485</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537</v>
      </c>
      <c r="AF124" s="423"/>
      <c r="AG124" s="423"/>
      <c r="AH124" s="424"/>
      <c r="AI124" s="422" t="s">
        <v>533</v>
      </c>
      <c r="AJ124" s="423"/>
      <c r="AK124" s="423"/>
      <c r="AL124" s="424"/>
      <c r="AM124" s="422" t="s">
        <v>528</v>
      </c>
      <c r="AN124" s="423"/>
      <c r="AO124" s="423"/>
      <c r="AP124" s="424"/>
      <c r="AQ124" s="598" t="s">
        <v>523</v>
      </c>
      <c r="AR124" s="599"/>
      <c r="AS124" s="599"/>
      <c r="AT124" s="599"/>
      <c r="AU124" s="599"/>
      <c r="AV124" s="599"/>
      <c r="AW124" s="599"/>
      <c r="AX124" s="600"/>
    </row>
    <row r="125" spans="1:50" ht="23.25" hidden="1" customHeight="1" x14ac:dyDescent="0.15">
      <c r="A125" s="446"/>
      <c r="B125" s="447"/>
      <c r="C125" s="447"/>
      <c r="D125" s="447"/>
      <c r="E125" s="447"/>
      <c r="F125" s="448"/>
      <c r="G125" s="400" t="s">
        <v>484</v>
      </c>
      <c r="H125" s="400"/>
      <c r="I125" s="400"/>
      <c r="J125" s="400"/>
      <c r="K125" s="400"/>
      <c r="L125" s="400"/>
      <c r="M125" s="400"/>
      <c r="N125" s="400"/>
      <c r="O125" s="400"/>
      <c r="P125" s="400"/>
      <c r="Q125" s="400"/>
      <c r="R125" s="400"/>
      <c r="S125" s="400"/>
      <c r="T125" s="400"/>
      <c r="U125" s="400"/>
      <c r="V125" s="400"/>
      <c r="W125" s="400"/>
      <c r="X125" s="936"/>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37"/>
      <c r="Y126" s="478" t="s">
        <v>49</v>
      </c>
      <c r="Z126" s="453"/>
      <c r="AA126" s="454"/>
      <c r="AB126" s="479" t="s">
        <v>482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8" t="s">
        <v>15</v>
      </c>
      <c r="B127" s="447"/>
      <c r="C127" s="447"/>
      <c r="D127" s="447"/>
      <c r="E127" s="447"/>
      <c r="F127" s="448"/>
      <c r="G127" s="251" t="s">
        <v>16</v>
      </c>
      <c r="H127" s="251"/>
      <c r="I127" s="251"/>
      <c r="J127" s="251"/>
      <c r="K127" s="251"/>
      <c r="L127" s="251"/>
      <c r="M127" s="251"/>
      <c r="N127" s="251"/>
      <c r="O127" s="251"/>
      <c r="P127" s="251"/>
      <c r="Q127" s="251"/>
      <c r="R127" s="251"/>
      <c r="S127" s="251"/>
      <c r="T127" s="251"/>
      <c r="U127" s="251"/>
      <c r="V127" s="251"/>
      <c r="W127" s="251"/>
      <c r="X127" s="252"/>
      <c r="Y127" s="933"/>
      <c r="Z127" s="934"/>
      <c r="AA127" s="935"/>
      <c r="AB127" s="250" t="s">
        <v>11</v>
      </c>
      <c r="AC127" s="251"/>
      <c r="AD127" s="252"/>
      <c r="AE127" s="422" t="s">
        <v>536</v>
      </c>
      <c r="AF127" s="423"/>
      <c r="AG127" s="423"/>
      <c r="AH127" s="424"/>
      <c r="AI127" s="422" t="s">
        <v>533</v>
      </c>
      <c r="AJ127" s="423"/>
      <c r="AK127" s="423"/>
      <c r="AL127" s="424"/>
      <c r="AM127" s="422" t="s">
        <v>528</v>
      </c>
      <c r="AN127" s="423"/>
      <c r="AO127" s="423"/>
      <c r="AP127" s="424"/>
      <c r="AQ127" s="598" t="s">
        <v>523</v>
      </c>
      <c r="AR127" s="599"/>
      <c r="AS127" s="599"/>
      <c r="AT127" s="599"/>
      <c r="AU127" s="599"/>
      <c r="AV127" s="599"/>
      <c r="AW127" s="599"/>
      <c r="AX127" s="600"/>
    </row>
    <row r="128" spans="1:50" ht="23.25" hidden="1" customHeight="1" x14ac:dyDescent="0.15">
      <c r="A128" s="446"/>
      <c r="B128" s="447"/>
      <c r="C128" s="447"/>
      <c r="D128" s="447"/>
      <c r="E128" s="447"/>
      <c r="F128" s="448"/>
      <c r="G128" s="400" t="s">
        <v>484</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91" t="s">
        <v>566</v>
      </c>
      <c r="B130" s="188"/>
      <c r="C130" s="187" t="s">
        <v>358</v>
      </c>
      <c r="D130" s="188"/>
      <c r="E130" s="172" t="s">
        <v>387</v>
      </c>
      <c r="F130" s="173"/>
      <c r="G130" s="174" t="s">
        <v>591</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386</v>
      </c>
      <c r="F131" s="178"/>
      <c r="G131" s="113" t="s">
        <v>592</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536</v>
      </c>
      <c r="AF132" s="158"/>
      <c r="AG132" s="158"/>
      <c r="AH132" s="158"/>
      <c r="AI132" s="158" t="s">
        <v>533</v>
      </c>
      <c r="AJ132" s="158"/>
      <c r="AK132" s="158"/>
      <c r="AL132" s="158"/>
      <c r="AM132" s="158" t="s">
        <v>528</v>
      </c>
      <c r="AN132" s="158"/>
      <c r="AO132" s="158"/>
      <c r="AP132" s="154"/>
      <c r="AQ132" s="154" t="s">
        <v>354</v>
      </c>
      <c r="AR132" s="155"/>
      <c r="AS132" s="155"/>
      <c r="AT132" s="156"/>
      <c r="AU132" s="199" t="s">
        <v>370</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658</v>
      </c>
      <c r="AR133" s="202"/>
      <c r="AS133" s="136" t="s">
        <v>355</v>
      </c>
      <c r="AT133" s="137"/>
      <c r="AU133" s="203" t="s">
        <v>660</v>
      </c>
      <c r="AV133" s="203"/>
      <c r="AW133" s="136" t="s">
        <v>300</v>
      </c>
      <c r="AX133" s="198"/>
    </row>
    <row r="134" spans="1:50" ht="39.75" customHeight="1" x14ac:dyDescent="0.15">
      <c r="A134" s="192"/>
      <c r="B134" s="189"/>
      <c r="C134" s="183"/>
      <c r="D134" s="189"/>
      <c r="E134" s="183"/>
      <c r="F134" s="184"/>
      <c r="G134" s="107" t="s">
        <v>593</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567</v>
      </c>
      <c r="AC134" s="208"/>
      <c r="AD134" s="208"/>
      <c r="AE134" s="209" t="s">
        <v>567</v>
      </c>
      <c r="AF134" s="210"/>
      <c r="AG134" s="210"/>
      <c r="AH134" s="210"/>
      <c r="AI134" s="209" t="s">
        <v>567</v>
      </c>
      <c r="AJ134" s="210"/>
      <c r="AK134" s="210"/>
      <c r="AL134" s="210"/>
      <c r="AM134" s="209" t="s">
        <v>567</v>
      </c>
      <c r="AN134" s="210"/>
      <c r="AO134" s="210"/>
      <c r="AP134" s="210"/>
      <c r="AQ134" s="209" t="s">
        <v>567</v>
      </c>
      <c r="AR134" s="210"/>
      <c r="AS134" s="210"/>
      <c r="AT134" s="210"/>
      <c r="AU134" s="209" t="s">
        <v>567</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567</v>
      </c>
      <c r="AC135" s="216"/>
      <c r="AD135" s="216"/>
      <c r="AE135" s="209" t="s">
        <v>582</v>
      </c>
      <c r="AF135" s="210"/>
      <c r="AG135" s="210"/>
      <c r="AH135" s="210"/>
      <c r="AI135" s="209" t="s">
        <v>567</v>
      </c>
      <c r="AJ135" s="210"/>
      <c r="AK135" s="210"/>
      <c r="AL135" s="210"/>
      <c r="AM135" s="209" t="s">
        <v>582</v>
      </c>
      <c r="AN135" s="210"/>
      <c r="AO135" s="210"/>
      <c r="AP135" s="210"/>
      <c r="AQ135" s="209" t="s">
        <v>594</v>
      </c>
      <c r="AR135" s="210"/>
      <c r="AS135" s="210"/>
      <c r="AT135" s="210"/>
      <c r="AU135" s="209" t="s">
        <v>567</v>
      </c>
      <c r="AV135" s="210"/>
      <c r="AW135" s="210"/>
      <c r="AX135" s="211"/>
    </row>
    <row r="136" spans="1:50" ht="18.75" hidden="1"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536</v>
      </c>
      <c r="AF136" s="158"/>
      <c r="AG136" s="158"/>
      <c r="AH136" s="158"/>
      <c r="AI136" s="158" t="s">
        <v>533</v>
      </c>
      <c r="AJ136" s="158"/>
      <c r="AK136" s="158"/>
      <c r="AL136" s="158"/>
      <c r="AM136" s="158" t="s">
        <v>528</v>
      </c>
      <c r="AN136" s="158"/>
      <c r="AO136" s="158"/>
      <c r="AP136" s="154"/>
      <c r="AQ136" s="154" t="s">
        <v>354</v>
      </c>
      <c r="AR136" s="155"/>
      <c r="AS136" s="155"/>
      <c r="AT136" s="156"/>
      <c r="AU136" s="199" t="s">
        <v>370</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536</v>
      </c>
      <c r="AF140" s="158"/>
      <c r="AG140" s="158"/>
      <c r="AH140" s="158"/>
      <c r="AI140" s="158" t="s">
        <v>533</v>
      </c>
      <c r="AJ140" s="158"/>
      <c r="AK140" s="158"/>
      <c r="AL140" s="158"/>
      <c r="AM140" s="158" t="s">
        <v>528</v>
      </c>
      <c r="AN140" s="158"/>
      <c r="AO140" s="158"/>
      <c r="AP140" s="154"/>
      <c r="AQ140" s="154" t="s">
        <v>354</v>
      </c>
      <c r="AR140" s="155"/>
      <c r="AS140" s="155"/>
      <c r="AT140" s="156"/>
      <c r="AU140" s="199" t="s">
        <v>370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536</v>
      </c>
      <c r="AF144" s="158"/>
      <c r="AG144" s="158"/>
      <c r="AH144" s="158"/>
      <c r="AI144" s="158" t="s">
        <v>533</v>
      </c>
      <c r="AJ144" s="158"/>
      <c r="AK144" s="158"/>
      <c r="AL144" s="158"/>
      <c r="AM144" s="158" t="s">
        <v>528</v>
      </c>
      <c r="AN144" s="158"/>
      <c r="AO144" s="158"/>
      <c r="AP144" s="154"/>
      <c r="AQ144" s="154" t="s">
        <v>354</v>
      </c>
      <c r="AR144" s="155"/>
      <c r="AS144" s="155"/>
      <c r="AT144" s="156"/>
      <c r="AU144" s="199" t="s">
        <v>370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536</v>
      </c>
      <c r="AF148" s="158"/>
      <c r="AG148" s="158"/>
      <c r="AH148" s="158"/>
      <c r="AI148" s="158" t="s">
        <v>533</v>
      </c>
      <c r="AJ148" s="158"/>
      <c r="AK148" s="158"/>
      <c r="AL148" s="158"/>
      <c r="AM148" s="158" t="s">
        <v>528</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customHeight="1" x14ac:dyDescent="0.15">
      <c r="A152" s="192"/>
      <c r="B152" s="189"/>
      <c r="C152" s="183"/>
      <c r="D152" s="189"/>
      <c r="E152" s="183"/>
      <c r="F152" s="184"/>
      <c r="G152" s="160" t="s">
        <v>371</v>
      </c>
      <c r="H152" s="133"/>
      <c r="I152" s="133"/>
      <c r="J152" s="133"/>
      <c r="K152" s="133"/>
      <c r="L152" s="133"/>
      <c r="M152" s="133"/>
      <c r="N152" s="133"/>
      <c r="O152" s="133"/>
      <c r="P152" s="134"/>
      <c r="Q152" s="162" t="s">
        <v>459</v>
      </c>
      <c r="R152" s="133"/>
      <c r="S152" s="133"/>
      <c r="T152" s="133"/>
      <c r="U152" s="133"/>
      <c r="V152" s="133"/>
      <c r="W152" s="133"/>
      <c r="X152" s="133"/>
      <c r="Y152" s="133"/>
      <c r="Z152" s="133"/>
      <c r="AA152" s="133"/>
      <c r="AB152" s="132" t="s">
        <v>460</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customHeight="1" x14ac:dyDescent="0.15">
      <c r="A154" s="192"/>
      <c r="B154" s="189"/>
      <c r="C154" s="183"/>
      <c r="D154" s="189"/>
      <c r="E154" s="183"/>
      <c r="F154" s="184"/>
      <c r="G154" s="107" t="s">
        <v>593</v>
      </c>
      <c r="H154" s="108"/>
      <c r="I154" s="108"/>
      <c r="J154" s="108"/>
      <c r="K154" s="108"/>
      <c r="L154" s="108"/>
      <c r="M154" s="108"/>
      <c r="N154" s="108"/>
      <c r="O154" s="108"/>
      <c r="P154" s="109"/>
      <c r="Q154" s="128" t="s">
        <v>567</v>
      </c>
      <c r="R154" s="108"/>
      <c r="S154" s="108"/>
      <c r="T154" s="108"/>
      <c r="U154" s="108"/>
      <c r="V154" s="108"/>
      <c r="W154" s="108"/>
      <c r="X154" s="108"/>
      <c r="Y154" s="108"/>
      <c r="Z154" s="108"/>
      <c r="AA154" s="296"/>
      <c r="AB154" s="144" t="s">
        <v>595</v>
      </c>
      <c r="AC154" s="145"/>
      <c r="AD154" s="145"/>
      <c r="AE154" s="150" t="s">
        <v>596</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t="s">
        <v>596</v>
      </c>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9.25"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459</v>
      </c>
      <c r="R159" s="133"/>
      <c r="S159" s="133"/>
      <c r="T159" s="133"/>
      <c r="U159" s="133"/>
      <c r="V159" s="133"/>
      <c r="W159" s="133"/>
      <c r="X159" s="133"/>
      <c r="Y159" s="133"/>
      <c r="Z159" s="133"/>
      <c r="AA159" s="133"/>
      <c r="AB159" s="132" t="s">
        <v>460</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459</v>
      </c>
      <c r="R166" s="133"/>
      <c r="S166" s="133"/>
      <c r="T166" s="133"/>
      <c r="U166" s="133"/>
      <c r="V166" s="133"/>
      <c r="W166" s="133"/>
      <c r="X166" s="133"/>
      <c r="Y166" s="133"/>
      <c r="Z166" s="133"/>
      <c r="AA166" s="133"/>
      <c r="AB166" s="132" t="s">
        <v>460</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459</v>
      </c>
      <c r="R173" s="133"/>
      <c r="S173" s="133"/>
      <c r="T173" s="133"/>
      <c r="U173" s="133"/>
      <c r="V173" s="133"/>
      <c r="W173" s="133"/>
      <c r="X173" s="133"/>
      <c r="Y173" s="133"/>
      <c r="Z173" s="133"/>
      <c r="AA173" s="133"/>
      <c r="AB173" s="132" t="s">
        <v>460</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459</v>
      </c>
      <c r="R180" s="133"/>
      <c r="S180" s="133"/>
      <c r="T180" s="133"/>
      <c r="U180" s="133"/>
      <c r="V180" s="133"/>
      <c r="W180" s="133"/>
      <c r="X180" s="133"/>
      <c r="Y180" s="133"/>
      <c r="Z180" s="133"/>
      <c r="AA180" s="133"/>
      <c r="AB180" s="132" t="s">
        <v>460</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597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t="s">
        <v>598</v>
      </c>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536</v>
      </c>
      <c r="AF192" s="158"/>
      <c r="AG192" s="158"/>
      <c r="AH192" s="158"/>
      <c r="AI192" s="158" t="s">
        <v>533</v>
      </c>
      <c r="AJ192" s="158"/>
      <c r="AK192" s="158"/>
      <c r="AL192" s="158"/>
      <c r="AM192" s="158" t="s">
        <v>528</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537</v>
      </c>
      <c r="AF196" s="158"/>
      <c r="AG196" s="158"/>
      <c r="AH196" s="158"/>
      <c r="AI196" s="158" t="s">
        <v>533</v>
      </c>
      <c r="AJ196" s="158"/>
      <c r="AK196" s="158"/>
      <c r="AL196" s="158"/>
      <c r="AM196" s="158" t="s">
        <v>528</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536</v>
      </c>
      <c r="AF200" s="158"/>
      <c r="AG200" s="158"/>
      <c r="AH200" s="158"/>
      <c r="AI200" s="158" t="s">
        <v>533</v>
      </c>
      <c r="AJ200" s="158"/>
      <c r="AK200" s="158"/>
      <c r="AL200" s="158"/>
      <c r="AM200" s="158" t="s">
        <v>528</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536</v>
      </c>
      <c r="AF204" s="158"/>
      <c r="AG204" s="158"/>
      <c r="AH204" s="158"/>
      <c r="AI204" s="158" t="s">
        <v>533</v>
      </c>
      <c r="AJ204" s="158"/>
      <c r="AK204" s="158"/>
      <c r="AL204" s="158"/>
      <c r="AM204" s="158" t="s">
        <v>528</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536</v>
      </c>
      <c r="AF208" s="158"/>
      <c r="AG208" s="158"/>
      <c r="AH208" s="158"/>
      <c r="AI208" s="158" t="s">
        <v>533</v>
      </c>
      <c r="AJ208" s="158"/>
      <c r="AK208" s="158"/>
      <c r="AL208" s="158"/>
      <c r="AM208" s="158" t="s">
        <v>528</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459</v>
      </c>
      <c r="R212" s="133"/>
      <c r="S212" s="133"/>
      <c r="T212" s="133"/>
      <c r="U212" s="133"/>
      <c r="V212" s="133"/>
      <c r="W212" s="133"/>
      <c r="X212" s="133"/>
      <c r="Y212" s="133"/>
      <c r="Z212" s="133"/>
      <c r="AA212" s="133"/>
      <c r="AB212" s="132" t="s">
        <v>460</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459</v>
      </c>
      <c r="R219" s="133"/>
      <c r="S219" s="133"/>
      <c r="T219" s="133"/>
      <c r="U219" s="133"/>
      <c r="V219" s="133"/>
      <c r="W219" s="133"/>
      <c r="X219" s="133"/>
      <c r="Y219" s="133"/>
      <c r="Z219" s="133"/>
      <c r="AA219" s="133"/>
      <c r="AB219" s="132" t="s">
        <v>460</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459</v>
      </c>
      <c r="R226" s="133"/>
      <c r="S226" s="133"/>
      <c r="T226" s="133"/>
      <c r="U226" s="133"/>
      <c r="V226" s="133"/>
      <c r="W226" s="133"/>
      <c r="X226" s="133"/>
      <c r="Y226" s="133"/>
      <c r="Z226" s="133"/>
      <c r="AA226" s="133"/>
      <c r="AB226" s="132" t="s">
        <v>460</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459</v>
      </c>
      <c r="R233" s="133"/>
      <c r="S233" s="133"/>
      <c r="T233" s="133"/>
      <c r="U233" s="133"/>
      <c r="V233" s="133"/>
      <c r="W233" s="133"/>
      <c r="X233" s="133"/>
      <c r="Y233" s="133"/>
      <c r="Z233" s="133"/>
      <c r="AA233" s="133"/>
      <c r="AB233" s="132" t="s">
        <v>460</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459</v>
      </c>
      <c r="R240" s="133"/>
      <c r="S240" s="133"/>
      <c r="T240" s="133"/>
      <c r="U240" s="133"/>
      <c r="V240" s="133"/>
      <c r="W240" s="133"/>
      <c r="X240" s="133"/>
      <c r="Y240" s="133"/>
      <c r="Z240" s="133"/>
      <c r="AA240" s="133"/>
      <c r="AB240" s="132" t="s">
        <v>460</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536</v>
      </c>
      <c r="AF252" s="158"/>
      <c r="AG252" s="158"/>
      <c r="AH252" s="158"/>
      <c r="AI252" s="158" t="s">
        <v>533</v>
      </c>
      <c r="AJ252" s="158"/>
      <c r="AK252" s="158"/>
      <c r="AL252" s="158"/>
      <c r="AM252" s="158" t="s">
        <v>528</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536</v>
      </c>
      <c r="AF256" s="158"/>
      <c r="AG256" s="158"/>
      <c r="AH256" s="158"/>
      <c r="AI256" s="158" t="s">
        <v>533</v>
      </c>
      <c r="AJ256" s="158"/>
      <c r="AK256" s="158"/>
      <c r="AL256" s="158"/>
      <c r="AM256" s="158" t="s">
        <v>529</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536</v>
      </c>
      <c r="AF260" s="158"/>
      <c r="AG260" s="158"/>
      <c r="AH260" s="158"/>
      <c r="AI260" s="158" t="s">
        <v>533</v>
      </c>
      <c r="AJ260" s="158"/>
      <c r="AK260" s="158"/>
      <c r="AL260" s="158"/>
      <c r="AM260" s="158" t="s">
        <v>529</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536</v>
      </c>
      <c r="AF264" s="220"/>
      <c r="AG264" s="220"/>
      <c r="AH264" s="220"/>
      <c r="AI264" s="220" t="s">
        <v>533</v>
      </c>
      <c r="AJ264" s="220"/>
      <c r="AK264" s="220"/>
      <c r="AL264" s="220"/>
      <c r="AM264" s="220" t="s">
        <v>528</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537</v>
      </c>
      <c r="AF268" s="158"/>
      <c r="AG268" s="158"/>
      <c r="AH268" s="158"/>
      <c r="AI268" s="158" t="s">
        <v>533</v>
      </c>
      <c r="AJ268" s="158"/>
      <c r="AK268" s="158"/>
      <c r="AL268" s="158"/>
      <c r="AM268" s="158" t="s">
        <v>528</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459</v>
      </c>
      <c r="R272" s="133"/>
      <c r="S272" s="133"/>
      <c r="T272" s="133"/>
      <c r="U272" s="133"/>
      <c r="V272" s="133"/>
      <c r="W272" s="133"/>
      <c r="X272" s="133"/>
      <c r="Y272" s="133"/>
      <c r="Z272" s="133"/>
      <c r="AA272" s="133"/>
      <c r="AB272" s="132" t="s">
        <v>460</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459</v>
      </c>
      <c r="R279" s="133"/>
      <c r="S279" s="133"/>
      <c r="T279" s="133"/>
      <c r="U279" s="133"/>
      <c r="V279" s="133"/>
      <c r="W279" s="133"/>
      <c r="X279" s="133"/>
      <c r="Y279" s="133"/>
      <c r="Z279" s="133"/>
      <c r="AA279" s="133"/>
      <c r="AB279" s="132" t="s">
        <v>460</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459</v>
      </c>
      <c r="R286" s="133"/>
      <c r="S286" s="133"/>
      <c r="T286" s="133"/>
      <c r="U286" s="133"/>
      <c r="V286" s="133"/>
      <c r="W286" s="133"/>
      <c r="X286" s="133"/>
      <c r="Y286" s="133"/>
      <c r="Z286" s="133"/>
      <c r="AA286" s="133"/>
      <c r="AB286" s="132" t="s">
        <v>460</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459</v>
      </c>
      <c r="R293" s="133"/>
      <c r="S293" s="133"/>
      <c r="T293" s="133"/>
      <c r="U293" s="133"/>
      <c r="V293" s="133"/>
      <c r="W293" s="133"/>
      <c r="X293" s="133"/>
      <c r="Y293" s="133"/>
      <c r="Z293" s="133"/>
      <c r="AA293" s="133"/>
      <c r="AB293" s="132" t="s">
        <v>460</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459</v>
      </c>
      <c r="R300" s="133"/>
      <c r="S300" s="133"/>
      <c r="T300" s="133"/>
      <c r="U300" s="133"/>
      <c r="V300" s="133"/>
      <c r="W300" s="133"/>
      <c r="X300" s="133"/>
      <c r="Y300" s="133"/>
      <c r="Z300" s="133"/>
      <c r="AA300" s="133"/>
      <c r="AB300" s="132" t="s">
        <v>460</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536</v>
      </c>
      <c r="AF312" s="158"/>
      <c r="AG312" s="158"/>
      <c r="AH312" s="158"/>
      <c r="AI312" s="158" t="s">
        <v>533</v>
      </c>
      <c r="AJ312" s="158"/>
      <c r="AK312" s="158"/>
      <c r="AL312" s="158"/>
      <c r="AM312" s="158" t="s">
        <v>528</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536</v>
      </c>
      <c r="AF316" s="158"/>
      <c r="AG316" s="158"/>
      <c r="AH316" s="158"/>
      <c r="AI316" s="158" t="s">
        <v>533</v>
      </c>
      <c r="AJ316" s="158"/>
      <c r="AK316" s="158"/>
      <c r="AL316" s="158"/>
      <c r="AM316" s="158" t="s">
        <v>528</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536</v>
      </c>
      <c r="AF320" s="158"/>
      <c r="AG320" s="158"/>
      <c r="AH320" s="158"/>
      <c r="AI320" s="158" t="s">
        <v>533</v>
      </c>
      <c r="AJ320" s="158"/>
      <c r="AK320" s="158"/>
      <c r="AL320" s="158"/>
      <c r="AM320" s="158" t="s">
        <v>529</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536</v>
      </c>
      <c r="AF324" s="158"/>
      <c r="AG324" s="158"/>
      <c r="AH324" s="158"/>
      <c r="AI324" s="158" t="s">
        <v>533</v>
      </c>
      <c r="AJ324" s="158"/>
      <c r="AK324" s="158"/>
      <c r="AL324" s="158"/>
      <c r="AM324" s="158" t="s">
        <v>528</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537</v>
      </c>
      <c r="AF328" s="158"/>
      <c r="AG328" s="158"/>
      <c r="AH328" s="158"/>
      <c r="AI328" s="158" t="s">
        <v>533</v>
      </c>
      <c r="AJ328" s="158"/>
      <c r="AK328" s="158"/>
      <c r="AL328" s="158"/>
      <c r="AM328" s="158" t="s">
        <v>529</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459</v>
      </c>
      <c r="R332" s="133"/>
      <c r="S332" s="133"/>
      <c r="T332" s="133"/>
      <c r="U332" s="133"/>
      <c r="V332" s="133"/>
      <c r="W332" s="133"/>
      <c r="X332" s="133"/>
      <c r="Y332" s="133"/>
      <c r="Z332" s="133"/>
      <c r="AA332" s="133"/>
      <c r="AB332" s="132" t="s">
        <v>460</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459</v>
      </c>
      <c r="R339" s="133"/>
      <c r="S339" s="133"/>
      <c r="T339" s="133"/>
      <c r="U339" s="133"/>
      <c r="V339" s="133"/>
      <c r="W339" s="133"/>
      <c r="X339" s="133"/>
      <c r="Y339" s="133"/>
      <c r="Z339" s="133"/>
      <c r="AA339" s="133"/>
      <c r="AB339" s="132" t="s">
        <v>460</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459</v>
      </c>
      <c r="R346" s="133"/>
      <c r="S346" s="133"/>
      <c r="T346" s="133"/>
      <c r="U346" s="133"/>
      <c r="V346" s="133"/>
      <c r="W346" s="133"/>
      <c r="X346" s="133"/>
      <c r="Y346" s="133"/>
      <c r="Z346" s="133"/>
      <c r="AA346" s="133"/>
      <c r="AB346" s="132" t="s">
        <v>460</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459</v>
      </c>
      <c r="R353" s="133"/>
      <c r="S353" s="133"/>
      <c r="T353" s="133"/>
      <c r="U353" s="133"/>
      <c r="V353" s="133"/>
      <c r="W353" s="133"/>
      <c r="X353" s="133"/>
      <c r="Y353" s="133"/>
      <c r="Z353" s="133"/>
      <c r="AA353" s="133"/>
      <c r="AB353" s="132" t="s">
        <v>460</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459</v>
      </c>
      <c r="R360" s="133"/>
      <c r="S360" s="133"/>
      <c r="T360" s="133"/>
      <c r="U360" s="133"/>
      <c r="V360" s="133"/>
      <c r="W360" s="133"/>
      <c r="X360" s="133"/>
      <c r="Y360" s="133"/>
      <c r="Z360" s="133"/>
      <c r="AA360" s="133"/>
      <c r="AB360" s="132" t="s">
        <v>460</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536</v>
      </c>
      <c r="AF372" s="158"/>
      <c r="AG372" s="158"/>
      <c r="AH372" s="158"/>
      <c r="AI372" s="158" t="s">
        <v>533</v>
      </c>
      <c r="AJ372" s="158"/>
      <c r="AK372" s="158"/>
      <c r="AL372" s="158"/>
      <c r="AM372" s="158" t="s">
        <v>528</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536</v>
      </c>
      <c r="AF376" s="158"/>
      <c r="AG376" s="158"/>
      <c r="AH376" s="158"/>
      <c r="AI376" s="158" t="s">
        <v>533</v>
      </c>
      <c r="AJ376" s="158"/>
      <c r="AK376" s="158"/>
      <c r="AL376" s="158"/>
      <c r="AM376" s="158" t="s">
        <v>528</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536</v>
      </c>
      <c r="AF380" s="158"/>
      <c r="AG380" s="158"/>
      <c r="AH380" s="158"/>
      <c r="AI380" s="158" t="s">
        <v>533</v>
      </c>
      <c r="AJ380" s="158"/>
      <c r="AK380" s="158"/>
      <c r="AL380" s="158"/>
      <c r="AM380" s="158" t="s">
        <v>528</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536</v>
      </c>
      <c r="AF384" s="158"/>
      <c r="AG384" s="158"/>
      <c r="AH384" s="158"/>
      <c r="AI384" s="158" t="s">
        <v>533</v>
      </c>
      <c r="AJ384" s="158"/>
      <c r="AK384" s="158"/>
      <c r="AL384" s="158"/>
      <c r="AM384" s="158" t="s">
        <v>528</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536</v>
      </c>
      <c r="AF388" s="158"/>
      <c r="AG388" s="158"/>
      <c r="AH388" s="158"/>
      <c r="AI388" s="158" t="s">
        <v>533</v>
      </c>
      <c r="AJ388" s="158"/>
      <c r="AK388" s="158"/>
      <c r="AL388" s="158"/>
      <c r="AM388" s="158" t="s">
        <v>528</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459</v>
      </c>
      <c r="R392" s="133"/>
      <c r="S392" s="133"/>
      <c r="T392" s="133"/>
      <c r="U392" s="133"/>
      <c r="V392" s="133"/>
      <c r="W392" s="133"/>
      <c r="X392" s="133"/>
      <c r="Y392" s="133"/>
      <c r="Z392" s="133"/>
      <c r="AA392" s="133"/>
      <c r="AB392" s="132" t="s">
        <v>460</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459</v>
      </c>
      <c r="R399" s="133"/>
      <c r="S399" s="133"/>
      <c r="T399" s="133"/>
      <c r="U399" s="133"/>
      <c r="V399" s="133"/>
      <c r="W399" s="133"/>
      <c r="X399" s="133"/>
      <c r="Y399" s="133"/>
      <c r="Z399" s="133"/>
      <c r="AA399" s="133"/>
      <c r="AB399" s="132" t="s">
        <v>460</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459</v>
      </c>
      <c r="R406" s="133"/>
      <c r="S406" s="133"/>
      <c r="T406" s="133"/>
      <c r="U406" s="133"/>
      <c r="V406" s="133"/>
      <c r="W406" s="133"/>
      <c r="X406" s="133"/>
      <c r="Y406" s="133"/>
      <c r="Z406" s="133"/>
      <c r="AA406" s="133"/>
      <c r="AB406" s="132" t="s">
        <v>460</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459</v>
      </c>
      <c r="R413" s="133"/>
      <c r="S413" s="133"/>
      <c r="T413" s="133"/>
      <c r="U413" s="133"/>
      <c r="V413" s="133"/>
      <c r="W413" s="133"/>
      <c r="X413" s="133"/>
      <c r="Y413" s="133"/>
      <c r="Z413" s="133"/>
      <c r="AA413" s="133"/>
      <c r="AB413" s="132" t="s">
        <v>460</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459</v>
      </c>
      <c r="R420" s="133"/>
      <c r="S420" s="133"/>
      <c r="T420" s="133"/>
      <c r="U420" s="133"/>
      <c r="V420" s="133"/>
      <c r="W420" s="133"/>
      <c r="X420" s="133"/>
      <c r="Y420" s="133"/>
      <c r="Z420" s="133"/>
      <c r="AA420" s="133"/>
      <c r="AB420" s="132" t="s">
        <v>460</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192"/>
      <c r="B430" s="189"/>
      <c r="C430" s="181" t="s">
        <v>562</v>
      </c>
      <c r="D430" s="938"/>
      <c r="E430" s="177" t="s">
        <v>546</v>
      </c>
      <c r="F430" s="905"/>
      <c r="G430" s="906" t="s">
        <v>374</v>
      </c>
      <c r="H430" s="126"/>
      <c r="I430" s="126"/>
      <c r="J430" s="907" t="s">
        <v>599</v>
      </c>
      <c r="K430" s="908"/>
      <c r="L430" s="908"/>
      <c r="M430" s="908"/>
      <c r="N430" s="908"/>
      <c r="O430" s="908"/>
      <c r="P430" s="908"/>
      <c r="Q430" s="908"/>
      <c r="R430" s="908"/>
      <c r="S430" s="908"/>
      <c r="T430" s="909"/>
      <c r="U430" s="595" t="s">
        <v>593</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customHeight="1" x14ac:dyDescent="0.15">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529</v>
      </c>
      <c r="AJ431" s="220"/>
      <c r="AK431" s="220"/>
      <c r="AL431" s="162"/>
      <c r="AM431" s="220" t="s">
        <v>524</v>
      </c>
      <c r="AN431" s="220"/>
      <c r="AO431" s="220"/>
      <c r="AP431" s="162"/>
      <c r="AQ431" s="162" t="s">
        <v>354</v>
      </c>
      <c r="AR431" s="133"/>
      <c r="AS431" s="133"/>
      <c r="AT431" s="134"/>
      <c r="AU431" s="139" t="s">
        <v>253</v>
      </c>
      <c r="AV431" s="139"/>
      <c r="AW431" s="139"/>
      <c r="AX431" s="140"/>
    </row>
    <row r="432" spans="1:50" ht="18.75"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t="s">
        <v>596</v>
      </c>
      <c r="AF432" s="203"/>
      <c r="AG432" s="136" t="s">
        <v>355</v>
      </c>
      <c r="AH432" s="137"/>
      <c r="AI432" s="159"/>
      <c r="AJ432" s="159"/>
      <c r="AK432" s="159"/>
      <c r="AL432" s="157"/>
      <c r="AM432" s="159"/>
      <c r="AN432" s="159"/>
      <c r="AO432" s="159"/>
      <c r="AP432" s="157"/>
      <c r="AQ432" s="597" t="s">
        <v>596</v>
      </c>
      <c r="AR432" s="203"/>
      <c r="AS432" s="136" t="s">
        <v>355</v>
      </c>
      <c r="AT432" s="137"/>
      <c r="AU432" s="203" t="s">
        <v>596</v>
      </c>
      <c r="AV432" s="203"/>
      <c r="AW432" s="136" t="s">
        <v>300</v>
      </c>
      <c r="AX432" s="198"/>
    </row>
    <row r="433" spans="1:50" ht="23.25" customHeight="1" x14ac:dyDescent="0.15">
      <c r="A433" s="192"/>
      <c r="B433" s="189"/>
      <c r="C433" s="183"/>
      <c r="D433" s="189"/>
      <c r="E433" s="345"/>
      <c r="F433" s="346"/>
      <c r="G433" s="107" t="s">
        <v>596</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596</v>
      </c>
      <c r="AC433" s="216"/>
      <c r="AD433" s="216"/>
      <c r="AE433" s="343" t="s">
        <v>600</v>
      </c>
      <c r="AF433" s="210"/>
      <c r="AG433" s="210"/>
      <c r="AH433" s="210"/>
      <c r="AI433" s="343" t="s">
        <v>596</v>
      </c>
      <c r="AJ433" s="210"/>
      <c r="AK433" s="210"/>
      <c r="AL433" s="210"/>
      <c r="AM433" s="343" t="s">
        <v>595</v>
      </c>
      <c r="AN433" s="210"/>
      <c r="AO433" s="210"/>
      <c r="AP433" s="344"/>
      <c r="AQ433" s="343" t="s">
        <v>601</v>
      </c>
      <c r="AR433" s="210"/>
      <c r="AS433" s="210"/>
      <c r="AT433" s="344"/>
      <c r="AU433" s="210" t="s">
        <v>596</v>
      </c>
      <c r="AV433" s="210"/>
      <c r="AW433" s="210"/>
      <c r="AX433" s="211"/>
    </row>
    <row r="434" spans="1:50" ht="23.25"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t="s">
        <v>596</v>
      </c>
      <c r="AC434" s="208"/>
      <c r="AD434" s="208"/>
      <c r="AE434" s="343" t="s">
        <v>596</v>
      </c>
      <c r="AF434" s="210"/>
      <c r="AG434" s="210"/>
      <c r="AH434" s="344"/>
      <c r="AI434" s="343" t="s">
        <v>602</v>
      </c>
      <c r="AJ434" s="210"/>
      <c r="AK434" s="210"/>
      <c r="AL434" s="210"/>
      <c r="AM434" s="343" t="s">
        <v>596</v>
      </c>
      <c r="AN434" s="210"/>
      <c r="AO434" s="210"/>
      <c r="AP434" s="344"/>
      <c r="AQ434" s="343" t="s">
        <v>596</v>
      </c>
      <c r="AR434" s="210"/>
      <c r="AS434" s="210"/>
      <c r="AT434" s="344"/>
      <c r="AU434" s="210" t="s">
        <v>596</v>
      </c>
      <c r="AV434" s="210"/>
      <c r="AW434" s="210"/>
      <c r="AX434" s="211"/>
    </row>
    <row r="435" spans="1:50" ht="23.25"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6" t="s">
        <v>301</v>
      </c>
      <c r="AC435" s="586"/>
      <c r="AD435" s="586"/>
      <c r="AE435" s="343" t="s">
        <v>603</v>
      </c>
      <c r="AF435" s="210"/>
      <c r="AG435" s="210"/>
      <c r="AH435" s="344"/>
      <c r="AI435" s="343" t="s">
        <v>596</v>
      </c>
      <c r="AJ435" s="210"/>
      <c r="AK435" s="210"/>
      <c r="AL435" s="210"/>
      <c r="AM435" s="343" t="s">
        <v>595</v>
      </c>
      <c r="AN435" s="210"/>
      <c r="AO435" s="210"/>
      <c r="AP435" s="344"/>
      <c r="AQ435" s="343" t="s">
        <v>604</v>
      </c>
      <c r="AR435" s="210"/>
      <c r="AS435" s="210"/>
      <c r="AT435" s="344"/>
      <c r="AU435" s="210" t="s">
        <v>603</v>
      </c>
      <c r="AV435" s="210"/>
      <c r="AW435" s="210"/>
      <c r="AX435" s="211"/>
    </row>
    <row r="436" spans="1:50" ht="18.75" hidden="1" customHeight="1" x14ac:dyDescent="0.15">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528</v>
      </c>
      <c r="AJ436" s="220"/>
      <c r="AK436" s="220"/>
      <c r="AL436" s="162"/>
      <c r="AM436" s="220" t="s">
        <v>524</v>
      </c>
      <c r="AN436" s="220"/>
      <c r="AO436" s="220"/>
      <c r="AP436" s="162"/>
      <c r="AQ436" s="162" t="s">
        <v>354</v>
      </c>
      <c r="AR436" s="133"/>
      <c r="AS436" s="133"/>
      <c r="AT436" s="134"/>
      <c r="AU436" s="139" t="s">
        <v>253</v>
      </c>
      <c r="AV436" s="139"/>
      <c r="AW436" s="139"/>
      <c r="AX436" s="140"/>
    </row>
    <row r="437" spans="1:50" ht="18.75"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597"/>
      <c r="AR437" s="203"/>
      <c r="AS437" s="136" t="s">
        <v>355</v>
      </c>
      <c r="AT437" s="137"/>
      <c r="AU437" s="203"/>
      <c r="AV437" s="203"/>
      <c r="AW437" s="136" t="s">
        <v>300</v>
      </c>
      <c r="AX437" s="198"/>
    </row>
    <row r="438" spans="1:50" ht="23.25"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6" t="s">
        <v>301</v>
      </c>
      <c r="AC440" s="586"/>
      <c r="AD440" s="586"/>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x14ac:dyDescent="0.15">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528</v>
      </c>
      <c r="AJ441" s="220"/>
      <c r="AK441" s="220"/>
      <c r="AL441" s="162"/>
      <c r="AM441" s="220" t="s">
        <v>520</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597"/>
      <c r="AR442" s="203"/>
      <c r="AS442" s="136" t="s">
        <v>355</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6" t="s">
        <v>301</v>
      </c>
      <c r="AC445" s="586"/>
      <c r="AD445" s="586"/>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528</v>
      </c>
      <c r="AJ446" s="220"/>
      <c r="AK446" s="220"/>
      <c r="AL446" s="162"/>
      <c r="AM446" s="220" t="s">
        <v>525</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597"/>
      <c r="AR447" s="203"/>
      <c r="AS447" s="136" t="s">
        <v>355</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6" t="s">
        <v>301</v>
      </c>
      <c r="AC450" s="586"/>
      <c r="AD450" s="586"/>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528</v>
      </c>
      <c r="AJ451" s="220"/>
      <c r="AK451" s="220"/>
      <c r="AL451" s="162"/>
      <c r="AM451" s="220" t="s">
        <v>524</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597"/>
      <c r="AR452" s="203"/>
      <c r="AS452" s="136" t="s">
        <v>355</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6" t="s">
        <v>301</v>
      </c>
      <c r="AC455" s="586"/>
      <c r="AD455" s="586"/>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customHeight="1" x14ac:dyDescent="0.15">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528</v>
      </c>
      <c r="AJ456" s="220"/>
      <c r="AK456" s="220"/>
      <c r="AL456" s="162"/>
      <c r="AM456" s="220" t="s">
        <v>524</v>
      </c>
      <c r="AN456" s="220"/>
      <c r="AO456" s="220"/>
      <c r="AP456" s="162"/>
      <c r="AQ456" s="162" t="s">
        <v>354</v>
      </c>
      <c r="AR456" s="133"/>
      <c r="AS456" s="133"/>
      <c r="AT456" s="134"/>
      <c r="AU456" s="139" t="s">
        <v>253</v>
      </c>
      <c r="AV456" s="139"/>
      <c r="AW456" s="139"/>
      <c r="AX456" s="140"/>
    </row>
    <row r="457" spans="1:50" ht="18.75"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t="s">
        <v>596</v>
      </c>
      <c r="AF457" s="203"/>
      <c r="AG457" s="136" t="s">
        <v>355</v>
      </c>
      <c r="AH457" s="137"/>
      <c r="AI457" s="159"/>
      <c r="AJ457" s="159"/>
      <c r="AK457" s="159"/>
      <c r="AL457" s="157"/>
      <c r="AM457" s="159"/>
      <c r="AN457" s="159"/>
      <c r="AO457" s="159"/>
      <c r="AP457" s="157"/>
      <c r="AQ457" s="597" t="s">
        <v>596</v>
      </c>
      <c r="AR457" s="203"/>
      <c r="AS457" s="136" t="s">
        <v>355</v>
      </c>
      <c r="AT457" s="137"/>
      <c r="AU457" s="203" t="s">
        <v>596</v>
      </c>
      <c r="AV457" s="203"/>
      <c r="AW457" s="136" t="s">
        <v>300</v>
      </c>
      <c r="AX457" s="198"/>
    </row>
    <row r="458" spans="1:50" ht="23.25" customHeight="1" x14ac:dyDescent="0.15">
      <c r="A458" s="192"/>
      <c r="B458" s="189"/>
      <c r="C458" s="183"/>
      <c r="D458" s="189"/>
      <c r="E458" s="345"/>
      <c r="F458" s="346"/>
      <c r="G458" s="107" t="s">
        <v>596</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t="s">
        <v>596</v>
      </c>
      <c r="AC458" s="216"/>
      <c r="AD458" s="216"/>
      <c r="AE458" s="343" t="s">
        <v>605</v>
      </c>
      <c r="AF458" s="210"/>
      <c r="AG458" s="210"/>
      <c r="AH458" s="210"/>
      <c r="AI458" s="343" t="s">
        <v>596</v>
      </c>
      <c r="AJ458" s="210"/>
      <c r="AK458" s="210"/>
      <c r="AL458" s="210"/>
      <c r="AM458" s="343" t="s">
        <v>595</v>
      </c>
      <c r="AN458" s="210"/>
      <c r="AO458" s="210"/>
      <c r="AP458" s="344"/>
      <c r="AQ458" s="343" t="s">
        <v>596</v>
      </c>
      <c r="AR458" s="210"/>
      <c r="AS458" s="210"/>
      <c r="AT458" s="344"/>
      <c r="AU458" s="210" t="s">
        <v>596</v>
      </c>
      <c r="AV458" s="210"/>
      <c r="AW458" s="210"/>
      <c r="AX458" s="211"/>
    </row>
    <row r="459" spans="1:50" ht="23.25"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t="s">
        <v>596</v>
      </c>
      <c r="AC459" s="208"/>
      <c r="AD459" s="208"/>
      <c r="AE459" s="343" t="s">
        <v>596</v>
      </c>
      <c r="AF459" s="210"/>
      <c r="AG459" s="210"/>
      <c r="AH459" s="344"/>
      <c r="AI459" s="343" t="s">
        <v>596</v>
      </c>
      <c r="AJ459" s="210"/>
      <c r="AK459" s="210"/>
      <c r="AL459" s="210"/>
      <c r="AM459" s="343" t="s">
        <v>596</v>
      </c>
      <c r="AN459" s="210"/>
      <c r="AO459" s="210"/>
      <c r="AP459" s="344"/>
      <c r="AQ459" s="343" t="s">
        <v>606</v>
      </c>
      <c r="AR459" s="210"/>
      <c r="AS459" s="210"/>
      <c r="AT459" s="344"/>
      <c r="AU459" s="210" t="s">
        <v>605</v>
      </c>
      <c r="AV459" s="210"/>
      <c r="AW459" s="210"/>
      <c r="AX459" s="211"/>
    </row>
    <row r="460" spans="1:50" ht="23.25" customHeight="1" thickBot="1" x14ac:dyDescent="0.2">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6" t="s">
        <v>14</v>
      </c>
      <c r="AC460" s="586"/>
      <c r="AD460" s="586"/>
      <c r="AE460" s="343" t="s">
        <v>596</v>
      </c>
      <c r="AF460" s="210"/>
      <c r="AG460" s="210"/>
      <c r="AH460" s="344"/>
      <c r="AI460" s="343" t="s">
        <v>596</v>
      </c>
      <c r="AJ460" s="210"/>
      <c r="AK460" s="210"/>
      <c r="AL460" s="210"/>
      <c r="AM460" s="343" t="s">
        <v>596</v>
      </c>
      <c r="AN460" s="210"/>
      <c r="AO460" s="210"/>
      <c r="AP460" s="344"/>
      <c r="AQ460" s="343" t="s">
        <v>596</v>
      </c>
      <c r="AR460" s="210"/>
      <c r="AS460" s="210"/>
      <c r="AT460" s="344"/>
      <c r="AU460" s="210" t="s">
        <v>604</v>
      </c>
      <c r="AV460" s="210"/>
      <c r="AW460" s="210"/>
      <c r="AX460" s="211"/>
    </row>
    <row r="461" spans="1:50" ht="18.75" hidden="1" customHeight="1" x14ac:dyDescent="0.15">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528</v>
      </c>
      <c r="AJ461" s="220"/>
      <c r="AK461" s="220"/>
      <c r="AL461" s="162"/>
      <c r="AM461" s="220" t="s">
        <v>526</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597"/>
      <c r="AR462" s="203"/>
      <c r="AS462" s="136" t="s">
        <v>355</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6" t="s">
        <v>14</v>
      </c>
      <c r="AC465" s="586"/>
      <c r="AD465" s="586"/>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528</v>
      </c>
      <c r="AJ466" s="220"/>
      <c r="AK466" s="220"/>
      <c r="AL466" s="162"/>
      <c r="AM466" s="220" t="s">
        <v>524</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597"/>
      <c r="AR467" s="203"/>
      <c r="AS467" s="136" t="s">
        <v>355</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6" t="s">
        <v>14</v>
      </c>
      <c r="AC470" s="586"/>
      <c r="AD470" s="586"/>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528</v>
      </c>
      <c r="AJ471" s="220"/>
      <c r="AK471" s="220"/>
      <c r="AL471" s="162"/>
      <c r="AM471" s="220" t="s">
        <v>520</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597"/>
      <c r="AR472" s="203"/>
      <c r="AS472" s="136" t="s">
        <v>355</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6" t="s">
        <v>14</v>
      </c>
      <c r="AC475" s="586"/>
      <c r="AD475" s="586"/>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528</v>
      </c>
      <c r="AJ476" s="220"/>
      <c r="AK476" s="220"/>
      <c r="AL476" s="162"/>
      <c r="AM476" s="220" t="s">
        <v>524</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597"/>
      <c r="AR477" s="203"/>
      <c r="AS477" s="136" t="s">
        <v>355</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6" t="s">
        <v>14</v>
      </c>
      <c r="AC480" s="586"/>
      <c r="AD480" s="586"/>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hidden="1" customHeight="1" x14ac:dyDescent="0.15">
      <c r="A481" s="192"/>
      <c r="B481" s="189"/>
      <c r="C481" s="183"/>
      <c r="D481" s="189"/>
      <c r="E481" s="125" t="s">
        <v>568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x14ac:dyDescent="0.15">
      <c r="A482" s="192"/>
      <c r="B482" s="189"/>
      <c r="C482" s="183"/>
      <c r="D482" s="189"/>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x14ac:dyDescent="0.15">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563</v>
      </c>
      <c r="F484" s="178"/>
      <c r="G484" s="906" t="s">
        <v>374</v>
      </c>
      <c r="H484" s="126"/>
      <c r="I484" s="126"/>
      <c r="J484" s="940"/>
      <c r="K484" s="941"/>
      <c r="L484" s="941"/>
      <c r="M484" s="941"/>
      <c r="N484" s="941"/>
      <c r="O484" s="941"/>
      <c r="P484" s="941"/>
      <c r="Q484" s="941"/>
      <c r="R484" s="941"/>
      <c r="S484" s="941"/>
      <c r="T484" s="942"/>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x14ac:dyDescent="0.15">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529</v>
      </c>
      <c r="AJ485" s="220"/>
      <c r="AK485" s="220"/>
      <c r="AL485" s="162"/>
      <c r="AM485" s="220" t="s">
        <v>526</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597"/>
      <c r="AR486" s="203"/>
      <c r="AS486" s="136" t="s">
        <v>355</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6" t="s">
        <v>301</v>
      </c>
      <c r="AC489" s="586"/>
      <c r="AD489" s="586"/>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528</v>
      </c>
      <c r="AJ490" s="220"/>
      <c r="AK490" s="220"/>
      <c r="AL490" s="162"/>
      <c r="AM490" s="220" t="s">
        <v>526</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597"/>
      <c r="AR491" s="203"/>
      <c r="AS491" s="136" t="s">
        <v>355</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6" t="s">
        <v>301</v>
      </c>
      <c r="AC494" s="586"/>
      <c r="AD494" s="586"/>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528</v>
      </c>
      <c r="AJ495" s="220"/>
      <c r="AK495" s="220"/>
      <c r="AL495" s="162"/>
      <c r="AM495" s="220" t="s">
        <v>524</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597"/>
      <c r="AR496" s="203"/>
      <c r="AS496" s="136" t="s">
        <v>355</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6" t="s">
        <v>301</v>
      </c>
      <c r="AC499" s="586"/>
      <c r="AD499" s="586"/>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528</v>
      </c>
      <c r="AJ500" s="220"/>
      <c r="AK500" s="220"/>
      <c r="AL500" s="162"/>
      <c r="AM500" s="220" t="s">
        <v>525</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597"/>
      <c r="AR501" s="203"/>
      <c r="AS501" s="136" t="s">
        <v>355</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6" t="s">
        <v>301</v>
      </c>
      <c r="AC504" s="586"/>
      <c r="AD504" s="586"/>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528</v>
      </c>
      <c r="AJ505" s="220"/>
      <c r="AK505" s="220"/>
      <c r="AL505" s="162"/>
      <c r="AM505" s="220" t="s">
        <v>526</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597"/>
      <c r="AR506" s="203"/>
      <c r="AS506" s="136" t="s">
        <v>355</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6" t="s">
        <v>301</v>
      </c>
      <c r="AC509" s="586"/>
      <c r="AD509" s="586"/>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528</v>
      </c>
      <c r="AJ510" s="220"/>
      <c r="AK510" s="220"/>
      <c r="AL510" s="162"/>
      <c r="AM510" s="220" t="s">
        <v>524</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597"/>
      <c r="AR511" s="203"/>
      <c r="AS511" s="136" t="s">
        <v>355</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6" t="s">
        <v>14</v>
      </c>
      <c r="AC514" s="586"/>
      <c r="AD514" s="586"/>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529</v>
      </c>
      <c r="AJ515" s="220"/>
      <c r="AK515" s="220"/>
      <c r="AL515" s="162"/>
      <c r="AM515" s="220" t="s">
        <v>524</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597"/>
      <c r="AR516" s="203"/>
      <c r="AS516" s="136" t="s">
        <v>355</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6" t="s">
        <v>14</v>
      </c>
      <c r="AC519" s="586"/>
      <c r="AD519" s="586"/>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529</v>
      </c>
      <c r="AJ520" s="220"/>
      <c r="AK520" s="220"/>
      <c r="AL520" s="162"/>
      <c r="AM520" s="220" t="s">
        <v>524</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597"/>
      <c r="AR521" s="203"/>
      <c r="AS521" s="136" t="s">
        <v>355</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6" t="s">
        <v>14</v>
      </c>
      <c r="AC524" s="586"/>
      <c r="AD524" s="586"/>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528</v>
      </c>
      <c r="AJ525" s="220"/>
      <c r="AK525" s="220"/>
      <c r="AL525" s="162"/>
      <c r="AM525" s="220" t="s">
        <v>520</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597"/>
      <c r="AR526" s="203"/>
      <c r="AS526" s="136" t="s">
        <v>355</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6" t="s">
        <v>14</v>
      </c>
      <c r="AC529" s="586"/>
      <c r="AD529" s="586"/>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528</v>
      </c>
      <c r="AJ530" s="220"/>
      <c r="AK530" s="220"/>
      <c r="AL530" s="162"/>
      <c r="AM530" s="220" t="s">
        <v>524</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597"/>
      <c r="AR531" s="203"/>
      <c r="AS531" s="136" t="s">
        <v>355</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6" t="s">
        <v>14</v>
      </c>
      <c r="AC534" s="586"/>
      <c r="AD534" s="586"/>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x14ac:dyDescent="0.15">
      <c r="A535" s="192"/>
      <c r="B535" s="189"/>
      <c r="C535" s="183"/>
      <c r="D535" s="189"/>
      <c r="E535" s="125" t="s">
        <v>569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564</v>
      </c>
      <c r="F538" s="178"/>
      <c r="G538" s="906" t="s">
        <v>374</v>
      </c>
      <c r="H538" s="126"/>
      <c r="I538" s="126"/>
      <c r="J538" s="940"/>
      <c r="K538" s="941"/>
      <c r="L538" s="941"/>
      <c r="M538" s="941"/>
      <c r="N538" s="941"/>
      <c r="O538" s="941"/>
      <c r="P538" s="941"/>
      <c r="Q538" s="941"/>
      <c r="R538" s="941"/>
      <c r="S538" s="941"/>
      <c r="T538" s="942"/>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x14ac:dyDescent="0.15">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529</v>
      </c>
      <c r="AJ539" s="220"/>
      <c r="AK539" s="220"/>
      <c r="AL539" s="162"/>
      <c r="AM539" s="220" t="s">
        <v>524</v>
      </c>
      <c r="AN539" s="220"/>
      <c r="AO539" s="220"/>
      <c r="AP539" s="162"/>
      <c r="AQ539" s="162" t="s">
        <v>354</v>
      </c>
      <c r="AR539" s="133"/>
      <c r="AS539" s="133"/>
      <c r="AT539" s="134"/>
      <c r="AU539" s="139" t="s">
        <v>253</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597"/>
      <c r="AR540" s="203"/>
      <c r="AS540" s="136" t="s">
        <v>355</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6" t="s">
        <v>301</v>
      </c>
      <c r="AC543" s="586"/>
      <c r="AD543" s="586"/>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528</v>
      </c>
      <c r="AJ544" s="220"/>
      <c r="AK544" s="220"/>
      <c r="AL544" s="162"/>
      <c r="AM544" s="220" t="s">
        <v>526</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597"/>
      <c r="AR545" s="203"/>
      <c r="AS545" s="136" t="s">
        <v>355</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6" t="s">
        <v>301</v>
      </c>
      <c r="AC548" s="586"/>
      <c r="AD548" s="586"/>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528</v>
      </c>
      <c r="AJ549" s="220"/>
      <c r="AK549" s="220"/>
      <c r="AL549" s="162"/>
      <c r="AM549" s="220" t="s">
        <v>520</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597"/>
      <c r="AR550" s="203"/>
      <c r="AS550" s="136" t="s">
        <v>355</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6" t="s">
        <v>301</v>
      </c>
      <c r="AC553" s="586"/>
      <c r="AD553" s="586"/>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528</v>
      </c>
      <c r="AJ554" s="220"/>
      <c r="AK554" s="220"/>
      <c r="AL554" s="162"/>
      <c r="AM554" s="220" t="s">
        <v>520</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597"/>
      <c r="AR555" s="203"/>
      <c r="AS555" s="136" t="s">
        <v>355</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6" t="s">
        <v>301</v>
      </c>
      <c r="AC558" s="586"/>
      <c r="AD558" s="586"/>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528</v>
      </c>
      <c r="AJ559" s="220"/>
      <c r="AK559" s="220"/>
      <c r="AL559" s="162"/>
      <c r="AM559" s="220" t="s">
        <v>524</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597"/>
      <c r="AR560" s="203"/>
      <c r="AS560" s="136" t="s">
        <v>355</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6" t="s">
        <v>301</v>
      </c>
      <c r="AC563" s="586"/>
      <c r="AD563" s="586"/>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528</v>
      </c>
      <c r="AJ564" s="220"/>
      <c r="AK564" s="220"/>
      <c r="AL564" s="162"/>
      <c r="AM564" s="220" t="s">
        <v>520</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597"/>
      <c r="AR565" s="203"/>
      <c r="AS565" s="136" t="s">
        <v>355</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6" t="s">
        <v>14</v>
      </c>
      <c r="AC568" s="586"/>
      <c r="AD568" s="586"/>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529</v>
      </c>
      <c r="AJ569" s="220"/>
      <c r="AK569" s="220"/>
      <c r="AL569" s="162"/>
      <c r="AM569" s="220" t="s">
        <v>520</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597"/>
      <c r="AR570" s="203"/>
      <c r="AS570" s="136" t="s">
        <v>355</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6" t="s">
        <v>14</v>
      </c>
      <c r="AC573" s="586"/>
      <c r="AD573" s="586"/>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15">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528</v>
      </c>
      <c r="AJ574" s="220"/>
      <c r="AK574" s="220"/>
      <c r="AL574" s="162"/>
      <c r="AM574" s="220" t="s">
        <v>520</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597"/>
      <c r="AR575" s="203"/>
      <c r="AS575" s="136" t="s">
        <v>355</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6" t="s">
        <v>14</v>
      </c>
      <c r="AC578" s="586"/>
      <c r="AD578" s="586"/>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528</v>
      </c>
      <c r="AJ579" s="220"/>
      <c r="AK579" s="220"/>
      <c r="AL579" s="162"/>
      <c r="AM579" s="220" t="s">
        <v>520</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597"/>
      <c r="AR580" s="203"/>
      <c r="AS580" s="136" t="s">
        <v>355</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6" t="s">
        <v>14</v>
      </c>
      <c r="AC583" s="586"/>
      <c r="AD583" s="586"/>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528</v>
      </c>
      <c r="AJ584" s="220"/>
      <c r="AK584" s="220"/>
      <c r="AL584" s="162"/>
      <c r="AM584" s="220" t="s">
        <v>524</v>
      </c>
      <c r="AN584" s="220"/>
      <c r="AO584" s="220"/>
      <c r="AP584" s="162"/>
      <c r="AQ584" s="162" t="s">
        <v>354</v>
      </c>
      <c r="AR584" s="133"/>
      <c r="AS584" s="133"/>
      <c r="AT584" s="134"/>
      <c r="AU584" s="139" t="s">
        <v>253</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597"/>
      <c r="AR585" s="203"/>
      <c r="AS585" s="136" t="s">
        <v>355</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6" t="s">
        <v>14</v>
      </c>
      <c r="AC588" s="586"/>
      <c r="AD588" s="586"/>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x14ac:dyDescent="0.15">
      <c r="A589" s="192"/>
      <c r="B589" s="189"/>
      <c r="C589" s="183"/>
      <c r="D589" s="189"/>
      <c r="E589" s="125" t="s">
        <v>569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563</v>
      </c>
      <c r="F592" s="178"/>
      <c r="G592" s="906" t="s">
        <v>374</v>
      </c>
      <c r="H592" s="126"/>
      <c r="I592" s="126"/>
      <c r="J592" s="940"/>
      <c r="K592" s="941"/>
      <c r="L592" s="941"/>
      <c r="M592" s="941"/>
      <c r="N592" s="941"/>
      <c r="O592" s="941"/>
      <c r="P592" s="941"/>
      <c r="Q592" s="941"/>
      <c r="R592" s="941"/>
      <c r="S592" s="941"/>
      <c r="T592" s="942"/>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x14ac:dyDescent="0.15">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528</v>
      </c>
      <c r="AJ593" s="220"/>
      <c r="AK593" s="220"/>
      <c r="AL593" s="162"/>
      <c r="AM593" s="220" t="s">
        <v>520</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597"/>
      <c r="AR594" s="203"/>
      <c r="AS594" s="136" t="s">
        <v>355</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6" t="s">
        <v>301</v>
      </c>
      <c r="AC597" s="586"/>
      <c r="AD597" s="586"/>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529</v>
      </c>
      <c r="AJ598" s="220"/>
      <c r="AK598" s="220"/>
      <c r="AL598" s="162"/>
      <c r="AM598" s="220" t="s">
        <v>525</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597"/>
      <c r="AR599" s="203"/>
      <c r="AS599" s="136" t="s">
        <v>355</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6" t="s">
        <v>301</v>
      </c>
      <c r="AC602" s="586"/>
      <c r="AD602" s="586"/>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528</v>
      </c>
      <c r="AJ603" s="220"/>
      <c r="AK603" s="220"/>
      <c r="AL603" s="162"/>
      <c r="AM603" s="220" t="s">
        <v>520</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597"/>
      <c r="AR604" s="203"/>
      <c r="AS604" s="136" t="s">
        <v>355</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6" t="s">
        <v>301</v>
      </c>
      <c r="AC607" s="586"/>
      <c r="AD607" s="586"/>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528</v>
      </c>
      <c r="AJ608" s="220"/>
      <c r="AK608" s="220"/>
      <c r="AL608" s="162"/>
      <c r="AM608" s="220" t="s">
        <v>520</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597"/>
      <c r="AR609" s="203"/>
      <c r="AS609" s="136" t="s">
        <v>355</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6" t="s">
        <v>301</v>
      </c>
      <c r="AC612" s="586"/>
      <c r="AD612" s="586"/>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528</v>
      </c>
      <c r="AJ613" s="220"/>
      <c r="AK613" s="220"/>
      <c r="AL613" s="162"/>
      <c r="AM613" s="220" t="s">
        <v>524</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597"/>
      <c r="AR614" s="203"/>
      <c r="AS614" s="136" t="s">
        <v>355</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6" t="s">
        <v>301</v>
      </c>
      <c r="AC617" s="586"/>
      <c r="AD617" s="586"/>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528</v>
      </c>
      <c r="AJ618" s="220"/>
      <c r="AK618" s="220"/>
      <c r="AL618" s="162"/>
      <c r="AM618" s="220" t="s">
        <v>524</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597"/>
      <c r="AR619" s="203"/>
      <c r="AS619" s="136" t="s">
        <v>355</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6" t="s">
        <v>14</v>
      </c>
      <c r="AC622" s="586"/>
      <c r="AD622" s="586"/>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528</v>
      </c>
      <c r="AJ623" s="220"/>
      <c r="AK623" s="220"/>
      <c r="AL623" s="162"/>
      <c r="AM623" s="220" t="s">
        <v>525</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597"/>
      <c r="AR624" s="203"/>
      <c r="AS624" s="136" t="s">
        <v>355</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6" t="s">
        <v>14</v>
      </c>
      <c r="AC627" s="586"/>
      <c r="AD627" s="586"/>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528</v>
      </c>
      <c r="AJ628" s="220"/>
      <c r="AK628" s="220"/>
      <c r="AL628" s="162"/>
      <c r="AM628" s="220" t="s">
        <v>524</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597"/>
      <c r="AR629" s="203"/>
      <c r="AS629" s="136" t="s">
        <v>355</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6" t="s">
        <v>14</v>
      </c>
      <c r="AC632" s="586"/>
      <c r="AD632" s="586"/>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528</v>
      </c>
      <c r="AJ633" s="220"/>
      <c r="AK633" s="220"/>
      <c r="AL633" s="162"/>
      <c r="AM633" s="220" t="s">
        <v>520</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597"/>
      <c r="AR634" s="203"/>
      <c r="AS634" s="136" t="s">
        <v>355</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6" t="s">
        <v>14</v>
      </c>
      <c r="AC637" s="586"/>
      <c r="AD637" s="586"/>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528</v>
      </c>
      <c r="AJ638" s="220"/>
      <c r="AK638" s="220"/>
      <c r="AL638" s="162"/>
      <c r="AM638" s="220" t="s">
        <v>524</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597"/>
      <c r="AR639" s="203"/>
      <c r="AS639" s="136" t="s">
        <v>355</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6" t="s">
        <v>14</v>
      </c>
      <c r="AC642" s="586"/>
      <c r="AD642" s="586"/>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569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564</v>
      </c>
      <c r="F646" s="178"/>
      <c r="G646" s="906" t="s">
        <v>374</v>
      </c>
      <c r="H646" s="126"/>
      <c r="I646" s="126"/>
      <c r="J646" s="940"/>
      <c r="K646" s="941"/>
      <c r="L646" s="941"/>
      <c r="M646" s="941"/>
      <c r="N646" s="941"/>
      <c r="O646" s="941"/>
      <c r="P646" s="941"/>
      <c r="Q646" s="941"/>
      <c r="R646" s="941"/>
      <c r="S646" s="941"/>
      <c r="T646" s="942"/>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x14ac:dyDescent="0.15">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529</v>
      </c>
      <c r="AJ647" s="220"/>
      <c r="AK647" s="220"/>
      <c r="AL647" s="162"/>
      <c r="AM647" s="220" t="s">
        <v>520</v>
      </c>
      <c r="AN647" s="220"/>
      <c r="AO647" s="220"/>
      <c r="AP647" s="162"/>
      <c r="AQ647" s="162" t="s">
        <v>354</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597"/>
      <c r="AR648" s="203"/>
      <c r="AS648" s="136" t="s">
        <v>355</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6" t="s">
        <v>301</v>
      </c>
      <c r="AC651" s="586"/>
      <c r="AD651" s="586"/>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528</v>
      </c>
      <c r="AJ652" s="220"/>
      <c r="AK652" s="220"/>
      <c r="AL652" s="162"/>
      <c r="AM652" s="220" t="s">
        <v>520</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597"/>
      <c r="AR653" s="203"/>
      <c r="AS653" s="136" t="s">
        <v>355</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6" t="s">
        <v>301</v>
      </c>
      <c r="AC656" s="586"/>
      <c r="AD656" s="586"/>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528</v>
      </c>
      <c r="AJ657" s="220"/>
      <c r="AK657" s="220"/>
      <c r="AL657" s="162"/>
      <c r="AM657" s="220" t="s">
        <v>524</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597"/>
      <c r="AR658" s="203"/>
      <c r="AS658" s="136" t="s">
        <v>355</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6" t="s">
        <v>301</v>
      </c>
      <c r="AC661" s="586"/>
      <c r="AD661" s="586"/>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528</v>
      </c>
      <c r="AJ662" s="220"/>
      <c r="AK662" s="220"/>
      <c r="AL662" s="162"/>
      <c r="AM662" s="220" t="s">
        <v>520</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597"/>
      <c r="AR663" s="203"/>
      <c r="AS663" s="136" t="s">
        <v>355</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6" t="s">
        <v>301</v>
      </c>
      <c r="AC666" s="586"/>
      <c r="AD666" s="586"/>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528</v>
      </c>
      <c r="AJ667" s="220"/>
      <c r="AK667" s="220"/>
      <c r="AL667" s="162"/>
      <c r="AM667" s="220" t="s">
        <v>520</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597"/>
      <c r="AR668" s="203"/>
      <c r="AS668" s="136" t="s">
        <v>355</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6" t="s">
        <v>301</v>
      </c>
      <c r="AC671" s="586"/>
      <c r="AD671" s="586"/>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529</v>
      </c>
      <c r="AJ672" s="220"/>
      <c r="AK672" s="220"/>
      <c r="AL672" s="162"/>
      <c r="AM672" s="220" t="s">
        <v>520</v>
      </c>
      <c r="AN672" s="220"/>
      <c r="AO672" s="220"/>
      <c r="AP672" s="162"/>
      <c r="AQ672" s="162" t="s">
        <v>354</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597"/>
      <c r="AR673" s="203"/>
      <c r="AS673" s="136" t="s">
        <v>355</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6" t="s">
        <v>14</v>
      </c>
      <c r="AC676" s="586"/>
      <c r="AD676" s="586"/>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528</v>
      </c>
      <c r="AJ677" s="220"/>
      <c r="AK677" s="220"/>
      <c r="AL677" s="162"/>
      <c r="AM677" s="220" t="s">
        <v>526</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597"/>
      <c r="AR678" s="203"/>
      <c r="AS678" s="136" t="s">
        <v>355</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6" t="s">
        <v>14</v>
      </c>
      <c r="AC681" s="586"/>
      <c r="AD681" s="586"/>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529</v>
      </c>
      <c r="AJ682" s="220"/>
      <c r="AK682" s="220"/>
      <c r="AL682" s="162"/>
      <c r="AM682" s="220" t="s">
        <v>524</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597"/>
      <c r="AR683" s="203"/>
      <c r="AS683" s="136" t="s">
        <v>355</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6" t="s">
        <v>14</v>
      </c>
      <c r="AC686" s="586"/>
      <c r="AD686" s="586"/>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528</v>
      </c>
      <c r="AJ687" s="220"/>
      <c r="AK687" s="220"/>
      <c r="AL687" s="162"/>
      <c r="AM687" s="220" t="s">
        <v>520</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597"/>
      <c r="AR688" s="203"/>
      <c r="AS688" s="136" t="s">
        <v>355</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6" t="s">
        <v>14</v>
      </c>
      <c r="AC691" s="586"/>
      <c r="AD691" s="586"/>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528</v>
      </c>
      <c r="AJ692" s="220"/>
      <c r="AK692" s="220"/>
      <c r="AL692" s="162"/>
      <c r="AM692" s="220" t="s">
        <v>525</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597"/>
      <c r="AR693" s="203"/>
      <c r="AS693" s="136" t="s">
        <v>355</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6" t="s">
        <v>14</v>
      </c>
      <c r="AC696" s="586"/>
      <c r="AD696" s="586"/>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x14ac:dyDescent="0.15">
      <c r="A697" s="192"/>
      <c r="B697" s="189"/>
      <c r="C697" s="183"/>
      <c r="D697" s="189"/>
      <c r="E697" s="125" t="s">
        <v>569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39"/>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1" t="s">
        <v>31</v>
      </c>
      <c r="AH701" s="389"/>
      <c r="AI701" s="389"/>
      <c r="AJ701" s="389"/>
      <c r="AK701" s="389"/>
      <c r="AL701" s="389"/>
      <c r="AM701" s="389"/>
      <c r="AN701" s="389"/>
      <c r="AO701" s="389"/>
      <c r="AP701" s="389"/>
      <c r="AQ701" s="389"/>
      <c r="AR701" s="389"/>
      <c r="AS701" s="389"/>
      <c r="AT701" s="389"/>
      <c r="AU701" s="389"/>
      <c r="AV701" s="389"/>
      <c r="AW701" s="389"/>
      <c r="AX701" s="832"/>
    </row>
    <row r="702" spans="1:50" ht="102"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8" t="s">
        <v>607</v>
      </c>
      <c r="AE702" s="349"/>
      <c r="AF702" s="349"/>
      <c r="AG702" s="392" t="s">
        <v>608</v>
      </c>
      <c r="AH702" s="393"/>
      <c r="AI702" s="393"/>
      <c r="AJ702" s="393"/>
      <c r="AK702" s="393"/>
      <c r="AL702" s="393"/>
      <c r="AM702" s="393"/>
      <c r="AN702" s="393"/>
      <c r="AO702" s="393"/>
      <c r="AP702" s="393"/>
      <c r="AQ702" s="393"/>
      <c r="AR702" s="393"/>
      <c r="AS702" s="393"/>
      <c r="AT702" s="393"/>
      <c r="AU702" s="393"/>
      <c r="AV702" s="393"/>
      <c r="AW702" s="393"/>
      <c r="AX702" s="394"/>
    </row>
    <row r="703" spans="1:50" ht="102"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9"/>
      <c r="AD703" s="331" t="s">
        <v>607</v>
      </c>
      <c r="AE703" s="332"/>
      <c r="AF703" s="332"/>
      <c r="AG703" s="104" t="s">
        <v>609</v>
      </c>
      <c r="AH703" s="105"/>
      <c r="AI703" s="105"/>
      <c r="AJ703" s="105"/>
      <c r="AK703" s="105"/>
      <c r="AL703" s="105"/>
      <c r="AM703" s="105"/>
      <c r="AN703" s="105"/>
      <c r="AO703" s="105"/>
      <c r="AP703" s="105"/>
      <c r="AQ703" s="105"/>
      <c r="AR703" s="105"/>
      <c r="AS703" s="105"/>
      <c r="AT703" s="105"/>
      <c r="AU703" s="105"/>
      <c r="AV703" s="105"/>
      <c r="AW703" s="105"/>
      <c r="AX703" s="106"/>
    </row>
    <row r="704" spans="1:50" ht="102"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607</v>
      </c>
      <c r="AE704" s="790"/>
      <c r="AF704" s="790"/>
      <c r="AG704" s="170" t="s">
        <v>610</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611</v>
      </c>
      <c r="AE705" s="722"/>
      <c r="AF705" s="722"/>
      <c r="AG705" s="128" t="s">
        <v>567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9"/>
      <c r="B706" s="650"/>
      <c r="C706" s="801"/>
      <c r="D706" s="802"/>
      <c r="E706" s="737" t="s">
        <v>507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1" t="s">
        <v>612</v>
      </c>
      <c r="AE706" s="332"/>
      <c r="AF706" s="670"/>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49"/>
      <c r="B707" s="650"/>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612</v>
      </c>
      <c r="AE707" s="843"/>
      <c r="AF707" s="843"/>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611</v>
      </c>
      <c r="AE708" s="612"/>
      <c r="AF708" s="612"/>
      <c r="AG708" s="749"/>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1" t="s">
        <v>607</v>
      </c>
      <c r="AE709" s="332"/>
      <c r="AF709" s="332"/>
      <c r="AG709" s="104" t="s">
        <v>633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9"/>
      <c r="B710" s="65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1" t="s">
        <v>611</v>
      </c>
      <c r="AE710" s="332"/>
      <c r="AF710" s="332"/>
      <c r="AG710" s="104" t="s">
        <v>567</v>
      </c>
      <c r="AH710" s="105"/>
      <c r="AI710" s="105"/>
      <c r="AJ710" s="105"/>
      <c r="AK710" s="105"/>
      <c r="AL710" s="105"/>
      <c r="AM710" s="105"/>
      <c r="AN710" s="105"/>
      <c r="AO710" s="105"/>
      <c r="AP710" s="105"/>
      <c r="AQ710" s="105"/>
      <c r="AR710" s="105"/>
      <c r="AS710" s="105"/>
      <c r="AT710" s="105"/>
      <c r="AU710" s="105"/>
      <c r="AV710" s="105"/>
      <c r="AW710" s="105"/>
      <c r="AX710" s="106"/>
    </row>
    <row r="711" spans="1:50" ht="43.5" customHeight="1" x14ac:dyDescent="0.15">
      <c r="A711" s="649"/>
      <c r="B711" s="65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31" t="s">
        <v>607</v>
      </c>
      <c r="AE711" s="332"/>
      <c r="AF711" s="332"/>
      <c r="AG711" s="104" t="s">
        <v>613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9"/>
      <c r="B712" s="651"/>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89" t="s">
        <v>611</v>
      </c>
      <c r="AE712" s="790"/>
      <c r="AF712" s="790"/>
      <c r="AG712" s="817" t="s">
        <v>593</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1" t="s">
        <v>611</v>
      </c>
      <c r="AE713" s="332"/>
      <c r="AF713" s="670"/>
      <c r="AG713" s="104" t="s">
        <v>599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611</v>
      </c>
      <c r="AE714" s="815"/>
      <c r="AF714" s="816"/>
      <c r="AG714" s="743" t="s">
        <v>567</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607</v>
      </c>
      <c r="AE715" s="612"/>
      <c r="AF715" s="663"/>
      <c r="AG715" s="749" t="s">
        <v>614</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611</v>
      </c>
      <c r="AE716" s="634"/>
      <c r="AF716" s="634"/>
      <c r="AG716" s="104" t="s">
        <v>567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9"/>
      <c r="B717" s="651"/>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1" t="s">
        <v>607</v>
      </c>
      <c r="AE717" s="332"/>
      <c r="AF717" s="332"/>
      <c r="AG717" s="104" t="s">
        <v>615</v>
      </c>
      <c r="AH717" s="105"/>
      <c r="AI717" s="105"/>
      <c r="AJ717" s="105"/>
      <c r="AK717" s="105"/>
      <c r="AL717" s="105"/>
      <c r="AM717" s="105"/>
      <c r="AN717" s="105"/>
      <c r="AO717" s="105"/>
      <c r="AP717" s="105"/>
      <c r="AQ717" s="105"/>
      <c r="AR717" s="105"/>
      <c r="AS717" s="105"/>
      <c r="AT717" s="105"/>
      <c r="AU717" s="105"/>
      <c r="AV717" s="105"/>
      <c r="AW717" s="105"/>
      <c r="AX717" s="106"/>
    </row>
    <row r="718" spans="1:50" ht="50.25" customHeight="1" x14ac:dyDescent="0.15">
      <c r="A718" s="652"/>
      <c r="B718" s="65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1" t="s">
        <v>607</v>
      </c>
      <c r="AE718" s="332"/>
      <c r="AF718" s="332"/>
      <c r="AG718" s="130" t="s">
        <v>616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611</v>
      </c>
      <c r="AE719" s="612"/>
      <c r="AF719" s="612"/>
      <c r="AG719" s="128" t="s">
        <v>596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305" t="s">
        <v>463</v>
      </c>
      <c r="D720" s="303"/>
      <c r="E720" s="303"/>
      <c r="F720" s="306"/>
      <c r="G720" s="302" t="s">
        <v>464</v>
      </c>
      <c r="H720" s="303"/>
      <c r="I720" s="303"/>
      <c r="J720" s="303"/>
      <c r="K720" s="303"/>
      <c r="L720" s="303"/>
      <c r="M720" s="303"/>
      <c r="N720" s="302" t="s">
        <v>467</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85"/>
      <c r="B721" s="786"/>
      <c r="C721" s="299"/>
      <c r="D721" s="300"/>
      <c r="E721" s="300"/>
      <c r="F721" s="301"/>
      <c r="G721" s="290"/>
      <c r="H721" s="291"/>
      <c r="I721" s="83" t="str">
        <f>IF(OR(G721="　", G721=""), "", "-")</f>
        <v/>
      </c>
      <c r="J721" s="294"/>
      <c r="K721" s="294"/>
      <c r="L721" s="83" t="str">
        <f>IF(M721="","","-")</f>
        <v/>
      </c>
      <c r="M721" s="84"/>
      <c r="N721" s="307" t="s">
        <v>595</v>
      </c>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hidden="1" customHeight="1" x14ac:dyDescent="0.15">
      <c r="A722" s="785"/>
      <c r="B722" s="786"/>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hidden="1" customHeight="1" x14ac:dyDescent="0.15">
      <c r="A723" s="785"/>
      <c r="B723" s="786"/>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x14ac:dyDescent="0.15">
      <c r="A724" s="785"/>
      <c r="B724" s="786"/>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x14ac:dyDescent="0.15">
      <c r="A725" s="787"/>
      <c r="B725" s="788"/>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47" t="s">
        <v>48</v>
      </c>
      <c r="B726" s="809"/>
      <c r="C726" s="822" t="s">
        <v>53</v>
      </c>
      <c r="D726" s="844"/>
      <c r="E726" s="844"/>
      <c r="F726" s="845"/>
      <c r="G726" s="584" t="s">
        <v>617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0"/>
      <c r="B727" s="811"/>
      <c r="C727" s="755" t="s">
        <v>57</v>
      </c>
      <c r="D727" s="756"/>
      <c r="E727" s="756"/>
      <c r="F727" s="757"/>
      <c r="G727" s="582" t="s">
        <v>618</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t="s">
        <v>668</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256</v>
      </c>
      <c r="B731" s="807"/>
      <c r="C731" s="807"/>
      <c r="D731" s="807"/>
      <c r="E731" s="808"/>
      <c r="F731" s="736" t="s">
        <v>678</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680</v>
      </c>
      <c r="B733" s="681"/>
      <c r="C733" s="681"/>
      <c r="D733" s="681"/>
      <c r="E733" s="682"/>
      <c r="F733" s="644" t="s">
        <v>679</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1" t="s">
        <v>550</v>
      </c>
      <c r="B737" s="213"/>
      <c r="C737" s="213"/>
      <c r="D737" s="214"/>
      <c r="E737" s="1000" t="s">
        <v>596</v>
      </c>
      <c r="F737" s="1000"/>
      <c r="G737" s="1000"/>
      <c r="H737" s="1000"/>
      <c r="I737" s="1000"/>
      <c r="J737" s="1000"/>
      <c r="K737" s="1000"/>
      <c r="L737" s="1000"/>
      <c r="M737" s="1000"/>
      <c r="N737" s="368" t="s">
        <v>543</v>
      </c>
      <c r="O737" s="368"/>
      <c r="P737" s="368"/>
      <c r="Q737" s="368"/>
      <c r="R737" s="1000" t="s">
        <v>619</v>
      </c>
      <c r="S737" s="1000"/>
      <c r="T737" s="1000"/>
      <c r="U737" s="1000"/>
      <c r="V737" s="1000"/>
      <c r="W737" s="1000"/>
      <c r="X737" s="1000"/>
      <c r="Y737" s="1000"/>
      <c r="Z737" s="1000"/>
      <c r="AA737" s="368" t="s">
        <v>542</v>
      </c>
      <c r="AB737" s="368"/>
      <c r="AC737" s="368"/>
      <c r="AD737" s="368"/>
      <c r="AE737" s="1000" t="s">
        <v>620</v>
      </c>
      <c r="AF737" s="1000"/>
      <c r="AG737" s="1000"/>
      <c r="AH737" s="1000"/>
      <c r="AI737" s="1000"/>
      <c r="AJ737" s="1000"/>
      <c r="AK737" s="1000"/>
      <c r="AL737" s="1000"/>
      <c r="AM737" s="1000"/>
      <c r="AN737" s="368" t="s">
        <v>541</v>
      </c>
      <c r="AO737" s="368"/>
      <c r="AP737" s="368"/>
      <c r="AQ737" s="368"/>
      <c r="AR737" s="992" t="s">
        <v>621</v>
      </c>
      <c r="AS737" s="993"/>
      <c r="AT737" s="993"/>
      <c r="AU737" s="993"/>
      <c r="AV737" s="993"/>
      <c r="AW737" s="993"/>
      <c r="AX737" s="994"/>
      <c r="AY737" s="89"/>
      <c r="AZ737" s="89"/>
    </row>
    <row r="738" spans="1:52" ht="24.75" customHeight="1" x14ac:dyDescent="0.15">
      <c r="A738" s="1001" t="s">
        <v>540</v>
      </c>
      <c r="B738" s="213"/>
      <c r="C738" s="213"/>
      <c r="D738" s="214"/>
      <c r="E738" s="1000" t="s">
        <v>622</v>
      </c>
      <c r="F738" s="1000"/>
      <c r="G738" s="1000"/>
      <c r="H738" s="1000"/>
      <c r="I738" s="1000"/>
      <c r="J738" s="1000"/>
      <c r="K738" s="1000"/>
      <c r="L738" s="1000"/>
      <c r="M738" s="1000"/>
      <c r="N738" s="368" t="s">
        <v>539</v>
      </c>
      <c r="O738" s="368"/>
      <c r="P738" s="368"/>
      <c r="Q738" s="368"/>
      <c r="R738" s="1000" t="s">
        <v>623</v>
      </c>
      <c r="S738" s="1000"/>
      <c r="T738" s="1000"/>
      <c r="U738" s="1000"/>
      <c r="V738" s="1000"/>
      <c r="W738" s="1000"/>
      <c r="X738" s="1000"/>
      <c r="Y738" s="1000"/>
      <c r="Z738" s="1000"/>
      <c r="AA738" s="368" t="s">
        <v>538</v>
      </c>
      <c r="AB738" s="368"/>
      <c r="AC738" s="368"/>
      <c r="AD738" s="368"/>
      <c r="AE738" s="1000" t="s">
        <v>624</v>
      </c>
      <c r="AF738" s="1000"/>
      <c r="AG738" s="1000"/>
      <c r="AH738" s="1000"/>
      <c r="AI738" s="1000"/>
      <c r="AJ738" s="1000"/>
      <c r="AK738" s="1000"/>
      <c r="AL738" s="1000"/>
      <c r="AM738" s="1000"/>
      <c r="AN738" s="368" t="s">
        <v>534</v>
      </c>
      <c r="AO738" s="368"/>
      <c r="AP738" s="368"/>
      <c r="AQ738" s="368"/>
      <c r="AR738" s="992" t="s">
        <v>625</v>
      </c>
      <c r="AS738" s="993"/>
      <c r="AT738" s="993"/>
      <c r="AU738" s="993"/>
      <c r="AV738" s="993"/>
      <c r="AW738" s="993"/>
      <c r="AX738" s="994"/>
    </row>
    <row r="739" spans="1:52" ht="24.75" customHeight="1" thickBot="1" x14ac:dyDescent="0.2">
      <c r="A739" s="1002" t="s">
        <v>530</v>
      </c>
      <c r="B739" s="1003"/>
      <c r="C739" s="1003"/>
      <c r="D739" s="1004"/>
      <c r="E739" s="1005" t="s">
        <v>575</v>
      </c>
      <c r="F739" s="995"/>
      <c r="G739" s="995"/>
      <c r="H739" s="93" t="str">
        <f>IF(E739="", "", "(")</f>
        <v>(</v>
      </c>
      <c r="I739" s="995"/>
      <c r="J739" s="995"/>
      <c r="K739" s="93" t="str">
        <f>IF(OR(I739="　", I739=""), "", "-")</f>
        <v/>
      </c>
      <c r="L739" s="996">
        <v>683</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21" t="s">
        <v>510</v>
      </c>
      <c r="B740" s="622"/>
      <c r="C740" s="622"/>
      <c r="D740" s="622"/>
      <c r="E740" s="622"/>
      <c r="F740" s="62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102" t="s">
        <v>628</v>
      </c>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102" t="s">
        <v>631</v>
      </c>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103" t="s">
        <v>629</v>
      </c>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102" t="s">
        <v>626</v>
      </c>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102" t="s">
        <v>631</v>
      </c>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103" t="s">
        <v>630</v>
      </c>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102" t="s">
        <v>627</v>
      </c>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3.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101"/>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0.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0.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0.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0.5"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0.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0.5"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0.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0.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0.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0.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0.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0.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0.5"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0.5"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0.5"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5"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3.5"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5"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512</v>
      </c>
      <c r="B779" s="636"/>
      <c r="C779" s="636"/>
      <c r="D779" s="636"/>
      <c r="E779" s="636"/>
      <c r="F779" s="637"/>
      <c r="G779" s="602" t="s">
        <v>639</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636</v>
      </c>
      <c r="H781" s="678"/>
      <c r="I781" s="678"/>
      <c r="J781" s="678"/>
      <c r="K781" s="679"/>
      <c r="L781" s="671" t="s">
        <v>637</v>
      </c>
      <c r="M781" s="672"/>
      <c r="N781" s="672"/>
      <c r="O781" s="672"/>
      <c r="P781" s="672"/>
      <c r="Q781" s="672"/>
      <c r="R781" s="672"/>
      <c r="S781" s="672"/>
      <c r="T781" s="672"/>
      <c r="U781" s="672"/>
      <c r="V781" s="672"/>
      <c r="W781" s="672"/>
      <c r="X781" s="673"/>
      <c r="Y781" s="395">
        <v>1.5</v>
      </c>
      <c r="Z781" s="396"/>
      <c r="AA781" s="396"/>
      <c r="AB781" s="812"/>
      <c r="AC781" s="677" t="s">
        <v>638</v>
      </c>
      <c r="AD781" s="678"/>
      <c r="AE781" s="678"/>
      <c r="AF781" s="678"/>
      <c r="AG781" s="679"/>
      <c r="AH781" s="671"/>
      <c r="AI781" s="672"/>
      <c r="AJ781" s="672"/>
      <c r="AK781" s="672"/>
      <c r="AL781" s="672"/>
      <c r="AM781" s="672"/>
      <c r="AN781" s="672"/>
      <c r="AO781" s="672"/>
      <c r="AP781" s="672"/>
      <c r="AQ781" s="672"/>
      <c r="AR781" s="672"/>
      <c r="AS781" s="672"/>
      <c r="AT781" s="673"/>
      <c r="AU781" s="395"/>
      <c r="AV781" s="396"/>
      <c r="AW781" s="396"/>
      <c r="AX781" s="397"/>
    </row>
    <row r="782" spans="1:50" ht="24.7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9.25" customHeight="1" x14ac:dyDescent="0.1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1.5</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8"/>
      <c r="B792" s="639"/>
      <c r="C792" s="639"/>
      <c r="D792" s="639"/>
      <c r="E792" s="639"/>
      <c r="F792" s="640"/>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hidden="1"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95"/>
      <c r="Z794" s="396"/>
      <c r="AA794" s="396"/>
      <c r="AB794" s="812"/>
      <c r="AC794" s="677"/>
      <c r="AD794" s="678"/>
      <c r="AE794" s="678"/>
      <c r="AF794" s="678"/>
      <c r="AG794" s="679"/>
      <c r="AH794" s="671"/>
      <c r="AI794" s="672"/>
      <c r="AJ794" s="672"/>
      <c r="AK794" s="672"/>
      <c r="AL794" s="672"/>
      <c r="AM794" s="672"/>
      <c r="AN794" s="672"/>
      <c r="AO794" s="672"/>
      <c r="AP794" s="672"/>
      <c r="AQ794" s="672"/>
      <c r="AR794" s="672"/>
      <c r="AS794" s="672"/>
      <c r="AT794" s="673"/>
      <c r="AU794" s="395"/>
      <c r="AV794" s="396"/>
      <c r="AW794" s="396"/>
      <c r="AX794" s="397"/>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5"/>
      <c r="Z807" s="396"/>
      <c r="AA807" s="396"/>
      <c r="AB807" s="812"/>
      <c r="AC807" s="677"/>
      <c r="AD807" s="678"/>
      <c r="AE807" s="678"/>
      <c r="AF807" s="678"/>
      <c r="AG807" s="679"/>
      <c r="AH807" s="671"/>
      <c r="AI807" s="672"/>
      <c r="AJ807" s="672"/>
      <c r="AK807" s="672"/>
      <c r="AL807" s="672"/>
      <c r="AM807" s="672"/>
      <c r="AN807" s="672"/>
      <c r="AO807" s="672"/>
      <c r="AP807" s="672"/>
      <c r="AQ807" s="672"/>
      <c r="AR807" s="672"/>
      <c r="AS807" s="672"/>
      <c r="AT807" s="673"/>
      <c r="AU807" s="395"/>
      <c r="AV807" s="396"/>
      <c r="AW807" s="396"/>
      <c r="AX807" s="397"/>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5"/>
      <c r="Z820" s="396"/>
      <c r="AA820" s="396"/>
      <c r="AB820" s="812"/>
      <c r="AC820" s="677"/>
      <c r="AD820" s="678"/>
      <c r="AE820" s="678"/>
      <c r="AF820" s="678"/>
      <c r="AG820" s="679"/>
      <c r="AH820" s="671"/>
      <c r="AI820" s="672"/>
      <c r="AJ820" s="672"/>
      <c r="AK820" s="672"/>
      <c r="AL820" s="672"/>
      <c r="AM820" s="672"/>
      <c r="AN820" s="672"/>
      <c r="AO820" s="672"/>
      <c r="AP820" s="672"/>
      <c r="AQ820" s="672"/>
      <c r="AR820" s="672"/>
      <c r="AS820" s="672"/>
      <c r="AT820" s="673"/>
      <c r="AU820" s="395"/>
      <c r="AV820" s="396"/>
      <c r="AW820" s="396"/>
      <c r="AX820" s="397"/>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3" t="s">
        <v>468</v>
      </c>
      <c r="AM831" s="284"/>
      <c r="AN831" s="28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462</v>
      </c>
      <c r="AD836" s="152"/>
      <c r="AE836" s="152"/>
      <c r="AF836" s="152"/>
      <c r="AG836" s="152"/>
      <c r="AH836" s="370" t="s">
        <v>493</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640</v>
      </c>
      <c r="D837" s="350"/>
      <c r="E837" s="350"/>
      <c r="F837" s="350"/>
      <c r="G837" s="350"/>
      <c r="H837" s="350"/>
      <c r="I837" s="350"/>
      <c r="J837" s="351">
        <v>6000020400009</v>
      </c>
      <c r="K837" s="352"/>
      <c r="L837" s="352"/>
      <c r="M837" s="352"/>
      <c r="N837" s="352"/>
      <c r="O837" s="352"/>
      <c r="P837" s="365" t="s">
        <v>641</v>
      </c>
      <c r="Q837" s="353"/>
      <c r="R837" s="353"/>
      <c r="S837" s="353"/>
      <c r="T837" s="353"/>
      <c r="U837" s="353"/>
      <c r="V837" s="353"/>
      <c r="W837" s="353"/>
      <c r="X837" s="353"/>
      <c r="Y837" s="354">
        <v>1.5</v>
      </c>
      <c r="Z837" s="355"/>
      <c r="AA837" s="355"/>
      <c r="AB837" s="356"/>
      <c r="AC837" s="366" t="s">
        <v>196</v>
      </c>
      <c r="AD837" s="374"/>
      <c r="AE837" s="374"/>
      <c r="AF837" s="374"/>
      <c r="AG837" s="374"/>
      <c r="AH837" s="375" t="s">
        <v>651</v>
      </c>
      <c r="AI837" s="376"/>
      <c r="AJ837" s="376"/>
      <c r="AK837" s="376"/>
      <c r="AL837" s="375" t="s">
        <v>567</v>
      </c>
      <c r="AM837" s="376"/>
      <c r="AN837" s="376"/>
      <c r="AO837" s="376"/>
      <c r="AP837" s="363" t="s">
        <v>651</v>
      </c>
      <c r="AQ837" s="363"/>
      <c r="AR837" s="363"/>
      <c r="AS837" s="363"/>
      <c r="AT837" s="363"/>
      <c r="AU837" s="363"/>
      <c r="AV837" s="363"/>
      <c r="AW837" s="363"/>
      <c r="AX837" s="363"/>
    </row>
    <row r="838" spans="1:50" ht="30" customHeight="1" x14ac:dyDescent="0.15">
      <c r="A838" s="379">
        <v>2</v>
      </c>
      <c r="B838" s="379">
        <v>1</v>
      </c>
      <c r="C838" s="364" t="s">
        <v>642</v>
      </c>
      <c r="D838" s="350"/>
      <c r="E838" s="350"/>
      <c r="F838" s="350"/>
      <c r="G838" s="350"/>
      <c r="H838" s="350"/>
      <c r="I838" s="350"/>
      <c r="J838" s="351">
        <v>4000020270008</v>
      </c>
      <c r="K838" s="352"/>
      <c r="L838" s="352"/>
      <c r="M838" s="352"/>
      <c r="N838" s="352"/>
      <c r="O838" s="352"/>
      <c r="P838" s="365" t="s">
        <v>641</v>
      </c>
      <c r="Q838" s="353"/>
      <c r="R838" s="353"/>
      <c r="S838" s="353"/>
      <c r="T838" s="353"/>
      <c r="U838" s="353"/>
      <c r="V838" s="353"/>
      <c r="W838" s="353"/>
      <c r="X838" s="353"/>
      <c r="Y838" s="354">
        <v>1.3</v>
      </c>
      <c r="Z838" s="355"/>
      <c r="AA838" s="355"/>
      <c r="AB838" s="356"/>
      <c r="AC838" s="366" t="s">
        <v>196</v>
      </c>
      <c r="AD838" s="374"/>
      <c r="AE838" s="374"/>
      <c r="AF838" s="374"/>
      <c r="AG838" s="374"/>
      <c r="AH838" s="375" t="s">
        <v>651</v>
      </c>
      <c r="AI838" s="376"/>
      <c r="AJ838" s="376"/>
      <c r="AK838" s="376"/>
      <c r="AL838" s="375" t="s">
        <v>567</v>
      </c>
      <c r="AM838" s="376"/>
      <c r="AN838" s="376"/>
      <c r="AO838" s="376"/>
      <c r="AP838" s="363" t="s">
        <v>567</v>
      </c>
      <c r="AQ838" s="363"/>
      <c r="AR838" s="363"/>
      <c r="AS838" s="363"/>
      <c r="AT838" s="363"/>
      <c r="AU838" s="363"/>
      <c r="AV838" s="363"/>
      <c r="AW838" s="363"/>
      <c r="AX838" s="363"/>
    </row>
    <row r="839" spans="1:50" ht="30" customHeight="1" x14ac:dyDescent="0.15">
      <c r="A839" s="379">
        <v>3</v>
      </c>
      <c r="B839" s="379">
        <v>1</v>
      </c>
      <c r="C839" s="364" t="s">
        <v>643</v>
      </c>
      <c r="D839" s="350"/>
      <c r="E839" s="350"/>
      <c r="F839" s="350"/>
      <c r="G839" s="350"/>
      <c r="H839" s="350"/>
      <c r="I839" s="350"/>
      <c r="J839" s="351">
        <v>1000020140007</v>
      </c>
      <c r="K839" s="352"/>
      <c r="L839" s="352"/>
      <c r="M839" s="352"/>
      <c r="N839" s="352"/>
      <c r="O839" s="352"/>
      <c r="P839" s="365" t="s">
        <v>641</v>
      </c>
      <c r="Q839" s="353"/>
      <c r="R839" s="353"/>
      <c r="S839" s="353"/>
      <c r="T839" s="353"/>
      <c r="U839" s="353"/>
      <c r="V839" s="353"/>
      <c r="W839" s="353"/>
      <c r="X839" s="353"/>
      <c r="Y839" s="354">
        <v>1.2</v>
      </c>
      <c r="Z839" s="355"/>
      <c r="AA839" s="355"/>
      <c r="AB839" s="356"/>
      <c r="AC839" s="366" t="s">
        <v>196</v>
      </c>
      <c r="AD839" s="374"/>
      <c r="AE839" s="374"/>
      <c r="AF839" s="374"/>
      <c r="AG839" s="374"/>
      <c r="AH839" s="375" t="s">
        <v>651</v>
      </c>
      <c r="AI839" s="376"/>
      <c r="AJ839" s="376"/>
      <c r="AK839" s="376"/>
      <c r="AL839" s="375" t="s">
        <v>567</v>
      </c>
      <c r="AM839" s="376"/>
      <c r="AN839" s="376"/>
      <c r="AO839" s="376"/>
      <c r="AP839" s="363" t="s">
        <v>654</v>
      </c>
      <c r="AQ839" s="363"/>
      <c r="AR839" s="363"/>
      <c r="AS839" s="363"/>
      <c r="AT839" s="363"/>
      <c r="AU839" s="363"/>
      <c r="AV839" s="363"/>
      <c r="AW839" s="363"/>
      <c r="AX839" s="363"/>
    </row>
    <row r="840" spans="1:50" ht="30" customHeight="1" x14ac:dyDescent="0.15">
      <c r="A840" s="379">
        <v>4</v>
      </c>
      <c r="B840" s="379">
        <v>1</v>
      </c>
      <c r="C840" s="364" t="s">
        <v>644</v>
      </c>
      <c r="D840" s="350"/>
      <c r="E840" s="350"/>
      <c r="F840" s="350"/>
      <c r="G840" s="350"/>
      <c r="H840" s="350"/>
      <c r="I840" s="350"/>
      <c r="J840" s="351">
        <v>8000020280003</v>
      </c>
      <c r="K840" s="352"/>
      <c r="L840" s="352"/>
      <c r="M840" s="352"/>
      <c r="N840" s="352"/>
      <c r="O840" s="352"/>
      <c r="P840" s="365" t="s">
        <v>641</v>
      </c>
      <c r="Q840" s="353"/>
      <c r="R840" s="353"/>
      <c r="S840" s="353"/>
      <c r="T840" s="353"/>
      <c r="U840" s="353"/>
      <c r="V840" s="353"/>
      <c r="W840" s="353"/>
      <c r="X840" s="353"/>
      <c r="Y840" s="354">
        <v>0.8</v>
      </c>
      <c r="Z840" s="355"/>
      <c r="AA840" s="355"/>
      <c r="AB840" s="356"/>
      <c r="AC840" s="366" t="s">
        <v>196</v>
      </c>
      <c r="AD840" s="374"/>
      <c r="AE840" s="374"/>
      <c r="AF840" s="374"/>
      <c r="AG840" s="374"/>
      <c r="AH840" s="375" t="s">
        <v>652</v>
      </c>
      <c r="AI840" s="376"/>
      <c r="AJ840" s="376"/>
      <c r="AK840" s="376"/>
      <c r="AL840" s="375" t="s">
        <v>653</v>
      </c>
      <c r="AM840" s="376"/>
      <c r="AN840" s="376"/>
      <c r="AO840" s="376"/>
      <c r="AP840" s="363" t="s">
        <v>567</v>
      </c>
      <c r="AQ840" s="363"/>
      <c r="AR840" s="363"/>
      <c r="AS840" s="363"/>
      <c r="AT840" s="363"/>
      <c r="AU840" s="363"/>
      <c r="AV840" s="363"/>
      <c r="AW840" s="363"/>
      <c r="AX840" s="363"/>
    </row>
    <row r="841" spans="1:50" ht="30" customHeight="1" x14ac:dyDescent="0.15">
      <c r="A841" s="379">
        <v>5</v>
      </c>
      <c r="B841" s="379">
        <v>1</v>
      </c>
      <c r="C841" s="364" t="s">
        <v>645</v>
      </c>
      <c r="D841" s="350"/>
      <c r="E841" s="350"/>
      <c r="F841" s="350"/>
      <c r="G841" s="350"/>
      <c r="H841" s="350"/>
      <c r="I841" s="350"/>
      <c r="J841" s="351">
        <v>2000020260002</v>
      </c>
      <c r="K841" s="352"/>
      <c r="L841" s="352"/>
      <c r="M841" s="352"/>
      <c r="N841" s="352"/>
      <c r="O841" s="352"/>
      <c r="P841" s="365" t="s">
        <v>641</v>
      </c>
      <c r="Q841" s="353"/>
      <c r="R841" s="353"/>
      <c r="S841" s="353"/>
      <c r="T841" s="353"/>
      <c r="U841" s="353"/>
      <c r="V841" s="353"/>
      <c r="W841" s="353"/>
      <c r="X841" s="353"/>
      <c r="Y841" s="354">
        <v>0.7</v>
      </c>
      <c r="Z841" s="355"/>
      <c r="AA841" s="355"/>
      <c r="AB841" s="356"/>
      <c r="AC841" s="366" t="s">
        <v>196</v>
      </c>
      <c r="AD841" s="374"/>
      <c r="AE841" s="374"/>
      <c r="AF841" s="374"/>
      <c r="AG841" s="374"/>
      <c r="AH841" s="375" t="s">
        <v>651</v>
      </c>
      <c r="AI841" s="376"/>
      <c r="AJ841" s="376"/>
      <c r="AK841" s="376"/>
      <c r="AL841" s="375" t="s">
        <v>567</v>
      </c>
      <c r="AM841" s="376"/>
      <c r="AN841" s="376"/>
      <c r="AO841" s="376"/>
      <c r="AP841" s="363" t="s">
        <v>567</v>
      </c>
      <c r="AQ841" s="363"/>
      <c r="AR841" s="363"/>
      <c r="AS841" s="363"/>
      <c r="AT841" s="363"/>
      <c r="AU841" s="363"/>
      <c r="AV841" s="363"/>
      <c r="AW841" s="363"/>
      <c r="AX841" s="363"/>
    </row>
    <row r="842" spans="1:50" ht="30" customHeight="1" x14ac:dyDescent="0.15">
      <c r="A842" s="379">
        <v>6</v>
      </c>
      <c r="B842" s="379">
        <v>1</v>
      </c>
      <c r="C842" s="364" t="s">
        <v>646</v>
      </c>
      <c r="D842" s="350"/>
      <c r="E842" s="350"/>
      <c r="F842" s="350"/>
      <c r="G842" s="350"/>
      <c r="H842" s="350"/>
      <c r="I842" s="350"/>
      <c r="J842" s="351">
        <v>4000020360007</v>
      </c>
      <c r="K842" s="352"/>
      <c r="L842" s="352"/>
      <c r="M842" s="352"/>
      <c r="N842" s="352"/>
      <c r="O842" s="352"/>
      <c r="P842" s="365" t="s">
        <v>641</v>
      </c>
      <c r="Q842" s="353"/>
      <c r="R842" s="353"/>
      <c r="S842" s="353"/>
      <c r="T842" s="353"/>
      <c r="U842" s="353"/>
      <c r="V842" s="353"/>
      <c r="W842" s="353"/>
      <c r="X842" s="353"/>
      <c r="Y842" s="354">
        <v>0.6</v>
      </c>
      <c r="Z842" s="355"/>
      <c r="AA842" s="355"/>
      <c r="AB842" s="356"/>
      <c r="AC842" s="366" t="s">
        <v>196</v>
      </c>
      <c r="AD842" s="374"/>
      <c r="AE842" s="374"/>
      <c r="AF842" s="374"/>
      <c r="AG842" s="374"/>
      <c r="AH842" s="375" t="s">
        <v>567</v>
      </c>
      <c r="AI842" s="376"/>
      <c r="AJ842" s="376"/>
      <c r="AK842" s="376"/>
      <c r="AL842" s="375" t="s">
        <v>567</v>
      </c>
      <c r="AM842" s="376"/>
      <c r="AN842" s="376"/>
      <c r="AO842" s="376"/>
      <c r="AP842" s="363" t="s">
        <v>567</v>
      </c>
      <c r="AQ842" s="363"/>
      <c r="AR842" s="363"/>
      <c r="AS842" s="363"/>
      <c r="AT842" s="363"/>
      <c r="AU842" s="363"/>
      <c r="AV842" s="363"/>
      <c r="AW842" s="363"/>
      <c r="AX842" s="363"/>
    </row>
    <row r="843" spans="1:50" ht="30" customHeight="1" x14ac:dyDescent="0.15">
      <c r="A843" s="379">
        <v>7</v>
      </c>
      <c r="B843" s="379">
        <v>1</v>
      </c>
      <c r="C843" s="380" t="s">
        <v>647</v>
      </c>
      <c r="D843" s="381"/>
      <c r="E843" s="381"/>
      <c r="F843" s="381"/>
      <c r="G843" s="381"/>
      <c r="H843" s="381"/>
      <c r="I843" s="382"/>
      <c r="J843" s="351">
        <v>7000020010006</v>
      </c>
      <c r="K843" s="352"/>
      <c r="L843" s="352"/>
      <c r="M843" s="352"/>
      <c r="N843" s="352"/>
      <c r="O843" s="352"/>
      <c r="P843" s="365" t="s">
        <v>641</v>
      </c>
      <c r="Q843" s="353"/>
      <c r="R843" s="353"/>
      <c r="S843" s="353"/>
      <c r="T843" s="353"/>
      <c r="U843" s="353"/>
      <c r="V843" s="353"/>
      <c r="W843" s="353"/>
      <c r="X843" s="353"/>
      <c r="Y843" s="354">
        <v>0.5</v>
      </c>
      <c r="Z843" s="355"/>
      <c r="AA843" s="355"/>
      <c r="AB843" s="356"/>
      <c r="AC843" s="366" t="s">
        <v>196</v>
      </c>
      <c r="AD843" s="374"/>
      <c r="AE843" s="374"/>
      <c r="AF843" s="374"/>
      <c r="AG843" s="374"/>
      <c r="AH843" s="375" t="s">
        <v>653</v>
      </c>
      <c r="AI843" s="376"/>
      <c r="AJ843" s="376"/>
      <c r="AK843" s="376"/>
      <c r="AL843" s="375" t="s">
        <v>651</v>
      </c>
      <c r="AM843" s="376"/>
      <c r="AN843" s="376"/>
      <c r="AO843" s="376"/>
      <c r="AP843" s="363" t="s">
        <v>567</v>
      </c>
      <c r="AQ843" s="363"/>
      <c r="AR843" s="363"/>
      <c r="AS843" s="363"/>
      <c r="AT843" s="363"/>
      <c r="AU843" s="363"/>
      <c r="AV843" s="363"/>
      <c r="AW843" s="363"/>
      <c r="AX843" s="363"/>
    </row>
    <row r="844" spans="1:50" ht="30" customHeight="1" x14ac:dyDescent="0.15">
      <c r="A844" s="379">
        <v>8</v>
      </c>
      <c r="B844" s="379">
        <v>1</v>
      </c>
      <c r="C844" s="380" t="s">
        <v>648</v>
      </c>
      <c r="D844" s="381"/>
      <c r="E844" s="381"/>
      <c r="F844" s="381"/>
      <c r="G844" s="381"/>
      <c r="H844" s="381"/>
      <c r="I844" s="382"/>
      <c r="J844" s="351">
        <v>7000020220001</v>
      </c>
      <c r="K844" s="352"/>
      <c r="L844" s="352"/>
      <c r="M844" s="352"/>
      <c r="N844" s="352"/>
      <c r="O844" s="352"/>
      <c r="P844" s="365" t="s">
        <v>641</v>
      </c>
      <c r="Q844" s="353"/>
      <c r="R844" s="353"/>
      <c r="S844" s="353"/>
      <c r="T844" s="353"/>
      <c r="U844" s="353"/>
      <c r="V844" s="353"/>
      <c r="W844" s="353"/>
      <c r="X844" s="353"/>
      <c r="Y844" s="354">
        <v>0.5</v>
      </c>
      <c r="Z844" s="355"/>
      <c r="AA844" s="355"/>
      <c r="AB844" s="356"/>
      <c r="AC844" s="366" t="s">
        <v>196</v>
      </c>
      <c r="AD844" s="374"/>
      <c r="AE844" s="374"/>
      <c r="AF844" s="374"/>
      <c r="AG844" s="374"/>
      <c r="AH844" s="375" t="s">
        <v>652</v>
      </c>
      <c r="AI844" s="376"/>
      <c r="AJ844" s="376"/>
      <c r="AK844" s="376"/>
      <c r="AL844" s="375" t="s">
        <v>567</v>
      </c>
      <c r="AM844" s="376"/>
      <c r="AN844" s="376"/>
      <c r="AO844" s="376"/>
      <c r="AP844" s="363" t="s">
        <v>655</v>
      </c>
      <c r="AQ844" s="363"/>
      <c r="AR844" s="363"/>
      <c r="AS844" s="363"/>
      <c r="AT844" s="363"/>
      <c r="AU844" s="363"/>
      <c r="AV844" s="363"/>
      <c r="AW844" s="363"/>
      <c r="AX844" s="363"/>
    </row>
    <row r="845" spans="1:50" ht="30" customHeight="1" x14ac:dyDescent="0.15">
      <c r="A845" s="379">
        <v>9</v>
      </c>
      <c r="B845" s="379">
        <v>1</v>
      </c>
      <c r="C845" s="380" t="s">
        <v>649</v>
      </c>
      <c r="D845" s="381"/>
      <c r="E845" s="381"/>
      <c r="F845" s="381"/>
      <c r="G845" s="381"/>
      <c r="H845" s="381"/>
      <c r="I845" s="382"/>
      <c r="J845" s="351">
        <v>4000020300004</v>
      </c>
      <c r="K845" s="352"/>
      <c r="L845" s="352"/>
      <c r="M845" s="352"/>
      <c r="N845" s="352"/>
      <c r="O845" s="352"/>
      <c r="P845" s="365" t="s">
        <v>641</v>
      </c>
      <c r="Q845" s="353"/>
      <c r="R845" s="353"/>
      <c r="S845" s="353"/>
      <c r="T845" s="353"/>
      <c r="U845" s="353"/>
      <c r="V845" s="353"/>
      <c r="W845" s="353"/>
      <c r="X845" s="353"/>
      <c r="Y845" s="354">
        <v>0.4</v>
      </c>
      <c r="Z845" s="355"/>
      <c r="AA845" s="355"/>
      <c r="AB845" s="356"/>
      <c r="AC845" s="366" t="s">
        <v>196</v>
      </c>
      <c r="AD845" s="374"/>
      <c r="AE845" s="374"/>
      <c r="AF845" s="374"/>
      <c r="AG845" s="374"/>
      <c r="AH845" s="375" t="s">
        <v>652</v>
      </c>
      <c r="AI845" s="376"/>
      <c r="AJ845" s="376"/>
      <c r="AK845" s="376"/>
      <c r="AL845" s="375" t="s">
        <v>653</v>
      </c>
      <c r="AM845" s="376"/>
      <c r="AN845" s="376"/>
      <c r="AO845" s="376"/>
      <c r="AP845" s="363" t="s">
        <v>653</v>
      </c>
      <c r="AQ845" s="363"/>
      <c r="AR845" s="363"/>
      <c r="AS845" s="363"/>
      <c r="AT845" s="363"/>
      <c r="AU845" s="363"/>
      <c r="AV845" s="363"/>
      <c r="AW845" s="363"/>
      <c r="AX845" s="363"/>
    </row>
    <row r="846" spans="1:50" ht="30" customHeight="1" x14ac:dyDescent="0.15">
      <c r="A846" s="379">
        <v>10</v>
      </c>
      <c r="B846" s="379">
        <v>1</v>
      </c>
      <c r="C846" s="380" t="s">
        <v>650</v>
      </c>
      <c r="D846" s="381"/>
      <c r="E846" s="381"/>
      <c r="F846" s="381"/>
      <c r="G846" s="381"/>
      <c r="H846" s="381"/>
      <c r="I846" s="382"/>
      <c r="J846" s="351">
        <v>4000020450006</v>
      </c>
      <c r="K846" s="352"/>
      <c r="L846" s="352"/>
      <c r="M846" s="352"/>
      <c r="N846" s="352"/>
      <c r="O846" s="352"/>
      <c r="P846" s="365" t="s">
        <v>641</v>
      </c>
      <c r="Q846" s="353"/>
      <c r="R846" s="353"/>
      <c r="S846" s="353"/>
      <c r="T846" s="353"/>
      <c r="U846" s="353"/>
      <c r="V846" s="353"/>
      <c r="W846" s="353"/>
      <c r="X846" s="353"/>
      <c r="Y846" s="354">
        <v>0.3</v>
      </c>
      <c r="Z846" s="355"/>
      <c r="AA846" s="355"/>
      <c r="AB846" s="356"/>
      <c r="AC846" s="366" t="s">
        <v>196</v>
      </c>
      <c r="AD846" s="374"/>
      <c r="AE846" s="374"/>
      <c r="AF846" s="374"/>
      <c r="AG846" s="374"/>
      <c r="AH846" s="375" t="s">
        <v>652</v>
      </c>
      <c r="AI846" s="376"/>
      <c r="AJ846" s="376"/>
      <c r="AK846" s="376"/>
      <c r="AL846" s="375" t="s">
        <v>567</v>
      </c>
      <c r="AM846" s="376"/>
      <c r="AN846" s="376"/>
      <c r="AO846" s="376"/>
      <c r="AP846" s="363" t="s">
        <v>651</v>
      </c>
      <c r="AQ846" s="363"/>
      <c r="AR846" s="363"/>
      <c r="AS846" s="363"/>
      <c r="AT846" s="363"/>
      <c r="AU846" s="363"/>
      <c r="AV846" s="363"/>
      <c r="AW846" s="363"/>
      <c r="AX846" s="363"/>
    </row>
    <row r="847" spans="1:50" ht="30" customHeight="1" x14ac:dyDescent="0.15">
      <c r="A847" s="379">
        <v>11</v>
      </c>
      <c r="B847" s="379">
        <v>1</v>
      </c>
      <c r="C847" s="383"/>
      <c r="D847" s="381"/>
      <c r="E847" s="381"/>
      <c r="F847" s="381"/>
      <c r="G847" s="381"/>
      <c r="H847" s="381"/>
      <c r="I847" s="382"/>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462</v>
      </c>
      <c r="AD869" s="152"/>
      <c r="AE869" s="152"/>
      <c r="AF869" s="152"/>
      <c r="AG869" s="152"/>
      <c r="AH869" s="370" t="s">
        <v>493</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364" t="s">
        <v>635</v>
      </c>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462</v>
      </c>
      <c r="AD902" s="152"/>
      <c r="AE902" s="152"/>
      <c r="AF902" s="152"/>
      <c r="AG902" s="152"/>
      <c r="AH902" s="370" t="s">
        <v>493</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462</v>
      </c>
      <c r="AD935" s="152"/>
      <c r="AE935" s="152"/>
      <c r="AF935" s="152"/>
      <c r="AG935" s="152"/>
      <c r="AH935" s="370" t="s">
        <v>493</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462</v>
      </c>
      <c r="AD968" s="152"/>
      <c r="AE968" s="152"/>
      <c r="AF968" s="152"/>
      <c r="AG968" s="152"/>
      <c r="AH968" s="370" t="s">
        <v>493</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462</v>
      </c>
      <c r="AD1001" s="152"/>
      <c r="AE1001" s="152"/>
      <c r="AF1001" s="152"/>
      <c r="AG1001" s="152"/>
      <c r="AH1001" s="370" t="s">
        <v>493</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462</v>
      </c>
      <c r="AD1034" s="152"/>
      <c r="AE1034" s="152"/>
      <c r="AF1034" s="152"/>
      <c r="AG1034" s="152"/>
      <c r="AH1034" s="370" t="s">
        <v>493</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462</v>
      </c>
      <c r="AD1067" s="152"/>
      <c r="AE1067" s="152"/>
      <c r="AF1067" s="152"/>
      <c r="AG1067" s="152"/>
      <c r="AH1067" s="370" t="s">
        <v>493</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5" t="s">
        <v>468</v>
      </c>
      <c r="AM1098" s="286"/>
      <c r="AN1098" s="2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385</v>
      </c>
      <c r="D1101" s="387"/>
      <c r="E1101" s="152" t="s">
        <v>384</v>
      </c>
      <c r="F1101" s="387"/>
      <c r="G1101" s="387"/>
      <c r="H1101" s="387"/>
      <c r="I1101" s="387"/>
      <c r="J1101" s="152" t="s">
        <v>419</v>
      </c>
      <c r="K1101" s="152"/>
      <c r="L1101" s="152"/>
      <c r="M1101" s="152"/>
      <c r="N1101" s="152"/>
      <c r="O1101" s="152"/>
      <c r="P1101" s="370" t="s">
        <v>27</v>
      </c>
      <c r="Q1101" s="370"/>
      <c r="R1101" s="370"/>
      <c r="S1101" s="370"/>
      <c r="T1101" s="370"/>
      <c r="U1101" s="370"/>
      <c r="V1101" s="370"/>
      <c r="W1101" s="370"/>
      <c r="X1101" s="370"/>
      <c r="Y1101" s="152" t="s">
        <v>421</v>
      </c>
      <c r="Z1101" s="387"/>
      <c r="AA1101" s="387"/>
      <c r="AB1101" s="387"/>
      <c r="AC1101" s="152" t="s">
        <v>367</v>
      </c>
      <c r="AD1101" s="152"/>
      <c r="AE1101" s="152"/>
      <c r="AF1101" s="152"/>
      <c r="AG1101" s="152"/>
      <c r="AH1101" s="370" t="s">
        <v>380</v>
      </c>
      <c r="AI1101" s="371"/>
      <c r="AJ1101" s="371"/>
      <c r="AK1101" s="371"/>
      <c r="AL1101" s="371" t="s">
        <v>21</v>
      </c>
      <c r="AM1101" s="371"/>
      <c r="AN1101" s="371"/>
      <c r="AO1101" s="388"/>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50" t="s">
        <v>669</v>
      </c>
      <c r="F1102" s="378"/>
      <c r="G1102" s="378"/>
      <c r="H1102" s="378"/>
      <c r="I1102" s="378"/>
      <c r="J1102" s="351" t="s">
        <v>670</v>
      </c>
      <c r="K1102" s="352"/>
      <c r="L1102" s="352"/>
      <c r="M1102" s="352"/>
      <c r="N1102" s="352"/>
      <c r="O1102" s="352"/>
      <c r="P1102" s="365" t="s">
        <v>671</v>
      </c>
      <c r="Q1102" s="353"/>
      <c r="R1102" s="353"/>
      <c r="S1102" s="353"/>
      <c r="T1102" s="353"/>
      <c r="U1102" s="353"/>
      <c r="V1102" s="353"/>
      <c r="W1102" s="353"/>
      <c r="X1102" s="353"/>
      <c r="Y1102" s="354" t="s">
        <v>670</v>
      </c>
      <c r="Z1102" s="355"/>
      <c r="AA1102" s="355"/>
      <c r="AB1102" s="356"/>
      <c r="AC1102" s="357"/>
      <c r="AD1102" s="357"/>
      <c r="AE1102" s="357"/>
      <c r="AF1102" s="357"/>
      <c r="AG1102" s="357"/>
      <c r="AH1102" s="358" t="s">
        <v>672</v>
      </c>
      <c r="AI1102" s="359"/>
      <c r="AJ1102" s="359"/>
      <c r="AK1102" s="359"/>
      <c r="AL1102" s="360" t="s">
        <v>670</v>
      </c>
      <c r="AM1102" s="361"/>
      <c r="AN1102" s="361"/>
      <c r="AO1102" s="362"/>
      <c r="AP1102" s="363" t="s">
        <v>673</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3" priority="14061">
      <formula>IF(RIGHT(TEXT(AK14,"0.#"),1)=".",FALSE,TRUE)</formula>
    </cfRule>
    <cfRule type="expression" dxfId="2812" priority="14062">
      <formula>IF(RIGHT(TEXT(AK14,"0.#"),1)=".",TRUE,FALSE)</formula>
    </cfRule>
  </conditionalFormatting>
  <conditionalFormatting sqref="AE32">
    <cfRule type="expression" dxfId="2811" priority="14051">
      <formula>IF(RIGHT(TEXT(AE32,"0.#"),1)=".",FALSE,TRUE)</formula>
    </cfRule>
    <cfRule type="expression" dxfId="2810" priority="14052">
      <formula>IF(RIGHT(TEXT(AE32,"0.#"),1)=".",TRUE,FALSE)</formula>
    </cfRule>
  </conditionalFormatting>
  <conditionalFormatting sqref="P18:AX18">
    <cfRule type="expression" dxfId="2809" priority="13937">
      <formula>IF(RIGHT(TEXT(P18,"0.#"),1)=".",FALSE,TRUE)</formula>
    </cfRule>
    <cfRule type="expression" dxfId="2808" priority="13938">
      <formula>IF(RIGHT(TEXT(P18,"0.#"),1)=".",TRUE,FALSE)</formula>
    </cfRule>
  </conditionalFormatting>
  <conditionalFormatting sqref="Y782">
    <cfRule type="expression" dxfId="2807" priority="13933">
      <formula>IF(RIGHT(TEXT(Y782,"0.#"),1)=".",FALSE,TRUE)</formula>
    </cfRule>
    <cfRule type="expression" dxfId="2806" priority="13934">
      <formula>IF(RIGHT(TEXT(Y782,"0.#"),1)=".",TRUE,FALSE)</formula>
    </cfRule>
  </conditionalFormatting>
  <conditionalFormatting sqref="Y791">
    <cfRule type="expression" dxfId="2805" priority="13929">
      <formula>IF(RIGHT(TEXT(Y791,"0.#"),1)=".",FALSE,TRUE)</formula>
    </cfRule>
    <cfRule type="expression" dxfId="2804" priority="13930">
      <formula>IF(RIGHT(TEXT(Y791,"0.#"),1)=".",TRUE,FALSE)</formula>
    </cfRule>
  </conditionalFormatting>
  <conditionalFormatting sqref="Y822:Y829 Y820 Y809:Y816 Y807 Y796:Y803 Y794">
    <cfRule type="expression" dxfId="2803" priority="13711">
      <formula>IF(RIGHT(TEXT(Y794,"0.#"),1)=".",FALSE,TRUE)</formula>
    </cfRule>
    <cfRule type="expression" dxfId="2802" priority="13712">
      <formula>IF(RIGHT(TEXT(Y794,"0.#"),1)=".",TRUE,FALSE)</formula>
    </cfRule>
  </conditionalFormatting>
  <conditionalFormatting sqref="AK16:AQ17 AK15:AX15 AK13:AX13">
    <cfRule type="expression" dxfId="2801" priority="13759">
      <formula>IF(RIGHT(TEXT(AK13,"0.#"),1)=".",FALSE,TRUE)</formula>
    </cfRule>
    <cfRule type="expression" dxfId="2800" priority="13760">
      <formula>IF(RIGHT(TEXT(AK13,"0.#"),1)=".",TRUE,FALSE)</formula>
    </cfRule>
  </conditionalFormatting>
  <conditionalFormatting sqref="P19:AJ19">
    <cfRule type="expression" dxfId="2799" priority="13757">
      <formula>IF(RIGHT(TEXT(P19,"0.#"),1)=".",FALSE,TRUE)</formula>
    </cfRule>
    <cfRule type="expression" dxfId="2798" priority="13758">
      <formula>IF(RIGHT(TEXT(P19,"0.#"),1)=".",TRUE,FALSE)</formula>
    </cfRule>
  </conditionalFormatting>
  <conditionalFormatting sqref="Y783:Y790 Y781">
    <cfRule type="expression" dxfId="2797" priority="13735">
      <formula>IF(RIGHT(TEXT(Y781,"0.#"),1)=".",FALSE,TRUE)</formula>
    </cfRule>
    <cfRule type="expression" dxfId="2796" priority="13736">
      <formula>IF(RIGHT(TEXT(Y781,"0.#"),1)=".",TRUE,FALSE)</formula>
    </cfRule>
  </conditionalFormatting>
  <conditionalFormatting sqref="AU782">
    <cfRule type="expression" dxfId="2795" priority="13733">
      <formula>IF(RIGHT(TEXT(AU782,"0.#"),1)=".",FALSE,TRUE)</formula>
    </cfRule>
    <cfRule type="expression" dxfId="2794" priority="13734">
      <formula>IF(RIGHT(TEXT(AU782,"0.#"),1)=".",TRUE,FALSE)</formula>
    </cfRule>
  </conditionalFormatting>
  <conditionalFormatting sqref="AU791">
    <cfRule type="expression" dxfId="2793" priority="13731">
      <formula>IF(RIGHT(TEXT(AU791,"0.#"),1)=".",FALSE,TRUE)</formula>
    </cfRule>
    <cfRule type="expression" dxfId="2792" priority="13732">
      <formula>IF(RIGHT(TEXT(AU791,"0.#"),1)=".",TRUE,FALSE)</formula>
    </cfRule>
  </conditionalFormatting>
  <conditionalFormatting sqref="AU783:AU790 AU781">
    <cfRule type="expression" dxfId="2791" priority="13729">
      <formula>IF(RIGHT(TEXT(AU781,"0.#"),1)=".",FALSE,TRUE)</formula>
    </cfRule>
    <cfRule type="expression" dxfId="2790" priority="13730">
      <formula>IF(RIGHT(TEXT(AU781,"0.#"),1)=".",TRUE,FALSE)</formula>
    </cfRule>
  </conditionalFormatting>
  <conditionalFormatting sqref="Y821 Y808 Y795">
    <cfRule type="expression" dxfId="2789" priority="13715">
      <formula>IF(RIGHT(TEXT(Y795,"0.#"),1)=".",FALSE,TRUE)</formula>
    </cfRule>
    <cfRule type="expression" dxfId="2788" priority="13716">
      <formula>IF(RIGHT(TEXT(Y795,"0.#"),1)=".",TRUE,FALSE)</formula>
    </cfRule>
  </conditionalFormatting>
  <conditionalFormatting sqref="Y830 Y817 Y804">
    <cfRule type="expression" dxfId="2787" priority="13713">
      <formula>IF(RIGHT(TEXT(Y804,"0.#"),1)=".",FALSE,TRUE)</formula>
    </cfRule>
    <cfRule type="expression" dxfId="2786" priority="13714">
      <formula>IF(RIGHT(TEXT(Y804,"0.#"),1)=".",TRUE,FALSE)</formula>
    </cfRule>
  </conditionalFormatting>
  <conditionalFormatting sqref="AU821 AU808 AU795">
    <cfRule type="expression" dxfId="2785" priority="13709">
      <formula>IF(RIGHT(TEXT(AU795,"0.#"),1)=".",FALSE,TRUE)</formula>
    </cfRule>
    <cfRule type="expression" dxfId="2784" priority="13710">
      <formula>IF(RIGHT(TEXT(AU795,"0.#"),1)=".",TRUE,FALSE)</formula>
    </cfRule>
  </conditionalFormatting>
  <conditionalFormatting sqref="AU830 AU817 AU804">
    <cfRule type="expression" dxfId="2783" priority="13707">
      <formula>IF(RIGHT(TEXT(AU804,"0.#"),1)=".",FALSE,TRUE)</formula>
    </cfRule>
    <cfRule type="expression" dxfId="2782" priority="13708">
      <formula>IF(RIGHT(TEXT(AU804,"0.#"),1)=".",TRUE,FALSE)</formula>
    </cfRule>
  </conditionalFormatting>
  <conditionalFormatting sqref="AU822:AU829 AU820 AU809:AU816 AU807 AU796:AU803 AU794">
    <cfRule type="expression" dxfId="2781" priority="13705">
      <formula>IF(RIGHT(TEXT(AU794,"0.#"),1)=".",FALSE,TRUE)</formula>
    </cfRule>
    <cfRule type="expression" dxfId="2780" priority="13706">
      <formula>IF(RIGHT(TEXT(AU794,"0.#"),1)=".",TRUE,FALSE)</formula>
    </cfRule>
  </conditionalFormatting>
  <conditionalFormatting sqref="AM87">
    <cfRule type="expression" dxfId="2779" priority="13359">
      <formula>IF(RIGHT(TEXT(AM87,"0.#"),1)=".",FALSE,TRUE)</formula>
    </cfRule>
    <cfRule type="expression" dxfId="2778" priority="13360">
      <formula>IF(RIGHT(TEXT(AM87,"0.#"),1)=".",TRUE,FALSE)</formula>
    </cfRule>
  </conditionalFormatting>
  <conditionalFormatting sqref="AE55">
    <cfRule type="expression" dxfId="2777" priority="13427">
      <formula>IF(RIGHT(TEXT(AE55,"0.#"),1)=".",FALSE,TRUE)</formula>
    </cfRule>
    <cfRule type="expression" dxfId="2776" priority="13428">
      <formula>IF(RIGHT(TEXT(AE55,"0.#"),1)=".",TRUE,FALSE)</formula>
    </cfRule>
  </conditionalFormatting>
  <conditionalFormatting sqref="AI55">
    <cfRule type="expression" dxfId="2775" priority="13425">
      <formula>IF(RIGHT(TEXT(AI55,"0.#"),1)=".",FALSE,TRUE)</formula>
    </cfRule>
    <cfRule type="expression" dxfId="2774" priority="13426">
      <formula>IF(RIGHT(TEXT(AI55,"0.#"),1)=".",TRUE,FALSE)</formula>
    </cfRule>
  </conditionalFormatting>
  <conditionalFormatting sqref="AM34">
    <cfRule type="expression" dxfId="2773" priority="13505">
      <formula>IF(RIGHT(TEXT(AM34,"0.#"),1)=".",FALSE,TRUE)</formula>
    </cfRule>
    <cfRule type="expression" dxfId="2772" priority="13506">
      <formula>IF(RIGHT(TEXT(AM34,"0.#"),1)=".",TRUE,FALSE)</formula>
    </cfRule>
  </conditionalFormatting>
  <conditionalFormatting sqref="AE33">
    <cfRule type="expression" dxfId="2771" priority="13519">
      <formula>IF(RIGHT(TEXT(AE33,"0.#"),1)=".",FALSE,TRUE)</formula>
    </cfRule>
    <cfRule type="expression" dxfId="2770" priority="13520">
      <formula>IF(RIGHT(TEXT(AE33,"0.#"),1)=".",TRUE,FALSE)</formula>
    </cfRule>
  </conditionalFormatting>
  <conditionalFormatting sqref="AE34">
    <cfRule type="expression" dxfId="2769" priority="13517">
      <formula>IF(RIGHT(TEXT(AE34,"0.#"),1)=".",FALSE,TRUE)</formula>
    </cfRule>
    <cfRule type="expression" dxfId="2768" priority="13518">
      <formula>IF(RIGHT(TEXT(AE34,"0.#"),1)=".",TRUE,FALSE)</formula>
    </cfRule>
  </conditionalFormatting>
  <conditionalFormatting sqref="AI34">
    <cfRule type="expression" dxfId="2767" priority="13515">
      <formula>IF(RIGHT(TEXT(AI34,"0.#"),1)=".",FALSE,TRUE)</formula>
    </cfRule>
    <cfRule type="expression" dxfId="2766" priority="13516">
      <formula>IF(RIGHT(TEXT(AI34,"0.#"),1)=".",TRUE,FALSE)</formula>
    </cfRule>
  </conditionalFormatting>
  <conditionalFormatting sqref="AI33">
    <cfRule type="expression" dxfId="2765" priority="13513">
      <formula>IF(RIGHT(TEXT(AI33,"0.#"),1)=".",FALSE,TRUE)</formula>
    </cfRule>
    <cfRule type="expression" dxfId="2764" priority="13514">
      <formula>IF(RIGHT(TEXT(AI33,"0.#"),1)=".",TRUE,FALSE)</formula>
    </cfRule>
  </conditionalFormatting>
  <conditionalFormatting sqref="AI32">
    <cfRule type="expression" dxfId="2763" priority="13511">
      <formula>IF(RIGHT(TEXT(AI32,"0.#"),1)=".",FALSE,TRUE)</formula>
    </cfRule>
    <cfRule type="expression" dxfId="2762" priority="13512">
      <formula>IF(RIGHT(TEXT(AI32,"0.#"),1)=".",TRUE,FALSE)</formula>
    </cfRule>
  </conditionalFormatting>
  <conditionalFormatting sqref="AM32">
    <cfRule type="expression" dxfId="2761" priority="13509">
      <formula>IF(RIGHT(TEXT(AM32,"0.#"),1)=".",FALSE,TRUE)</formula>
    </cfRule>
    <cfRule type="expression" dxfId="2760" priority="13510">
      <formula>IF(RIGHT(TEXT(AM32,"0.#"),1)=".",TRUE,FALSE)</formula>
    </cfRule>
  </conditionalFormatting>
  <conditionalFormatting sqref="AM33">
    <cfRule type="expression" dxfId="2759" priority="13507">
      <formula>IF(RIGHT(TEXT(AM33,"0.#"),1)=".",FALSE,TRUE)</formula>
    </cfRule>
    <cfRule type="expression" dxfId="2758" priority="13508">
      <formula>IF(RIGHT(TEXT(AM33,"0.#"),1)=".",TRUE,FALSE)</formula>
    </cfRule>
  </conditionalFormatting>
  <conditionalFormatting sqref="AQ32:AQ34">
    <cfRule type="expression" dxfId="2757" priority="13499">
      <formula>IF(RIGHT(TEXT(AQ32,"0.#"),1)=".",FALSE,TRUE)</formula>
    </cfRule>
    <cfRule type="expression" dxfId="2756" priority="13500">
      <formula>IF(RIGHT(TEXT(AQ32,"0.#"),1)=".",TRUE,FALSE)</formula>
    </cfRule>
  </conditionalFormatting>
  <conditionalFormatting sqref="AU32:AU34">
    <cfRule type="expression" dxfId="2755" priority="13497">
      <formula>IF(RIGHT(TEXT(AU32,"0.#"),1)=".",FALSE,TRUE)</formula>
    </cfRule>
    <cfRule type="expression" dxfId="2754" priority="13498">
      <formula>IF(RIGHT(TEXT(AU32,"0.#"),1)=".",TRUE,FALSE)</formula>
    </cfRule>
  </conditionalFormatting>
  <conditionalFormatting sqref="AE53">
    <cfRule type="expression" dxfId="2753" priority="13431">
      <formula>IF(RIGHT(TEXT(AE53,"0.#"),1)=".",FALSE,TRUE)</formula>
    </cfRule>
    <cfRule type="expression" dxfId="2752" priority="13432">
      <formula>IF(RIGHT(TEXT(AE53,"0.#"),1)=".",TRUE,FALSE)</formula>
    </cfRule>
  </conditionalFormatting>
  <conditionalFormatting sqref="AE54">
    <cfRule type="expression" dxfId="2751" priority="13429">
      <formula>IF(RIGHT(TEXT(AE54,"0.#"),1)=".",FALSE,TRUE)</formula>
    </cfRule>
    <cfRule type="expression" dxfId="2750" priority="13430">
      <formula>IF(RIGHT(TEXT(AE54,"0.#"),1)=".",TRUE,FALSE)</formula>
    </cfRule>
  </conditionalFormatting>
  <conditionalFormatting sqref="AI54">
    <cfRule type="expression" dxfId="2749" priority="13423">
      <formula>IF(RIGHT(TEXT(AI54,"0.#"),1)=".",FALSE,TRUE)</formula>
    </cfRule>
    <cfRule type="expression" dxfId="2748" priority="13424">
      <formula>IF(RIGHT(TEXT(AI54,"0.#"),1)=".",TRUE,FALSE)</formula>
    </cfRule>
  </conditionalFormatting>
  <conditionalFormatting sqref="AI53">
    <cfRule type="expression" dxfId="2747" priority="13421">
      <formula>IF(RIGHT(TEXT(AI53,"0.#"),1)=".",FALSE,TRUE)</formula>
    </cfRule>
    <cfRule type="expression" dxfId="2746" priority="13422">
      <formula>IF(RIGHT(TEXT(AI53,"0.#"),1)=".",TRUE,FALSE)</formula>
    </cfRule>
  </conditionalFormatting>
  <conditionalFormatting sqref="AM53">
    <cfRule type="expression" dxfId="2745" priority="13419">
      <formula>IF(RIGHT(TEXT(AM53,"0.#"),1)=".",FALSE,TRUE)</formula>
    </cfRule>
    <cfRule type="expression" dxfId="2744" priority="13420">
      <formula>IF(RIGHT(TEXT(AM53,"0.#"),1)=".",TRUE,FALSE)</formula>
    </cfRule>
  </conditionalFormatting>
  <conditionalFormatting sqref="AM54">
    <cfRule type="expression" dxfId="2743" priority="13417">
      <formula>IF(RIGHT(TEXT(AM54,"0.#"),1)=".",FALSE,TRUE)</formula>
    </cfRule>
    <cfRule type="expression" dxfId="2742" priority="13418">
      <formula>IF(RIGHT(TEXT(AM54,"0.#"),1)=".",TRUE,FALSE)</formula>
    </cfRule>
  </conditionalFormatting>
  <conditionalFormatting sqref="AM55">
    <cfRule type="expression" dxfId="2741" priority="13415">
      <formula>IF(RIGHT(TEXT(AM55,"0.#"),1)=".",FALSE,TRUE)</formula>
    </cfRule>
    <cfRule type="expression" dxfId="2740" priority="13416">
      <formula>IF(RIGHT(TEXT(AM55,"0.#"),1)=".",TRUE,FALSE)</formula>
    </cfRule>
  </conditionalFormatting>
  <conditionalFormatting sqref="AE60">
    <cfRule type="expression" dxfId="2739" priority="13401">
      <formula>IF(RIGHT(TEXT(AE60,"0.#"),1)=".",FALSE,TRUE)</formula>
    </cfRule>
    <cfRule type="expression" dxfId="2738" priority="13402">
      <formula>IF(RIGHT(TEXT(AE60,"0.#"),1)=".",TRUE,FALSE)</formula>
    </cfRule>
  </conditionalFormatting>
  <conditionalFormatting sqref="AE61">
    <cfRule type="expression" dxfId="2737" priority="13399">
      <formula>IF(RIGHT(TEXT(AE61,"0.#"),1)=".",FALSE,TRUE)</formula>
    </cfRule>
    <cfRule type="expression" dxfId="2736" priority="13400">
      <formula>IF(RIGHT(TEXT(AE61,"0.#"),1)=".",TRUE,FALSE)</formula>
    </cfRule>
  </conditionalFormatting>
  <conditionalFormatting sqref="AE62">
    <cfRule type="expression" dxfId="2735" priority="13397">
      <formula>IF(RIGHT(TEXT(AE62,"0.#"),1)=".",FALSE,TRUE)</formula>
    </cfRule>
    <cfRule type="expression" dxfId="2734" priority="13398">
      <formula>IF(RIGHT(TEXT(AE62,"0.#"),1)=".",TRUE,FALSE)</formula>
    </cfRule>
  </conditionalFormatting>
  <conditionalFormatting sqref="AI62">
    <cfRule type="expression" dxfId="2733" priority="13395">
      <formula>IF(RIGHT(TEXT(AI62,"0.#"),1)=".",FALSE,TRUE)</formula>
    </cfRule>
    <cfRule type="expression" dxfId="2732" priority="13396">
      <formula>IF(RIGHT(TEXT(AI62,"0.#"),1)=".",TRUE,FALSE)</formula>
    </cfRule>
  </conditionalFormatting>
  <conditionalFormatting sqref="AI61">
    <cfRule type="expression" dxfId="2731" priority="13393">
      <formula>IF(RIGHT(TEXT(AI61,"0.#"),1)=".",FALSE,TRUE)</formula>
    </cfRule>
    <cfRule type="expression" dxfId="2730" priority="13394">
      <formula>IF(RIGHT(TEXT(AI61,"0.#"),1)=".",TRUE,FALSE)</formula>
    </cfRule>
  </conditionalFormatting>
  <conditionalFormatting sqref="AI60">
    <cfRule type="expression" dxfId="2729" priority="13391">
      <formula>IF(RIGHT(TEXT(AI60,"0.#"),1)=".",FALSE,TRUE)</formula>
    </cfRule>
    <cfRule type="expression" dxfId="2728" priority="13392">
      <formula>IF(RIGHT(TEXT(AI60,"0.#"),1)=".",TRUE,FALSE)</formula>
    </cfRule>
  </conditionalFormatting>
  <conditionalFormatting sqref="AM60">
    <cfRule type="expression" dxfId="2727" priority="13389">
      <formula>IF(RIGHT(TEXT(AM60,"0.#"),1)=".",FALSE,TRUE)</formula>
    </cfRule>
    <cfRule type="expression" dxfId="2726" priority="13390">
      <formula>IF(RIGHT(TEXT(AM60,"0.#"),1)=".",TRUE,FALSE)</formula>
    </cfRule>
  </conditionalFormatting>
  <conditionalFormatting sqref="AM61">
    <cfRule type="expression" dxfId="2725" priority="13387">
      <formula>IF(RIGHT(TEXT(AM61,"0.#"),1)=".",FALSE,TRUE)</formula>
    </cfRule>
    <cfRule type="expression" dxfId="2724" priority="13388">
      <formula>IF(RIGHT(TEXT(AM61,"0.#"),1)=".",TRUE,FALSE)</formula>
    </cfRule>
  </conditionalFormatting>
  <conditionalFormatting sqref="AM62">
    <cfRule type="expression" dxfId="2723" priority="13385">
      <formula>IF(RIGHT(TEXT(AM62,"0.#"),1)=".",FALSE,TRUE)</formula>
    </cfRule>
    <cfRule type="expression" dxfId="2722" priority="13386">
      <formula>IF(RIGHT(TEXT(AM62,"0.#"),1)=".",TRUE,FALSE)</formula>
    </cfRule>
  </conditionalFormatting>
  <conditionalFormatting sqref="AI87">
    <cfRule type="expression" dxfId="2721" priority="13361">
      <formula>IF(RIGHT(TEXT(AI87,"0.#"),1)=".",FALSE,TRUE)</formula>
    </cfRule>
    <cfRule type="expression" dxfId="2720" priority="13362">
      <formula>IF(RIGHT(TEXT(AI87,"0.#"),1)=".",TRUE,FALSE)</formula>
    </cfRule>
  </conditionalFormatting>
  <conditionalFormatting sqref="AE92">
    <cfRule type="expression" dxfId="2719" priority="13341">
      <formula>IF(RIGHT(TEXT(AE92,"0.#"),1)=".",FALSE,TRUE)</formula>
    </cfRule>
    <cfRule type="expression" dxfId="2718" priority="13342">
      <formula>IF(RIGHT(TEXT(AE92,"0.#"),1)=".",TRUE,FALSE)</formula>
    </cfRule>
  </conditionalFormatting>
  <conditionalFormatting sqref="AE93">
    <cfRule type="expression" dxfId="2717" priority="13339">
      <formula>IF(RIGHT(TEXT(AE93,"0.#"),1)=".",FALSE,TRUE)</formula>
    </cfRule>
    <cfRule type="expression" dxfId="2716" priority="13340">
      <formula>IF(RIGHT(TEXT(AE93,"0.#"),1)=".",TRUE,FALSE)</formula>
    </cfRule>
  </conditionalFormatting>
  <conditionalFormatting sqref="AE94">
    <cfRule type="expression" dxfId="2715" priority="13337">
      <formula>IF(RIGHT(TEXT(AE94,"0.#"),1)=".",FALSE,TRUE)</formula>
    </cfRule>
    <cfRule type="expression" dxfId="2714" priority="13338">
      <formula>IF(RIGHT(TEXT(AE94,"0.#"),1)=".",TRUE,FALSE)</formula>
    </cfRule>
  </conditionalFormatting>
  <conditionalFormatting sqref="AI94">
    <cfRule type="expression" dxfId="2713" priority="13335">
      <formula>IF(RIGHT(TEXT(AI94,"0.#"),1)=".",FALSE,TRUE)</formula>
    </cfRule>
    <cfRule type="expression" dxfId="2712" priority="13336">
      <formula>IF(RIGHT(TEXT(AI94,"0.#"),1)=".",TRUE,FALSE)</formula>
    </cfRule>
  </conditionalFormatting>
  <conditionalFormatting sqref="AI93">
    <cfRule type="expression" dxfId="2711" priority="13333">
      <formula>IF(RIGHT(TEXT(AI93,"0.#"),1)=".",FALSE,TRUE)</formula>
    </cfRule>
    <cfRule type="expression" dxfId="2710" priority="13334">
      <formula>IF(RIGHT(TEXT(AI93,"0.#"),1)=".",TRUE,FALSE)</formula>
    </cfRule>
  </conditionalFormatting>
  <conditionalFormatting sqref="AI92">
    <cfRule type="expression" dxfId="2709" priority="13331">
      <formula>IF(RIGHT(TEXT(AI92,"0.#"),1)=".",FALSE,TRUE)</formula>
    </cfRule>
    <cfRule type="expression" dxfId="2708" priority="13332">
      <formula>IF(RIGHT(TEXT(AI92,"0.#"),1)=".",TRUE,FALSE)</formula>
    </cfRule>
  </conditionalFormatting>
  <conditionalFormatting sqref="AM92">
    <cfRule type="expression" dxfId="2707" priority="13329">
      <formula>IF(RIGHT(TEXT(AM92,"0.#"),1)=".",FALSE,TRUE)</formula>
    </cfRule>
    <cfRule type="expression" dxfId="2706" priority="13330">
      <formula>IF(RIGHT(TEXT(AM92,"0.#"),1)=".",TRUE,FALSE)</formula>
    </cfRule>
  </conditionalFormatting>
  <conditionalFormatting sqref="AM93">
    <cfRule type="expression" dxfId="2705" priority="13327">
      <formula>IF(RIGHT(TEXT(AM93,"0.#"),1)=".",FALSE,TRUE)</formula>
    </cfRule>
    <cfRule type="expression" dxfId="2704" priority="13328">
      <formula>IF(RIGHT(TEXT(AM93,"0.#"),1)=".",TRUE,FALSE)</formula>
    </cfRule>
  </conditionalFormatting>
  <conditionalFormatting sqref="AM94">
    <cfRule type="expression" dxfId="2703" priority="13325">
      <formula>IF(RIGHT(TEXT(AM94,"0.#"),1)=".",FALSE,TRUE)</formula>
    </cfRule>
    <cfRule type="expression" dxfId="2702" priority="13326">
      <formula>IF(RIGHT(TEXT(AM94,"0.#"),1)=".",TRUE,FALSE)</formula>
    </cfRule>
  </conditionalFormatting>
  <conditionalFormatting sqref="AE97">
    <cfRule type="expression" dxfId="2701" priority="13311">
      <formula>IF(RIGHT(TEXT(AE97,"0.#"),1)=".",FALSE,TRUE)</formula>
    </cfRule>
    <cfRule type="expression" dxfId="2700" priority="13312">
      <formula>IF(RIGHT(TEXT(AE97,"0.#"),1)=".",TRUE,FALSE)</formula>
    </cfRule>
  </conditionalFormatting>
  <conditionalFormatting sqref="AE98">
    <cfRule type="expression" dxfId="2699" priority="13309">
      <formula>IF(RIGHT(TEXT(AE98,"0.#"),1)=".",FALSE,TRUE)</formula>
    </cfRule>
    <cfRule type="expression" dxfId="2698" priority="13310">
      <formula>IF(RIGHT(TEXT(AE98,"0.#"),1)=".",TRUE,FALSE)</formula>
    </cfRule>
  </conditionalFormatting>
  <conditionalFormatting sqref="AE99">
    <cfRule type="expression" dxfId="2697" priority="13307">
      <formula>IF(RIGHT(TEXT(AE99,"0.#"),1)=".",FALSE,TRUE)</formula>
    </cfRule>
    <cfRule type="expression" dxfId="2696" priority="13308">
      <formula>IF(RIGHT(TEXT(AE99,"0.#"),1)=".",TRUE,FALSE)</formula>
    </cfRule>
  </conditionalFormatting>
  <conditionalFormatting sqref="AI99">
    <cfRule type="expression" dxfId="2695" priority="13305">
      <formula>IF(RIGHT(TEXT(AI99,"0.#"),1)=".",FALSE,TRUE)</formula>
    </cfRule>
    <cfRule type="expression" dxfId="2694" priority="13306">
      <formula>IF(RIGHT(TEXT(AI99,"0.#"),1)=".",TRUE,FALSE)</formula>
    </cfRule>
  </conditionalFormatting>
  <conditionalFormatting sqref="AI98">
    <cfRule type="expression" dxfId="2693" priority="13303">
      <formula>IF(RIGHT(TEXT(AI98,"0.#"),1)=".",FALSE,TRUE)</formula>
    </cfRule>
    <cfRule type="expression" dxfId="2692" priority="13304">
      <formula>IF(RIGHT(TEXT(AI98,"0.#"),1)=".",TRUE,FALSE)</formula>
    </cfRule>
  </conditionalFormatting>
  <conditionalFormatting sqref="AI97">
    <cfRule type="expression" dxfId="2691" priority="13301">
      <formula>IF(RIGHT(TEXT(AI97,"0.#"),1)=".",FALSE,TRUE)</formula>
    </cfRule>
    <cfRule type="expression" dxfId="2690" priority="13302">
      <formula>IF(RIGHT(TEXT(AI97,"0.#"),1)=".",TRUE,FALSE)</formula>
    </cfRule>
  </conditionalFormatting>
  <conditionalFormatting sqref="AM97">
    <cfRule type="expression" dxfId="2689" priority="13299">
      <formula>IF(RIGHT(TEXT(AM97,"0.#"),1)=".",FALSE,TRUE)</formula>
    </cfRule>
    <cfRule type="expression" dxfId="2688" priority="13300">
      <formula>IF(RIGHT(TEXT(AM97,"0.#"),1)=".",TRUE,FALSE)</formula>
    </cfRule>
  </conditionalFormatting>
  <conditionalFormatting sqref="AM98">
    <cfRule type="expression" dxfId="2687" priority="13297">
      <formula>IF(RIGHT(TEXT(AM98,"0.#"),1)=".",FALSE,TRUE)</formula>
    </cfRule>
    <cfRule type="expression" dxfId="2686" priority="13298">
      <formula>IF(RIGHT(TEXT(AM98,"0.#"),1)=".",TRUE,FALSE)</formula>
    </cfRule>
  </conditionalFormatting>
  <conditionalFormatting sqref="AM99">
    <cfRule type="expression" dxfId="2685" priority="13295">
      <formula>IF(RIGHT(TEXT(AM99,"0.#"),1)=".",FALSE,TRUE)</formula>
    </cfRule>
    <cfRule type="expression" dxfId="2684" priority="13296">
      <formula>IF(RIGHT(TEXT(AM99,"0.#"),1)=".",TRUE,FALSE)</formula>
    </cfRule>
  </conditionalFormatting>
  <conditionalFormatting sqref="AE104">
    <cfRule type="expression" dxfId="2683" priority="13269">
      <formula>IF(RIGHT(TEXT(AE104,"0.#"),1)=".",FALSE,TRUE)</formula>
    </cfRule>
    <cfRule type="expression" dxfId="2682" priority="13270">
      <formula>IF(RIGHT(TEXT(AE104,"0.#"),1)=".",TRUE,FALSE)</formula>
    </cfRule>
  </conditionalFormatting>
  <conditionalFormatting sqref="AI104">
    <cfRule type="expression" dxfId="2681" priority="13267">
      <formula>IF(RIGHT(TEXT(AI104,"0.#"),1)=".",FALSE,TRUE)</formula>
    </cfRule>
    <cfRule type="expression" dxfId="2680" priority="13268">
      <formula>IF(RIGHT(TEXT(AI104,"0.#"),1)=".",TRUE,FALSE)</formula>
    </cfRule>
  </conditionalFormatting>
  <conditionalFormatting sqref="AM104">
    <cfRule type="expression" dxfId="2679" priority="13265">
      <formula>IF(RIGHT(TEXT(AM104,"0.#"),1)=".",FALSE,TRUE)</formula>
    </cfRule>
    <cfRule type="expression" dxfId="2678" priority="13266">
      <formula>IF(RIGHT(TEXT(AM104,"0.#"),1)=".",TRUE,FALSE)</formula>
    </cfRule>
  </conditionalFormatting>
  <conditionalFormatting sqref="AE105">
    <cfRule type="expression" dxfId="2677" priority="13263">
      <formula>IF(RIGHT(TEXT(AE105,"0.#"),1)=".",FALSE,TRUE)</formula>
    </cfRule>
    <cfRule type="expression" dxfId="2676" priority="13264">
      <formula>IF(RIGHT(TEXT(AE105,"0.#"),1)=".",TRUE,FALSE)</formula>
    </cfRule>
  </conditionalFormatting>
  <conditionalFormatting sqref="AI105">
    <cfRule type="expression" dxfId="2675" priority="13261">
      <formula>IF(RIGHT(TEXT(AI105,"0.#"),1)=".",FALSE,TRUE)</formula>
    </cfRule>
    <cfRule type="expression" dxfId="2674" priority="13262">
      <formula>IF(RIGHT(TEXT(AI105,"0.#"),1)=".",TRUE,FALSE)</formula>
    </cfRule>
  </conditionalFormatting>
  <conditionalFormatting sqref="AM105">
    <cfRule type="expression" dxfId="2673" priority="13259">
      <formula>IF(RIGHT(TEXT(AM105,"0.#"),1)=".",FALSE,TRUE)</formula>
    </cfRule>
    <cfRule type="expression" dxfId="2672" priority="13260">
      <formula>IF(RIGHT(TEXT(AM105,"0.#"),1)=".",TRUE,FALSE)</formula>
    </cfRule>
  </conditionalFormatting>
  <conditionalFormatting sqref="AE107">
    <cfRule type="expression" dxfId="2671" priority="13255">
      <formula>IF(RIGHT(TEXT(AE107,"0.#"),1)=".",FALSE,TRUE)</formula>
    </cfRule>
    <cfRule type="expression" dxfId="2670" priority="13256">
      <formula>IF(RIGHT(TEXT(AE107,"0.#"),1)=".",TRUE,FALSE)</formula>
    </cfRule>
  </conditionalFormatting>
  <conditionalFormatting sqref="AI107">
    <cfRule type="expression" dxfId="2669" priority="13253">
      <formula>IF(RIGHT(TEXT(AI107,"0.#"),1)=".",FALSE,TRUE)</formula>
    </cfRule>
    <cfRule type="expression" dxfId="2668" priority="13254">
      <formula>IF(RIGHT(TEXT(AI107,"0.#"),1)=".",TRUE,FALSE)</formula>
    </cfRule>
  </conditionalFormatting>
  <conditionalFormatting sqref="AM107">
    <cfRule type="expression" dxfId="2667" priority="13251">
      <formula>IF(RIGHT(TEXT(AM107,"0.#"),1)=".",FALSE,TRUE)</formula>
    </cfRule>
    <cfRule type="expression" dxfId="2666" priority="13252">
      <formula>IF(RIGHT(TEXT(AM107,"0.#"),1)=".",TRUE,FALSE)</formula>
    </cfRule>
  </conditionalFormatting>
  <conditionalFormatting sqref="AE108">
    <cfRule type="expression" dxfId="2665" priority="13249">
      <formula>IF(RIGHT(TEXT(AE108,"0.#"),1)=".",FALSE,TRUE)</formula>
    </cfRule>
    <cfRule type="expression" dxfId="2664" priority="13250">
      <formula>IF(RIGHT(TEXT(AE108,"0.#"),1)=".",TRUE,FALSE)</formula>
    </cfRule>
  </conditionalFormatting>
  <conditionalFormatting sqref="AI108">
    <cfRule type="expression" dxfId="2663" priority="13247">
      <formula>IF(RIGHT(TEXT(AI108,"0.#"),1)=".",FALSE,TRUE)</formula>
    </cfRule>
    <cfRule type="expression" dxfId="2662" priority="13248">
      <formula>IF(RIGHT(TEXT(AI108,"0.#"),1)=".",TRUE,FALSE)</formula>
    </cfRule>
  </conditionalFormatting>
  <conditionalFormatting sqref="AM108">
    <cfRule type="expression" dxfId="2661" priority="13245">
      <formula>IF(RIGHT(TEXT(AM108,"0.#"),1)=".",FALSE,TRUE)</formula>
    </cfRule>
    <cfRule type="expression" dxfId="2660" priority="13246">
      <formula>IF(RIGHT(TEXT(AM108,"0.#"),1)=".",TRUE,FALSE)</formula>
    </cfRule>
  </conditionalFormatting>
  <conditionalFormatting sqref="AE110">
    <cfRule type="expression" dxfId="2659" priority="13241">
      <formula>IF(RIGHT(TEXT(AE110,"0.#"),1)=".",FALSE,TRUE)</formula>
    </cfRule>
    <cfRule type="expression" dxfId="2658" priority="13242">
      <formula>IF(RIGHT(TEXT(AE110,"0.#"),1)=".",TRUE,FALSE)</formula>
    </cfRule>
  </conditionalFormatting>
  <conditionalFormatting sqref="AI110">
    <cfRule type="expression" dxfId="2657" priority="13239">
      <formula>IF(RIGHT(TEXT(AI110,"0.#"),1)=".",FALSE,TRUE)</formula>
    </cfRule>
    <cfRule type="expression" dxfId="2656" priority="13240">
      <formula>IF(RIGHT(TEXT(AI110,"0.#"),1)=".",TRUE,FALSE)</formula>
    </cfRule>
  </conditionalFormatting>
  <conditionalFormatting sqref="AM110">
    <cfRule type="expression" dxfId="2655" priority="13237">
      <formula>IF(RIGHT(TEXT(AM110,"0.#"),1)=".",FALSE,TRUE)</formula>
    </cfRule>
    <cfRule type="expression" dxfId="2654" priority="13238">
      <formula>IF(RIGHT(TEXT(AM110,"0.#"),1)=".",TRUE,FALSE)</formula>
    </cfRule>
  </conditionalFormatting>
  <conditionalFormatting sqref="AE111">
    <cfRule type="expression" dxfId="2653" priority="13235">
      <formula>IF(RIGHT(TEXT(AE111,"0.#"),1)=".",FALSE,TRUE)</formula>
    </cfRule>
    <cfRule type="expression" dxfId="2652" priority="13236">
      <formula>IF(RIGHT(TEXT(AE111,"0.#"),1)=".",TRUE,FALSE)</formula>
    </cfRule>
  </conditionalFormatting>
  <conditionalFormatting sqref="AI111">
    <cfRule type="expression" dxfId="2651" priority="13233">
      <formula>IF(RIGHT(TEXT(AI111,"0.#"),1)=".",FALSE,TRUE)</formula>
    </cfRule>
    <cfRule type="expression" dxfId="2650" priority="13234">
      <formula>IF(RIGHT(TEXT(AI111,"0.#"),1)=".",TRUE,FALSE)</formula>
    </cfRule>
  </conditionalFormatting>
  <conditionalFormatting sqref="AM111">
    <cfRule type="expression" dxfId="2649" priority="13231">
      <formula>IF(RIGHT(TEXT(AM111,"0.#"),1)=".",FALSE,TRUE)</formula>
    </cfRule>
    <cfRule type="expression" dxfId="2648" priority="13232">
      <formula>IF(RIGHT(TEXT(AM111,"0.#"),1)=".",TRUE,FALSE)</formula>
    </cfRule>
  </conditionalFormatting>
  <conditionalFormatting sqref="AE113">
    <cfRule type="expression" dxfId="2647" priority="13227">
      <formula>IF(RIGHT(TEXT(AE113,"0.#"),1)=".",FALSE,TRUE)</formula>
    </cfRule>
    <cfRule type="expression" dxfId="2646" priority="13228">
      <formula>IF(RIGHT(TEXT(AE113,"0.#"),1)=".",TRUE,FALSE)</formula>
    </cfRule>
  </conditionalFormatting>
  <conditionalFormatting sqref="AI113">
    <cfRule type="expression" dxfId="2645" priority="13225">
      <formula>IF(RIGHT(TEXT(AI113,"0.#"),1)=".",FALSE,TRUE)</formula>
    </cfRule>
    <cfRule type="expression" dxfId="2644" priority="13226">
      <formula>IF(RIGHT(TEXT(AI113,"0.#"),1)=".",TRUE,FALSE)</formula>
    </cfRule>
  </conditionalFormatting>
  <conditionalFormatting sqref="AM113">
    <cfRule type="expression" dxfId="2643" priority="13223">
      <formula>IF(RIGHT(TEXT(AM113,"0.#"),1)=".",FALSE,TRUE)</formula>
    </cfRule>
    <cfRule type="expression" dxfId="2642" priority="13224">
      <formula>IF(RIGHT(TEXT(AM113,"0.#"),1)=".",TRUE,FALSE)</formula>
    </cfRule>
  </conditionalFormatting>
  <conditionalFormatting sqref="AE114">
    <cfRule type="expression" dxfId="2641" priority="13221">
      <formula>IF(RIGHT(TEXT(AE114,"0.#"),1)=".",FALSE,TRUE)</formula>
    </cfRule>
    <cfRule type="expression" dxfId="2640" priority="13222">
      <formula>IF(RIGHT(TEXT(AE114,"0.#"),1)=".",TRUE,FALSE)</formula>
    </cfRule>
  </conditionalFormatting>
  <conditionalFormatting sqref="AI114">
    <cfRule type="expression" dxfId="2639" priority="13219">
      <formula>IF(RIGHT(TEXT(AI114,"0.#"),1)=".",FALSE,TRUE)</formula>
    </cfRule>
    <cfRule type="expression" dxfId="2638" priority="13220">
      <formula>IF(RIGHT(TEXT(AI114,"0.#"),1)=".",TRUE,FALSE)</formula>
    </cfRule>
  </conditionalFormatting>
  <conditionalFormatting sqref="AM114">
    <cfRule type="expression" dxfId="2637" priority="13217">
      <formula>IF(RIGHT(TEXT(AM114,"0.#"),1)=".",FALSE,TRUE)</formula>
    </cfRule>
    <cfRule type="expression" dxfId="2636" priority="13218">
      <formula>IF(RIGHT(TEXT(AM114,"0.#"),1)=".",TRUE,FALSE)</formula>
    </cfRule>
  </conditionalFormatting>
  <conditionalFormatting sqref="AQ116">
    <cfRule type="expression" dxfId="2635" priority="13213">
      <formula>IF(RIGHT(TEXT(AQ116,"0.#"),1)=".",FALSE,TRUE)</formula>
    </cfRule>
    <cfRule type="expression" dxfId="2634" priority="13214">
      <formula>IF(RIGHT(TEXT(AQ116,"0.#"),1)=".",TRUE,FALSE)</formula>
    </cfRule>
  </conditionalFormatting>
  <conditionalFormatting sqref="AM116">
    <cfRule type="expression" dxfId="2633" priority="13209">
      <formula>IF(RIGHT(TEXT(AM116,"0.#"),1)=".",FALSE,TRUE)</formula>
    </cfRule>
    <cfRule type="expression" dxfId="2632" priority="13210">
      <formula>IF(RIGHT(TEXT(AM116,"0.#"),1)=".",TRUE,FALSE)</formula>
    </cfRule>
  </conditionalFormatting>
  <conditionalFormatting sqref="AM117">
    <cfRule type="expression" dxfId="2631" priority="13207">
      <formula>IF(RIGHT(TEXT(AM117,"0.#"),1)=".",FALSE,TRUE)</formula>
    </cfRule>
    <cfRule type="expression" dxfId="2630" priority="13208">
      <formula>IF(RIGHT(TEXT(AM117,"0.#"),1)=".",TRUE,FALSE)</formula>
    </cfRule>
  </conditionalFormatting>
  <conditionalFormatting sqref="AQ117">
    <cfRule type="expression" dxfId="2629" priority="13201">
      <formula>IF(RIGHT(TEXT(AQ117,"0.#"),1)=".",FALSE,TRUE)</formula>
    </cfRule>
    <cfRule type="expression" dxfId="2628" priority="13202">
      <formula>IF(RIGHT(TEXT(AQ117,"0.#"),1)=".",TRUE,FALSE)</formula>
    </cfRule>
  </conditionalFormatting>
  <conditionalFormatting sqref="AE119 AQ119">
    <cfRule type="expression" dxfId="2627" priority="13199">
      <formula>IF(RIGHT(TEXT(AE119,"0.#"),1)=".",FALSE,TRUE)</formula>
    </cfRule>
    <cfRule type="expression" dxfId="2626" priority="13200">
      <formula>IF(RIGHT(TEXT(AE119,"0.#"),1)=".",TRUE,FALSE)</formula>
    </cfRule>
  </conditionalFormatting>
  <conditionalFormatting sqref="AI119">
    <cfRule type="expression" dxfId="2625" priority="13197">
      <formula>IF(RIGHT(TEXT(AI119,"0.#"),1)=".",FALSE,TRUE)</formula>
    </cfRule>
    <cfRule type="expression" dxfId="2624" priority="13198">
      <formula>IF(RIGHT(TEXT(AI119,"0.#"),1)=".",TRUE,FALSE)</formula>
    </cfRule>
  </conditionalFormatting>
  <conditionalFormatting sqref="AM119">
    <cfRule type="expression" dxfId="2623" priority="13195">
      <formula>IF(RIGHT(TEXT(AM119,"0.#"),1)=".",FALSE,TRUE)</formula>
    </cfRule>
    <cfRule type="expression" dxfId="2622" priority="13196">
      <formula>IF(RIGHT(TEXT(AM119,"0.#"),1)=".",TRUE,FALSE)</formula>
    </cfRule>
  </conditionalFormatting>
  <conditionalFormatting sqref="AQ120">
    <cfRule type="expression" dxfId="2621" priority="13187">
      <formula>IF(RIGHT(TEXT(AQ120,"0.#"),1)=".",FALSE,TRUE)</formula>
    </cfRule>
    <cfRule type="expression" dxfId="2620" priority="13188">
      <formula>IF(RIGHT(TEXT(AQ120,"0.#"),1)=".",TRUE,FALSE)</formula>
    </cfRule>
  </conditionalFormatting>
  <conditionalFormatting sqref="AE122 AQ122">
    <cfRule type="expression" dxfId="2619" priority="13185">
      <formula>IF(RIGHT(TEXT(AE122,"0.#"),1)=".",FALSE,TRUE)</formula>
    </cfRule>
    <cfRule type="expression" dxfId="2618" priority="13186">
      <formula>IF(RIGHT(TEXT(AE122,"0.#"),1)=".",TRUE,FALSE)</formula>
    </cfRule>
  </conditionalFormatting>
  <conditionalFormatting sqref="AI122">
    <cfRule type="expression" dxfId="2617" priority="13183">
      <formula>IF(RIGHT(TEXT(AI122,"0.#"),1)=".",FALSE,TRUE)</formula>
    </cfRule>
    <cfRule type="expression" dxfId="2616" priority="13184">
      <formula>IF(RIGHT(TEXT(AI122,"0.#"),1)=".",TRUE,FALSE)</formula>
    </cfRule>
  </conditionalFormatting>
  <conditionalFormatting sqref="AM122">
    <cfRule type="expression" dxfId="2615" priority="13181">
      <formula>IF(RIGHT(TEXT(AM122,"0.#"),1)=".",FALSE,TRUE)</formula>
    </cfRule>
    <cfRule type="expression" dxfId="2614" priority="13182">
      <formula>IF(RIGHT(TEXT(AM122,"0.#"),1)=".",TRUE,FALSE)</formula>
    </cfRule>
  </conditionalFormatting>
  <conditionalFormatting sqref="AQ123">
    <cfRule type="expression" dxfId="2613" priority="13173">
      <formula>IF(RIGHT(TEXT(AQ123,"0.#"),1)=".",FALSE,TRUE)</formula>
    </cfRule>
    <cfRule type="expression" dxfId="2612" priority="13174">
      <formula>IF(RIGHT(TEXT(AQ123,"0.#"),1)=".",TRUE,FALSE)</formula>
    </cfRule>
  </conditionalFormatting>
  <conditionalFormatting sqref="AE125 AQ125">
    <cfRule type="expression" dxfId="2611" priority="13171">
      <formula>IF(RIGHT(TEXT(AE125,"0.#"),1)=".",FALSE,TRUE)</formula>
    </cfRule>
    <cfRule type="expression" dxfId="2610" priority="13172">
      <formula>IF(RIGHT(TEXT(AE125,"0.#"),1)=".",TRUE,FALSE)</formula>
    </cfRule>
  </conditionalFormatting>
  <conditionalFormatting sqref="AI125">
    <cfRule type="expression" dxfId="2609" priority="13169">
      <formula>IF(RIGHT(TEXT(AI125,"0.#"),1)=".",FALSE,TRUE)</formula>
    </cfRule>
    <cfRule type="expression" dxfId="2608" priority="13170">
      <formula>IF(RIGHT(TEXT(AI125,"0.#"),1)=".",TRUE,FALSE)</formula>
    </cfRule>
  </conditionalFormatting>
  <conditionalFormatting sqref="AM125">
    <cfRule type="expression" dxfId="2607" priority="13167">
      <formula>IF(RIGHT(TEXT(AM125,"0.#"),1)=".",FALSE,TRUE)</formula>
    </cfRule>
    <cfRule type="expression" dxfId="2606" priority="13168">
      <formula>IF(RIGHT(TEXT(AM125,"0.#"),1)=".",TRUE,FALSE)</formula>
    </cfRule>
  </conditionalFormatting>
  <conditionalFormatting sqref="AQ126">
    <cfRule type="expression" dxfId="2605" priority="13159">
      <formula>IF(RIGHT(TEXT(AQ126,"0.#"),1)=".",FALSE,TRUE)</formula>
    </cfRule>
    <cfRule type="expression" dxfId="2604" priority="13160">
      <formula>IF(RIGHT(TEXT(AQ126,"0.#"),1)=".",TRUE,FALSE)</formula>
    </cfRule>
  </conditionalFormatting>
  <conditionalFormatting sqref="AE128 AQ128">
    <cfRule type="expression" dxfId="2603" priority="13157">
      <formula>IF(RIGHT(TEXT(AE128,"0.#"),1)=".",FALSE,TRUE)</formula>
    </cfRule>
    <cfRule type="expression" dxfId="2602" priority="13158">
      <formula>IF(RIGHT(TEXT(AE128,"0.#"),1)=".",TRUE,FALSE)</formula>
    </cfRule>
  </conditionalFormatting>
  <conditionalFormatting sqref="AI128">
    <cfRule type="expression" dxfId="2601" priority="13155">
      <formula>IF(RIGHT(TEXT(AI128,"0.#"),1)=".",FALSE,TRUE)</formula>
    </cfRule>
    <cfRule type="expression" dxfId="2600" priority="13156">
      <formula>IF(RIGHT(TEXT(AI128,"0.#"),1)=".",TRUE,FALSE)</formula>
    </cfRule>
  </conditionalFormatting>
  <conditionalFormatting sqref="AM128">
    <cfRule type="expression" dxfId="2599" priority="13153">
      <formula>IF(RIGHT(TEXT(AM128,"0.#"),1)=".",FALSE,TRUE)</formula>
    </cfRule>
    <cfRule type="expression" dxfId="2598" priority="13154">
      <formula>IF(RIGHT(TEXT(AM128,"0.#"),1)=".",TRUE,FALSE)</formula>
    </cfRule>
  </conditionalFormatting>
  <conditionalFormatting sqref="AQ129">
    <cfRule type="expression" dxfId="2597" priority="13145">
      <formula>IF(RIGHT(TEXT(AQ129,"0.#"),1)=".",FALSE,TRUE)</formula>
    </cfRule>
    <cfRule type="expression" dxfId="2596" priority="13146">
      <formula>IF(RIGHT(TEXT(AQ129,"0.#"),1)=".",TRUE,FALSE)</formula>
    </cfRule>
  </conditionalFormatting>
  <conditionalFormatting sqref="AE75">
    <cfRule type="expression" dxfId="2595" priority="13143">
      <formula>IF(RIGHT(TEXT(AE75,"0.#"),1)=".",FALSE,TRUE)</formula>
    </cfRule>
    <cfRule type="expression" dxfId="2594" priority="13144">
      <formula>IF(RIGHT(TEXT(AE75,"0.#"),1)=".",TRUE,FALSE)</formula>
    </cfRule>
  </conditionalFormatting>
  <conditionalFormatting sqref="AE76">
    <cfRule type="expression" dxfId="2593" priority="13141">
      <formula>IF(RIGHT(TEXT(AE76,"0.#"),1)=".",FALSE,TRUE)</formula>
    </cfRule>
    <cfRule type="expression" dxfId="2592" priority="13142">
      <formula>IF(RIGHT(TEXT(AE76,"0.#"),1)=".",TRUE,FALSE)</formula>
    </cfRule>
  </conditionalFormatting>
  <conditionalFormatting sqref="AE77">
    <cfRule type="expression" dxfId="2591" priority="13139">
      <formula>IF(RIGHT(TEXT(AE77,"0.#"),1)=".",FALSE,TRUE)</formula>
    </cfRule>
    <cfRule type="expression" dxfId="2590" priority="13140">
      <formula>IF(RIGHT(TEXT(AE77,"0.#"),1)=".",TRUE,FALSE)</formula>
    </cfRule>
  </conditionalFormatting>
  <conditionalFormatting sqref="AI77">
    <cfRule type="expression" dxfId="2589" priority="13137">
      <formula>IF(RIGHT(TEXT(AI77,"0.#"),1)=".",FALSE,TRUE)</formula>
    </cfRule>
    <cfRule type="expression" dxfId="2588" priority="13138">
      <formula>IF(RIGHT(TEXT(AI77,"0.#"),1)=".",TRUE,FALSE)</formula>
    </cfRule>
  </conditionalFormatting>
  <conditionalFormatting sqref="AI76">
    <cfRule type="expression" dxfId="2587" priority="13135">
      <formula>IF(RIGHT(TEXT(AI76,"0.#"),1)=".",FALSE,TRUE)</formula>
    </cfRule>
    <cfRule type="expression" dxfId="2586" priority="13136">
      <formula>IF(RIGHT(TEXT(AI76,"0.#"),1)=".",TRUE,FALSE)</formula>
    </cfRule>
  </conditionalFormatting>
  <conditionalFormatting sqref="AI75">
    <cfRule type="expression" dxfId="2585" priority="13133">
      <formula>IF(RIGHT(TEXT(AI75,"0.#"),1)=".",FALSE,TRUE)</formula>
    </cfRule>
    <cfRule type="expression" dxfId="2584" priority="13134">
      <formula>IF(RIGHT(TEXT(AI75,"0.#"),1)=".",TRUE,FALSE)</formula>
    </cfRule>
  </conditionalFormatting>
  <conditionalFormatting sqref="AM75">
    <cfRule type="expression" dxfId="2583" priority="13131">
      <formula>IF(RIGHT(TEXT(AM75,"0.#"),1)=".",FALSE,TRUE)</formula>
    </cfRule>
    <cfRule type="expression" dxfId="2582" priority="13132">
      <formula>IF(RIGHT(TEXT(AM75,"0.#"),1)=".",TRUE,FALSE)</formula>
    </cfRule>
  </conditionalFormatting>
  <conditionalFormatting sqref="AM76">
    <cfRule type="expression" dxfId="2581" priority="13129">
      <formula>IF(RIGHT(TEXT(AM76,"0.#"),1)=".",FALSE,TRUE)</formula>
    </cfRule>
    <cfRule type="expression" dxfId="2580" priority="13130">
      <formula>IF(RIGHT(TEXT(AM76,"0.#"),1)=".",TRUE,FALSE)</formula>
    </cfRule>
  </conditionalFormatting>
  <conditionalFormatting sqref="AM77">
    <cfRule type="expression" dxfId="2579" priority="13127">
      <formula>IF(RIGHT(TEXT(AM77,"0.#"),1)=".",FALSE,TRUE)</formula>
    </cfRule>
    <cfRule type="expression" dxfId="2578" priority="13128">
      <formula>IF(RIGHT(TEXT(AM77,"0.#"),1)=".",TRUE,FALSE)</formula>
    </cfRule>
  </conditionalFormatting>
  <conditionalFormatting sqref="AE433">
    <cfRule type="expression" dxfId="2577" priority="13083">
      <formula>IF(RIGHT(TEXT(AE433,"0.#"),1)=".",FALSE,TRUE)</formula>
    </cfRule>
    <cfRule type="expression" dxfId="2576" priority="13084">
      <formula>IF(RIGHT(TEXT(AE433,"0.#"),1)=".",TRUE,FALSE)</formula>
    </cfRule>
  </conditionalFormatting>
  <conditionalFormatting sqref="AM435">
    <cfRule type="expression" dxfId="2575" priority="13067">
      <formula>IF(RIGHT(TEXT(AM435,"0.#"),1)=".",FALSE,TRUE)</formula>
    </cfRule>
    <cfRule type="expression" dxfId="2574" priority="13068">
      <formula>IF(RIGHT(TEXT(AM435,"0.#"),1)=".",TRUE,FALSE)</formula>
    </cfRule>
  </conditionalFormatting>
  <conditionalFormatting sqref="AE434">
    <cfRule type="expression" dxfId="2573" priority="13081">
      <formula>IF(RIGHT(TEXT(AE434,"0.#"),1)=".",FALSE,TRUE)</formula>
    </cfRule>
    <cfRule type="expression" dxfId="2572" priority="13082">
      <formula>IF(RIGHT(TEXT(AE434,"0.#"),1)=".",TRUE,FALSE)</formula>
    </cfRule>
  </conditionalFormatting>
  <conditionalFormatting sqref="AE435">
    <cfRule type="expression" dxfId="2571" priority="13079">
      <formula>IF(RIGHT(TEXT(AE435,"0.#"),1)=".",FALSE,TRUE)</formula>
    </cfRule>
    <cfRule type="expression" dxfId="2570" priority="13080">
      <formula>IF(RIGHT(TEXT(AE435,"0.#"),1)=".",TRUE,FALSE)</formula>
    </cfRule>
  </conditionalFormatting>
  <conditionalFormatting sqref="AM433">
    <cfRule type="expression" dxfId="2569" priority="13071">
      <formula>IF(RIGHT(TEXT(AM433,"0.#"),1)=".",FALSE,TRUE)</formula>
    </cfRule>
    <cfRule type="expression" dxfId="2568" priority="13072">
      <formula>IF(RIGHT(TEXT(AM433,"0.#"),1)=".",TRUE,FALSE)</formula>
    </cfRule>
  </conditionalFormatting>
  <conditionalFormatting sqref="AM434">
    <cfRule type="expression" dxfId="2567" priority="13069">
      <formula>IF(RIGHT(TEXT(AM434,"0.#"),1)=".",FALSE,TRUE)</formula>
    </cfRule>
    <cfRule type="expression" dxfId="2566" priority="13070">
      <formula>IF(RIGHT(TEXT(AM434,"0.#"),1)=".",TRUE,FALSE)</formula>
    </cfRule>
  </conditionalFormatting>
  <conditionalFormatting sqref="AU433">
    <cfRule type="expression" dxfId="2565" priority="13059">
      <formula>IF(RIGHT(TEXT(AU433,"0.#"),1)=".",FALSE,TRUE)</formula>
    </cfRule>
    <cfRule type="expression" dxfId="2564" priority="13060">
      <formula>IF(RIGHT(TEXT(AU433,"0.#"),1)=".",TRUE,FALSE)</formula>
    </cfRule>
  </conditionalFormatting>
  <conditionalFormatting sqref="AU434">
    <cfRule type="expression" dxfId="2563" priority="13057">
      <formula>IF(RIGHT(TEXT(AU434,"0.#"),1)=".",FALSE,TRUE)</formula>
    </cfRule>
    <cfRule type="expression" dxfId="2562" priority="13058">
      <formula>IF(RIGHT(TEXT(AU434,"0.#"),1)=".",TRUE,FALSE)</formula>
    </cfRule>
  </conditionalFormatting>
  <conditionalFormatting sqref="AU435">
    <cfRule type="expression" dxfId="2561" priority="13055">
      <formula>IF(RIGHT(TEXT(AU435,"0.#"),1)=".",FALSE,TRUE)</formula>
    </cfRule>
    <cfRule type="expression" dxfId="2560" priority="13056">
      <formula>IF(RIGHT(TEXT(AU435,"0.#"),1)=".",TRUE,FALSE)</formula>
    </cfRule>
  </conditionalFormatting>
  <conditionalFormatting sqref="AI435">
    <cfRule type="expression" dxfId="2559" priority="12989">
      <formula>IF(RIGHT(TEXT(AI435,"0.#"),1)=".",FALSE,TRUE)</formula>
    </cfRule>
    <cfRule type="expression" dxfId="2558" priority="12990">
      <formula>IF(RIGHT(TEXT(AI435,"0.#"),1)=".",TRUE,FALSE)</formula>
    </cfRule>
  </conditionalFormatting>
  <conditionalFormatting sqref="AI433">
    <cfRule type="expression" dxfId="2557" priority="12993">
      <formula>IF(RIGHT(TEXT(AI433,"0.#"),1)=".",FALSE,TRUE)</formula>
    </cfRule>
    <cfRule type="expression" dxfId="2556" priority="12994">
      <formula>IF(RIGHT(TEXT(AI433,"0.#"),1)=".",TRUE,FALSE)</formula>
    </cfRule>
  </conditionalFormatting>
  <conditionalFormatting sqref="AI434">
    <cfRule type="expression" dxfId="2555" priority="12991">
      <formula>IF(RIGHT(TEXT(AI434,"0.#"),1)=".",FALSE,TRUE)</formula>
    </cfRule>
    <cfRule type="expression" dxfId="2554" priority="12992">
      <formula>IF(RIGHT(TEXT(AI434,"0.#"),1)=".",TRUE,FALSE)</formula>
    </cfRule>
  </conditionalFormatting>
  <conditionalFormatting sqref="AQ434">
    <cfRule type="expression" dxfId="2553" priority="12975">
      <formula>IF(RIGHT(TEXT(AQ434,"0.#"),1)=".",FALSE,TRUE)</formula>
    </cfRule>
    <cfRule type="expression" dxfId="2552" priority="12976">
      <formula>IF(RIGHT(TEXT(AQ434,"0.#"),1)=".",TRUE,FALSE)</formula>
    </cfRule>
  </conditionalFormatting>
  <conditionalFormatting sqref="AQ435">
    <cfRule type="expression" dxfId="2551" priority="12961">
      <formula>IF(RIGHT(TEXT(AQ435,"0.#"),1)=".",FALSE,TRUE)</formula>
    </cfRule>
    <cfRule type="expression" dxfId="2550" priority="12962">
      <formula>IF(RIGHT(TEXT(AQ435,"0.#"),1)=".",TRUE,FALSE)</formula>
    </cfRule>
  </conditionalFormatting>
  <conditionalFormatting sqref="AQ433">
    <cfRule type="expression" dxfId="2549" priority="12959">
      <formula>IF(RIGHT(TEXT(AQ433,"0.#"),1)=".",FALSE,TRUE)</formula>
    </cfRule>
    <cfRule type="expression" dxfId="2548" priority="12960">
      <formula>IF(RIGHT(TEXT(AQ433,"0.#"),1)=".",TRUE,FALSE)</formula>
    </cfRule>
  </conditionalFormatting>
  <conditionalFormatting sqref="AL847:AO866">
    <cfRule type="expression" dxfId="2547" priority="6683">
      <formula>IF(AND(AL847&gt;=0, RIGHT(TEXT(AL847,"0.#"),1)&lt;&gt;"."),TRUE,FALSE)</formula>
    </cfRule>
    <cfRule type="expression" dxfId="2546" priority="6684">
      <formula>IF(AND(AL847&gt;=0, RIGHT(TEXT(AL847,"0.#"),1)="."),TRUE,FALSE)</formula>
    </cfRule>
    <cfRule type="expression" dxfId="2545" priority="6685">
      <formula>IF(AND(AL847&lt;0, RIGHT(TEXT(AL847,"0.#"),1)&lt;&gt;"."),TRUE,FALSE)</formula>
    </cfRule>
    <cfRule type="expression" dxfId="2544" priority="6686">
      <formula>IF(AND(AL847&lt;0, RIGHT(TEXT(AL847,"0.#"),1)="."),TRUE,FALSE)</formula>
    </cfRule>
  </conditionalFormatting>
  <conditionalFormatting sqref="AQ53:AQ55">
    <cfRule type="expression" dxfId="2543" priority="4705">
      <formula>IF(RIGHT(TEXT(AQ53,"0.#"),1)=".",FALSE,TRUE)</formula>
    </cfRule>
    <cfRule type="expression" dxfId="2542" priority="4706">
      <formula>IF(RIGHT(TEXT(AQ53,"0.#"),1)=".",TRUE,FALSE)</formula>
    </cfRule>
  </conditionalFormatting>
  <conditionalFormatting sqref="AU53:AU55">
    <cfRule type="expression" dxfId="2541" priority="4703">
      <formula>IF(RIGHT(TEXT(AU53,"0.#"),1)=".",FALSE,TRUE)</formula>
    </cfRule>
    <cfRule type="expression" dxfId="2540" priority="4704">
      <formula>IF(RIGHT(TEXT(AU53,"0.#"),1)=".",TRUE,FALSE)</formula>
    </cfRule>
  </conditionalFormatting>
  <conditionalFormatting sqref="AQ60:AQ62">
    <cfRule type="expression" dxfId="2539" priority="4701">
      <formula>IF(RIGHT(TEXT(AQ60,"0.#"),1)=".",FALSE,TRUE)</formula>
    </cfRule>
    <cfRule type="expression" dxfId="2538" priority="4702">
      <formula>IF(RIGHT(TEXT(AQ60,"0.#"),1)=".",TRUE,FALSE)</formula>
    </cfRule>
  </conditionalFormatting>
  <conditionalFormatting sqref="AU60:AU62">
    <cfRule type="expression" dxfId="2537" priority="4699">
      <formula>IF(RIGHT(TEXT(AU60,"0.#"),1)=".",FALSE,TRUE)</formula>
    </cfRule>
    <cfRule type="expression" dxfId="2536" priority="4700">
      <formula>IF(RIGHT(TEXT(AU60,"0.#"),1)=".",TRUE,FALSE)</formula>
    </cfRule>
  </conditionalFormatting>
  <conditionalFormatting sqref="AQ75:AQ77">
    <cfRule type="expression" dxfId="2535" priority="4697">
      <formula>IF(RIGHT(TEXT(AQ75,"0.#"),1)=".",FALSE,TRUE)</formula>
    </cfRule>
    <cfRule type="expression" dxfId="2534" priority="4698">
      <formula>IF(RIGHT(TEXT(AQ75,"0.#"),1)=".",TRUE,FALSE)</formula>
    </cfRule>
  </conditionalFormatting>
  <conditionalFormatting sqref="AU75:AU77">
    <cfRule type="expression" dxfId="2533" priority="4695">
      <formula>IF(RIGHT(TEXT(AU75,"0.#"),1)=".",FALSE,TRUE)</formula>
    </cfRule>
    <cfRule type="expression" dxfId="2532" priority="4696">
      <formula>IF(RIGHT(TEXT(AU75,"0.#"),1)=".",TRUE,FALSE)</formula>
    </cfRule>
  </conditionalFormatting>
  <conditionalFormatting sqref="AQ92:AQ94">
    <cfRule type="expression" dxfId="2531" priority="4689">
      <formula>IF(RIGHT(TEXT(AQ92,"0.#"),1)=".",FALSE,TRUE)</formula>
    </cfRule>
    <cfRule type="expression" dxfId="2530" priority="4690">
      <formula>IF(RIGHT(TEXT(AQ92,"0.#"),1)=".",TRUE,FALSE)</formula>
    </cfRule>
  </conditionalFormatting>
  <conditionalFormatting sqref="AU92:AU94">
    <cfRule type="expression" dxfId="2529" priority="4687">
      <formula>IF(RIGHT(TEXT(AU92,"0.#"),1)=".",FALSE,TRUE)</formula>
    </cfRule>
    <cfRule type="expression" dxfId="2528" priority="4688">
      <formula>IF(RIGHT(TEXT(AU92,"0.#"),1)=".",TRUE,FALSE)</formula>
    </cfRule>
  </conditionalFormatting>
  <conditionalFormatting sqref="AQ97:AQ99">
    <cfRule type="expression" dxfId="2527" priority="4685">
      <formula>IF(RIGHT(TEXT(AQ97,"0.#"),1)=".",FALSE,TRUE)</formula>
    </cfRule>
    <cfRule type="expression" dxfId="2526" priority="4686">
      <formula>IF(RIGHT(TEXT(AQ97,"0.#"),1)=".",TRUE,FALSE)</formula>
    </cfRule>
  </conditionalFormatting>
  <conditionalFormatting sqref="AU97:AU99">
    <cfRule type="expression" dxfId="2525" priority="4683">
      <formula>IF(RIGHT(TEXT(AU97,"0.#"),1)=".",FALSE,TRUE)</formula>
    </cfRule>
    <cfRule type="expression" dxfId="2524" priority="4684">
      <formula>IF(RIGHT(TEXT(AU97,"0.#"),1)=".",TRUE,FALSE)</formula>
    </cfRule>
  </conditionalFormatting>
  <conditionalFormatting sqref="AE458">
    <cfRule type="expression" dxfId="2523" priority="4377">
      <formula>IF(RIGHT(TEXT(AE458,"0.#"),1)=".",FALSE,TRUE)</formula>
    </cfRule>
    <cfRule type="expression" dxfId="2522" priority="4378">
      <formula>IF(RIGHT(TEXT(AE458,"0.#"),1)=".",TRUE,FALSE)</formula>
    </cfRule>
  </conditionalFormatting>
  <conditionalFormatting sqref="AM460">
    <cfRule type="expression" dxfId="2521" priority="4367">
      <formula>IF(RIGHT(TEXT(AM460,"0.#"),1)=".",FALSE,TRUE)</formula>
    </cfRule>
    <cfRule type="expression" dxfId="2520" priority="4368">
      <formula>IF(RIGHT(TEXT(AM460,"0.#"),1)=".",TRUE,FALSE)</formula>
    </cfRule>
  </conditionalFormatting>
  <conditionalFormatting sqref="AE459">
    <cfRule type="expression" dxfId="2519" priority="4375">
      <formula>IF(RIGHT(TEXT(AE459,"0.#"),1)=".",FALSE,TRUE)</formula>
    </cfRule>
    <cfRule type="expression" dxfId="2518" priority="4376">
      <formula>IF(RIGHT(TEXT(AE459,"0.#"),1)=".",TRUE,FALSE)</formula>
    </cfRule>
  </conditionalFormatting>
  <conditionalFormatting sqref="AE460">
    <cfRule type="expression" dxfId="2517" priority="4373">
      <formula>IF(RIGHT(TEXT(AE460,"0.#"),1)=".",FALSE,TRUE)</formula>
    </cfRule>
    <cfRule type="expression" dxfId="2516" priority="4374">
      <formula>IF(RIGHT(TEXT(AE460,"0.#"),1)=".",TRUE,FALSE)</formula>
    </cfRule>
  </conditionalFormatting>
  <conditionalFormatting sqref="AM458">
    <cfRule type="expression" dxfId="2515" priority="4371">
      <formula>IF(RIGHT(TEXT(AM458,"0.#"),1)=".",FALSE,TRUE)</formula>
    </cfRule>
    <cfRule type="expression" dxfId="2514" priority="4372">
      <formula>IF(RIGHT(TEXT(AM458,"0.#"),1)=".",TRUE,FALSE)</formula>
    </cfRule>
  </conditionalFormatting>
  <conditionalFormatting sqref="AM459">
    <cfRule type="expression" dxfId="2513" priority="4369">
      <formula>IF(RIGHT(TEXT(AM459,"0.#"),1)=".",FALSE,TRUE)</formula>
    </cfRule>
    <cfRule type="expression" dxfId="2512" priority="4370">
      <formula>IF(RIGHT(TEXT(AM459,"0.#"),1)=".",TRUE,FALSE)</formula>
    </cfRule>
  </conditionalFormatting>
  <conditionalFormatting sqref="AU458">
    <cfRule type="expression" dxfId="2511" priority="4365">
      <formula>IF(RIGHT(TEXT(AU458,"0.#"),1)=".",FALSE,TRUE)</formula>
    </cfRule>
    <cfRule type="expression" dxfId="2510" priority="4366">
      <formula>IF(RIGHT(TEXT(AU458,"0.#"),1)=".",TRUE,FALSE)</formula>
    </cfRule>
  </conditionalFormatting>
  <conditionalFormatting sqref="AU459">
    <cfRule type="expression" dxfId="2509" priority="4363">
      <formula>IF(RIGHT(TEXT(AU459,"0.#"),1)=".",FALSE,TRUE)</formula>
    </cfRule>
    <cfRule type="expression" dxfId="2508" priority="4364">
      <formula>IF(RIGHT(TEXT(AU459,"0.#"),1)=".",TRUE,FALSE)</formula>
    </cfRule>
  </conditionalFormatting>
  <conditionalFormatting sqref="AU460">
    <cfRule type="expression" dxfId="2507" priority="4361">
      <formula>IF(RIGHT(TEXT(AU460,"0.#"),1)=".",FALSE,TRUE)</formula>
    </cfRule>
    <cfRule type="expression" dxfId="2506" priority="4362">
      <formula>IF(RIGHT(TEXT(AU460,"0.#"),1)=".",TRUE,FALSE)</formula>
    </cfRule>
  </conditionalFormatting>
  <conditionalFormatting sqref="AI460">
    <cfRule type="expression" dxfId="2505" priority="4355">
      <formula>IF(RIGHT(TEXT(AI460,"0.#"),1)=".",FALSE,TRUE)</formula>
    </cfRule>
    <cfRule type="expression" dxfId="2504" priority="4356">
      <formula>IF(RIGHT(TEXT(AI460,"0.#"),1)=".",TRUE,FALSE)</formula>
    </cfRule>
  </conditionalFormatting>
  <conditionalFormatting sqref="AI458">
    <cfRule type="expression" dxfId="2503" priority="4359">
      <formula>IF(RIGHT(TEXT(AI458,"0.#"),1)=".",FALSE,TRUE)</formula>
    </cfRule>
    <cfRule type="expression" dxfId="2502" priority="4360">
      <formula>IF(RIGHT(TEXT(AI458,"0.#"),1)=".",TRUE,FALSE)</formula>
    </cfRule>
  </conditionalFormatting>
  <conditionalFormatting sqref="AI459">
    <cfRule type="expression" dxfId="2501" priority="4357">
      <formula>IF(RIGHT(TEXT(AI459,"0.#"),1)=".",FALSE,TRUE)</formula>
    </cfRule>
    <cfRule type="expression" dxfId="2500" priority="4358">
      <formula>IF(RIGHT(TEXT(AI459,"0.#"),1)=".",TRUE,FALSE)</formula>
    </cfRule>
  </conditionalFormatting>
  <conditionalFormatting sqref="AQ459">
    <cfRule type="expression" dxfId="2499" priority="4353">
      <formula>IF(RIGHT(TEXT(AQ459,"0.#"),1)=".",FALSE,TRUE)</formula>
    </cfRule>
    <cfRule type="expression" dxfId="2498" priority="4354">
      <formula>IF(RIGHT(TEXT(AQ459,"0.#"),1)=".",TRUE,FALSE)</formula>
    </cfRule>
  </conditionalFormatting>
  <conditionalFormatting sqref="AQ460">
    <cfRule type="expression" dxfId="2497" priority="4351">
      <formula>IF(RIGHT(TEXT(AQ460,"0.#"),1)=".",FALSE,TRUE)</formula>
    </cfRule>
    <cfRule type="expression" dxfId="2496" priority="4352">
      <formula>IF(RIGHT(TEXT(AQ460,"0.#"),1)=".",TRUE,FALSE)</formula>
    </cfRule>
  </conditionalFormatting>
  <conditionalFormatting sqref="AQ458">
    <cfRule type="expression" dxfId="2495" priority="4349">
      <formula>IF(RIGHT(TEXT(AQ458,"0.#"),1)=".",FALSE,TRUE)</formula>
    </cfRule>
    <cfRule type="expression" dxfId="2494" priority="4350">
      <formula>IF(RIGHT(TEXT(AQ458,"0.#"),1)=".",TRUE,FALSE)</formula>
    </cfRule>
  </conditionalFormatting>
  <conditionalFormatting sqref="AE120 AM120">
    <cfRule type="expression" dxfId="2493" priority="3027">
      <formula>IF(RIGHT(TEXT(AE120,"0.#"),1)=".",FALSE,TRUE)</formula>
    </cfRule>
    <cfRule type="expression" dxfId="2492" priority="3028">
      <formula>IF(RIGHT(TEXT(AE120,"0.#"),1)=".",TRUE,FALSE)</formula>
    </cfRule>
  </conditionalFormatting>
  <conditionalFormatting sqref="AI126">
    <cfRule type="expression" dxfId="2491" priority="3017">
      <formula>IF(RIGHT(TEXT(AI126,"0.#"),1)=".",FALSE,TRUE)</formula>
    </cfRule>
    <cfRule type="expression" dxfId="2490" priority="3018">
      <formula>IF(RIGHT(TEXT(AI126,"0.#"),1)=".",TRUE,FALSE)</formula>
    </cfRule>
  </conditionalFormatting>
  <conditionalFormatting sqref="AI120">
    <cfRule type="expression" dxfId="2489" priority="3025">
      <formula>IF(RIGHT(TEXT(AI120,"0.#"),1)=".",FALSE,TRUE)</formula>
    </cfRule>
    <cfRule type="expression" dxfId="2488" priority="3026">
      <formula>IF(RIGHT(TEXT(AI120,"0.#"),1)=".",TRUE,FALSE)</formula>
    </cfRule>
  </conditionalFormatting>
  <conditionalFormatting sqref="AE123 AM123">
    <cfRule type="expression" dxfId="2487" priority="3023">
      <formula>IF(RIGHT(TEXT(AE123,"0.#"),1)=".",FALSE,TRUE)</formula>
    </cfRule>
    <cfRule type="expression" dxfId="2486" priority="3024">
      <formula>IF(RIGHT(TEXT(AE123,"0.#"),1)=".",TRUE,FALSE)</formula>
    </cfRule>
  </conditionalFormatting>
  <conditionalFormatting sqref="AI123">
    <cfRule type="expression" dxfId="2485" priority="3021">
      <formula>IF(RIGHT(TEXT(AI123,"0.#"),1)=".",FALSE,TRUE)</formula>
    </cfRule>
    <cfRule type="expression" dxfId="2484" priority="3022">
      <formula>IF(RIGHT(TEXT(AI123,"0.#"),1)=".",TRUE,FALSE)</formula>
    </cfRule>
  </conditionalFormatting>
  <conditionalFormatting sqref="AE126 AM126">
    <cfRule type="expression" dxfId="2483" priority="3019">
      <formula>IF(RIGHT(TEXT(AE126,"0.#"),1)=".",FALSE,TRUE)</formula>
    </cfRule>
    <cfRule type="expression" dxfId="2482" priority="3020">
      <formula>IF(RIGHT(TEXT(AE126,"0.#"),1)=".",TRUE,FALSE)</formula>
    </cfRule>
  </conditionalFormatting>
  <conditionalFormatting sqref="AE129 AM129">
    <cfRule type="expression" dxfId="2481" priority="3015">
      <formula>IF(RIGHT(TEXT(AE129,"0.#"),1)=".",FALSE,TRUE)</formula>
    </cfRule>
    <cfRule type="expression" dxfId="2480" priority="3016">
      <formula>IF(RIGHT(TEXT(AE129,"0.#"),1)=".",TRUE,FALSE)</formula>
    </cfRule>
  </conditionalFormatting>
  <conditionalFormatting sqref="AI129">
    <cfRule type="expression" dxfId="2479" priority="3013">
      <formula>IF(RIGHT(TEXT(AI129,"0.#"),1)=".",FALSE,TRUE)</formula>
    </cfRule>
    <cfRule type="expression" dxfId="2478" priority="3014">
      <formula>IF(RIGHT(TEXT(AI129,"0.#"),1)=".",TRUE,FALSE)</formula>
    </cfRule>
  </conditionalFormatting>
  <conditionalFormatting sqref="Y839:Y866">
    <cfRule type="expression" dxfId="2477" priority="3011">
      <formula>IF(RIGHT(TEXT(Y839,"0.#"),1)=".",FALSE,TRUE)</formula>
    </cfRule>
    <cfRule type="expression" dxfId="2476" priority="3012">
      <formula>IF(RIGHT(TEXT(Y839,"0.#"),1)=".",TRUE,FALSE)</formula>
    </cfRule>
  </conditionalFormatting>
  <conditionalFormatting sqref="AU518">
    <cfRule type="expression" dxfId="2475" priority="1521">
      <formula>IF(RIGHT(TEXT(AU518,"0.#"),1)=".",FALSE,TRUE)</formula>
    </cfRule>
    <cfRule type="expression" dxfId="2474" priority="1522">
      <formula>IF(RIGHT(TEXT(AU518,"0.#"),1)=".",TRUE,FALSE)</formula>
    </cfRule>
  </conditionalFormatting>
  <conditionalFormatting sqref="AQ551">
    <cfRule type="expression" dxfId="2473" priority="1297">
      <formula>IF(RIGHT(TEXT(AQ551,"0.#"),1)=".",FALSE,TRUE)</formula>
    </cfRule>
    <cfRule type="expression" dxfId="2472" priority="1298">
      <formula>IF(RIGHT(TEXT(AQ551,"0.#"),1)=".",TRUE,FALSE)</formula>
    </cfRule>
  </conditionalFormatting>
  <conditionalFormatting sqref="AE556">
    <cfRule type="expression" dxfId="2471" priority="1295">
      <formula>IF(RIGHT(TEXT(AE556,"0.#"),1)=".",FALSE,TRUE)</formula>
    </cfRule>
    <cfRule type="expression" dxfId="2470" priority="1296">
      <formula>IF(RIGHT(TEXT(AE556,"0.#"),1)=".",TRUE,FALSE)</formula>
    </cfRule>
  </conditionalFormatting>
  <conditionalFormatting sqref="AE557">
    <cfRule type="expression" dxfId="2469" priority="1293">
      <formula>IF(RIGHT(TEXT(AE557,"0.#"),1)=".",FALSE,TRUE)</formula>
    </cfRule>
    <cfRule type="expression" dxfId="2468" priority="1294">
      <formula>IF(RIGHT(TEXT(AE557,"0.#"),1)=".",TRUE,FALSE)</formula>
    </cfRule>
  </conditionalFormatting>
  <conditionalFormatting sqref="AE558">
    <cfRule type="expression" dxfId="2467" priority="1291">
      <formula>IF(RIGHT(TEXT(AE558,"0.#"),1)=".",FALSE,TRUE)</formula>
    </cfRule>
    <cfRule type="expression" dxfId="2466" priority="1292">
      <formula>IF(RIGHT(TEXT(AE558,"0.#"),1)=".",TRUE,FALSE)</formula>
    </cfRule>
  </conditionalFormatting>
  <conditionalFormatting sqref="AU556">
    <cfRule type="expression" dxfId="2465" priority="1283">
      <formula>IF(RIGHT(TEXT(AU556,"0.#"),1)=".",FALSE,TRUE)</formula>
    </cfRule>
    <cfRule type="expression" dxfId="2464" priority="1284">
      <formula>IF(RIGHT(TEXT(AU556,"0.#"),1)=".",TRUE,FALSE)</formula>
    </cfRule>
  </conditionalFormatting>
  <conditionalFormatting sqref="AU557">
    <cfRule type="expression" dxfId="2463" priority="1281">
      <formula>IF(RIGHT(TEXT(AU557,"0.#"),1)=".",FALSE,TRUE)</formula>
    </cfRule>
    <cfRule type="expression" dxfId="2462" priority="1282">
      <formula>IF(RIGHT(TEXT(AU557,"0.#"),1)=".",TRUE,FALSE)</formula>
    </cfRule>
  </conditionalFormatting>
  <conditionalFormatting sqref="AU558">
    <cfRule type="expression" dxfId="2461" priority="1279">
      <formula>IF(RIGHT(TEXT(AU558,"0.#"),1)=".",FALSE,TRUE)</formula>
    </cfRule>
    <cfRule type="expression" dxfId="2460" priority="1280">
      <formula>IF(RIGHT(TEXT(AU558,"0.#"),1)=".",TRUE,FALSE)</formula>
    </cfRule>
  </conditionalFormatting>
  <conditionalFormatting sqref="AQ557">
    <cfRule type="expression" dxfId="2459" priority="1271">
      <formula>IF(RIGHT(TEXT(AQ557,"0.#"),1)=".",FALSE,TRUE)</formula>
    </cfRule>
    <cfRule type="expression" dxfId="2458" priority="1272">
      <formula>IF(RIGHT(TEXT(AQ557,"0.#"),1)=".",TRUE,FALSE)</formula>
    </cfRule>
  </conditionalFormatting>
  <conditionalFormatting sqref="AQ558">
    <cfRule type="expression" dxfId="2457" priority="1269">
      <formula>IF(RIGHT(TEXT(AQ558,"0.#"),1)=".",FALSE,TRUE)</formula>
    </cfRule>
    <cfRule type="expression" dxfId="2456" priority="1270">
      <formula>IF(RIGHT(TEXT(AQ558,"0.#"),1)=".",TRUE,FALSE)</formula>
    </cfRule>
  </conditionalFormatting>
  <conditionalFormatting sqref="AQ556">
    <cfRule type="expression" dxfId="2455" priority="1267">
      <formula>IF(RIGHT(TEXT(AQ556,"0.#"),1)=".",FALSE,TRUE)</formula>
    </cfRule>
    <cfRule type="expression" dxfId="2454" priority="1268">
      <formula>IF(RIGHT(TEXT(AQ556,"0.#"),1)=".",TRUE,FALSE)</formula>
    </cfRule>
  </conditionalFormatting>
  <conditionalFormatting sqref="AE561">
    <cfRule type="expression" dxfId="2453" priority="1265">
      <formula>IF(RIGHT(TEXT(AE561,"0.#"),1)=".",FALSE,TRUE)</formula>
    </cfRule>
    <cfRule type="expression" dxfId="2452" priority="1266">
      <formula>IF(RIGHT(TEXT(AE561,"0.#"),1)=".",TRUE,FALSE)</formula>
    </cfRule>
  </conditionalFormatting>
  <conditionalFormatting sqref="AE562">
    <cfRule type="expression" dxfId="2451" priority="1263">
      <formula>IF(RIGHT(TEXT(AE562,"0.#"),1)=".",FALSE,TRUE)</formula>
    </cfRule>
    <cfRule type="expression" dxfId="2450" priority="1264">
      <formula>IF(RIGHT(TEXT(AE562,"0.#"),1)=".",TRUE,FALSE)</formula>
    </cfRule>
  </conditionalFormatting>
  <conditionalFormatting sqref="AE563">
    <cfRule type="expression" dxfId="2449" priority="1261">
      <formula>IF(RIGHT(TEXT(AE563,"0.#"),1)=".",FALSE,TRUE)</formula>
    </cfRule>
    <cfRule type="expression" dxfId="2448" priority="1262">
      <formula>IF(RIGHT(TEXT(AE563,"0.#"),1)=".",TRUE,FALSE)</formula>
    </cfRule>
  </conditionalFormatting>
  <conditionalFormatting sqref="AL1102:AO1131">
    <cfRule type="expression" dxfId="2447" priority="2917">
      <formula>IF(AND(AL1102&gt;=0, RIGHT(TEXT(AL1102,"0.#"),1)&lt;&gt;"."),TRUE,FALSE)</formula>
    </cfRule>
    <cfRule type="expression" dxfId="2446" priority="2918">
      <formula>IF(AND(AL1102&gt;=0, RIGHT(TEXT(AL1102,"0.#"),1)="."),TRUE,FALSE)</formula>
    </cfRule>
    <cfRule type="expression" dxfId="2445" priority="2919">
      <formula>IF(AND(AL1102&lt;0, RIGHT(TEXT(AL1102,"0.#"),1)&lt;&gt;"."),TRUE,FALSE)</formula>
    </cfRule>
    <cfRule type="expression" dxfId="2444" priority="2920">
      <formula>IF(AND(AL1102&lt;0, RIGHT(TEXT(AL1102,"0.#"),1)="."),TRUE,FALSE)</formula>
    </cfRule>
  </conditionalFormatting>
  <conditionalFormatting sqref="Y1102:Y1131">
    <cfRule type="expression" dxfId="2443" priority="2915">
      <formula>IF(RIGHT(TEXT(Y1102,"0.#"),1)=".",FALSE,TRUE)</formula>
    </cfRule>
    <cfRule type="expression" dxfId="2442" priority="2916">
      <formula>IF(RIGHT(TEXT(Y1102,"0.#"),1)=".",TRUE,FALSE)</formula>
    </cfRule>
  </conditionalFormatting>
  <conditionalFormatting sqref="AQ553">
    <cfRule type="expression" dxfId="2441" priority="1299">
      <formula>IF(RIGHT(TEXT(AQ553,"0.#"),1)=".",FALSE,TRUE)</formula>
    </cfRule>
    <cfRule type="expression" dxfId="2440" priority="1300">
      <formula>IF(RIGHT(TEXT(AQ553,"0.#"),1)=".",TRUE,FALSE)</formula>
    </cfRule>
  </conditionalFormatting>
  <conditionalFormatting sqref="AU552">
    <cfRule type="expression" dxfId="2439" priority="1311">
      <formula>IF(RIGHT(TEXT(AU552,"0.#"),1)=".",FALSE,TRUE)</formula>
    </cfRule>
    <cfRule type="expression" dxfId="2438" priority="1312">
      <formula>IF(RIGHT(TEXT(AU552,"0.#"),1)=".",TRUE,FALSE)</formula>
    </cfRule>
  </conditionalFormatting>
  <conditionalFormatting sqref="AE552">
    <cfRule type="expression" dxfId="2437" priority="1323">
      <formula>IF(RIGHT(TEXT(AE552,"0.#"),1)=".",FALSE,TRUE)</formula>
    </cfRule>
    <cfRule type="expression" dxfId="2436" priority="1324">
      <formula>IF(RIGHT(TEXT(AE552,"0.#"),1)=".",TRUE,FALSE)</formula>
    </cfRule>
  </conditionalFormatting>
  <conditionalFormatting sqref="AQ548">
    <cfRule type="expression" dxfId="2435" priority="1329">
      <formula>IF(RIGHT(TEXT(AQ548,"0.#"),1)=".",FALSE,TRUE)</formula>
    </cfRule>
    <cfRule type="expression" dxfId="2434" priority="1330">
      <formula>IF(RIGHT(TEXT(AQ548,"0.#"),1)=".",TRUE,FALSE)</formula>
    </cfRule>
  </conditionalFormatting>
  <conditionalFormatting sqref="Y837:Y838">
    <cfRule type="expression" dxfId="2433" priority="2867">
      <formula>IF(RIGHT(TEXT(Y837,"0.#"),1)=".",FALSE,TRUE)</formula>
    </cfRule>
    <cfRule type="expression" dxfId="2432" priority="2868">
      <formula>IF(RIGHT(TEXT(Y837,"0.#"),1)=".",TRUE,FALSE)</formula>
    </cfRule>
  </conditionalFormatting>
  <conditionalFormatting sqref="AE492">
    <cfRule type="expression" dxfId="2431" priority="1655">
      <formula>IF(RIGHT(TEXT(AE492,"0.#"),1)=".",FALSE,TRUE)</formula>
    </cfRule>
    <cfRule type="expression" dxfId="2430" priority="1656">
      <formula>IF(RIGHT(TEXT(AE492,"0.#"),1)=".",TRUE,FALSE)</formula>
    </cfRule>
  </conditionalFormatting>
  <conditionalFormatting sqref="AE493">
    <cfRule type="expression" dxfId="2429" priority="1653">
      <formula>IF(RIGHT(TEXT(AE493,"0.#"),1)=".",FALSE,TRUE)</formula>
    </cfRule>
    <cfRule type="expression" dxfId="2428" priority="1654">
      <formula>IF(RIGHT(TEXT(AE493,"0.#"),1)=".",TRUE,FALSE)</formula>
    </cfRule>
  </conditionalFormatting>
  <conditionalFormatting sqref="AE494">
    <cfRule type="expression" dxfId="2427" priority="1651">
      <formula>IF(RIGHT(TEXT(AE494,"0.#"),1)=".",FALSE,TRUE)</formula>
    </cfRule>
    <cfRule type="expression" dxfId="2426" priority="1652">
      <formula>IF(RIGHT(TEXT(AE494,"0.#"),1)=".",TRUE,FALSE)</formula>
    </cfRule>
  </conditionalFormatting>
  <conditionalFormatting sqref="AQ493">
    <cfRule type="expression" dxfId="2425" priority="1631">
      <formula>IF(RIGHT(TEXT(AQ493,"0.#"),1)=".",FALSE,TRUE)</formula>
    </cfRule>
    <cfRule type="expression" dxfId="2424" priority="1632">
      <formula>IF(RIGHT(TEXT(AQ493,"0.#"),1)=".",TRUE,FALSE)</formula>
    </cfRule>
  </conditionalFormatting>
  <conditionalFormatting sqref="AQ494">
    <cfRule type="expression" dxfId="2423" priority="1629">
      <formula>IF(RIGHT(TEXT(AQ494,"0.#"),1)=".",FALSE,TRUE)</formula>
    </cfRule>
    <cfRule type="expression" dxfId="2422" priority="1630">
      <formula>IF(RIGHT(TEXT(AQ494,"0.#"),1)=".",TRUE,FALSE)</formula>
    </cfRule>
  </conditionalFormatting>
  <conditionalFormatting sqref="AQ492">
    <cfRule type="expression" dxfId="2421" priority="1627">
      <formula>IF(RIGHT(TEXT(AQ492,"0.#"),1)=".",FALSE,TRUE)</formula>
    </cfRule>
    <cfRule type="expression" dxfId="2420" priority="1628">
      <formula>IF(RIGHT(TEXT(AQ492,"0.#"),1)=".",TRUE,FALSE)</formula>
    </cfRule>
  </conditionalFormatting>
  <conditionalFormatting sqref="AU494">
    <cfRule type="expression" dxfId="2419" priority="1639">
      <formula>IF(RIGHT(TEXT(AU494,"0.#"),1)=".",FALSE,TRUE)</formula>
    </cfRule>
    <cfRule type="expression" dxfId="2418" priority="1640">
      <formula>IF(RIGHT(TEXT(AU494,"0.#"),1)=".",TRUE,FALSE)</formula>
    </cfRule>
  </conditionalFormatting>
  <conditionalFormatting sqref="AU492">
    <cfRule type="expression" dxfId="2417" priority="1643">
      <formula>IF(RIGHT(TEXT(AU492,"0.#"),1)=".",FALSE,TRUE)</formula>
    </cfRule>
    <cfRule type="expression" dxfId="2416" priority="1644">
      <formula>IF(RIGHT(TEXT(AU492,"0.#"),1)=".",TRUE,FALSE)</formula>
    </cfRule>
  </conditionalFormatting>
  <conditionalFormatting sqref="AU493">
    <cfRule type="expression" dxfId="2415" priority="1641">
      <formula>IF(RIGHT(TEXT(AU493,"0.#"),1)=".",FALSE,TRUE)</formula>
    </cfRule>
    <cfRule type="expression" dxfId="2414" priority="1642">
      <formula>IF(RIGHT(TEXT(AU493,"0.#"),1)=".",TRUE,FALSE)</formula>
    </cfRule>
  </conditionalFormatting>
  <conditionalFormatting sqref="AU583">
    <cfRule type="expression" dxfId="2413" priority="1159">
      <formula>IF(RIGHT(TEXT(AU583,"0.#"),1)=".",FALSE,TRUE)</formula>
    </cfRule>
    <cfRule type="expression" dxfId="2412" priority="1160">
      <formula>IF(RIGHT(TEXT(AU583,"0.#"),1)=".",TRUE,FALSE)</formula>
    </cfRule>
  </conditionalFormatting>
  <conditionalFormatting sqref="AU582">
    <cfRule type="expression" dxfId="2411" priority="1161">
      <formula>IF(RIGHT(TEXT(AU582,"0.#"),1)=".",FALSE,TRUE)</formula>
    </cfRule>
    <cfRule type="expression" dxfId="2410" priority="1162">
      <formula>IF(RIGHT(TEXT(AU582,"0.#"),1)=".",TRUE,FALSE)</formula>
    </cfRule>
  </conditionalFormatting>
  <conditionalFormatting sqref="AE499">
    <cfRule type="expression" dxfId="2409" priority="1621">
      <formula>IF(RIGHT(TEXT(AE499,"0.#"),1)=".",FALSE,TRUE)</formula>
    </cfRule>
    <cfRule type="expression" dxfId="2408" priority="1622">
      <formula>IF(RIGHT(TEXT(AE499,"0.#"),1)=".",TRUE,FALSE)</formula>
    </cfRule>
  </conditionalFormatting>
  <conditionalFormatting sqref="AE497">
    <cfRule type="expression" dxfId="2407" priority="1625">
      <formula>IF(RIGHT(TEXT(AE497,"0.#"),1)=".",FALSE,TRUE)</formula>
    </cfRule>
    <cfRule type="expression" dxfId="2406" priority="1626">
      <formula>IF(RIGHT(TEXT(AE497,"0.#"),1)=".",TRUE,FALSE)</formula>
    </cfRule>
  </conditionalFormatting>
  <conditionalFormatting sqref="AE498">
    <cfRule type="expression" dxfId="2405" priority="1623">
      <formula>IF(RIGHT(TEXT(AE498,"0.#"),1)=".",FALSE,TRUE)</formula>
    </cfRule>
    <cfRule type="expression" dxfId="2404" priority="1624">
      <formula>IF(RIGHT(TEXT(AE498,"0.#"),1)=".",TRUE,FALSE)</formula>
    </cfRule>
  </conditionalFormatting>
  <conditionalFormatting sqref="AU499">
    <cfRule type="expression" dxfId="2403" priority="1609">
      <formula>IF(RIGHT(TEXT(AU499,"0.#"),1)=".",FALSE,TRUE)</formula>
    </cfRule>
    <cfRule type="expression" dxfId="2402" priority="1610">
      <formula>IF(RIGHT(TEXT(AU499,"0.#"),1)=".",TRUE,FALSE)</formula>
    </cfRule>
  </conditionalFormatting>
  <conditionalFormatting sqref="AU497">
    <cfRule type="expression" dxfId="2401" priority="1613">
      <formula>IF(RIGHT(TEXT(AU497,"0.#"),1)=".",FALSE,TRUE)</formula>
    </cfRule>
    <cfRule type="expression" dxfId="2400" priority="1614">
      <formula>IF(RIGHT(TEXT(AU497,"0.#"),1)=".",TRUE,FALSE)</formula>
    </cfRule>
  </conditionalFormatting>
  <conditionalFormatting sqref="AU498">
    <cfRule type="expression" dxfId="2399" priority="1611">
      <formula>IF(RIGHT(TEXT(AU498,"0.#"),1)=".",FALSE,TRUE)</formula>
    </cfRule>
    <cfRule type="expression" dxfId="2398" priority="1612">
      <formula>IF(RIGHT(TEXT(AU498,"0.#"),1)=".",TRUE,FALSE)</formula>
    </cfRule>
  </conditionalFormatting>
  <conditionalFormatting sqref="AQ497">
    <cfRule type="expression" dxfId="2397" priority="1597">
      <formula>IF(RIGHT(TEXT(AQ497,"0.#"),1)=".",FALSE,TRUE)</formula>
    </cfRule>
    <cfRule type="expression" dxfId="2396" priority="1598">
      <formula>IF(RIGHT(TEXT(AQ497,"0.#"),1)=".",TRUE,FALSE)</formula>
    </cfRule>
  </conditionalFormatting>
  <conditionalFormatting sqref="AQ498">
    <cfRule type="expression" dxfId="2395" priority="1601">
      <formula>IF(RIGHT(TEXT(AQ498,"0.#"),1)=".",FALSE,TRUE)</formula>
    </cfRule>
    <cfRule type="expression" dxfId="2394" priority="1602">
      <formula>IF(RIGHT(TEXT(AQ498,"0.#"),1)=".",TRUE,FALSE)</formula>
    </cfRule>
  </conditionalFormatting>
  <conditionalFormatting sqref="AQ499">
    <cfRule type="expression" dxfId="2393" priority="1599">
      <formula>IF(RIGHT(TEXT(AQ499,"0.#"),1)=".",FALSE,TRUE)</formula>
    </cfRule>
    <cfRule type="expression" dxfId="2392" priority="1600">
      <formula>IF(RIGHT(TEXT(AQ499,"0.#"),1)=".",TRUE,FALSE)</formula>
    </cfRule>
  </conditionalFormatting>
  <conditionalFormatting sqref="AE504">
    <cfRule type="expression" dxfId="2391" priority="1591">
      <formula>IF(RIGHT(TEXT(AE504,"0.#"),1)=".",FALSE,TRUE)</formula>
    </cfRule>
    <cfRule type="expression" dxfId="2390" priority="1592">
      <formula>IF(RIGHT(TEXT(AE504,"0.#"),1)=".",TRUE,FALSE)</formula>
    </cfRule>
  </conditionalFormatting>
  <conditionalFormatting sqref="AE502">
    <cfRule type="expression" dxfId="2389" priority="1595">
      <formula>IF(RIGHT(TEXT(AE502,"0.#"),1)=".",FALSE,TRUE)</formula>
    </cfRule>
    <cfRule type="expression" dxfId="2388" priority="1596">
      <formula>IF(RIGHT(TEXT(AE502,"0.#"),1)=".",TRUE,FALSE)</formula>
    </cfRule>
  </conditionalFormatting>
  <conditionalFormatting sqref="AE503">
    <cfRule type="expression" dxfId="2387" priority="1593">
      <formula>IF(RIGHT(TEXT(AE503,"0.#"),1)=".",FALSE,TRUE)</formula>
    </cfRule>
    <cfRule type="expression" dxfId="2386" priority="1594">
      <formula>IF(RIGHT(TEXT(AE503,"0.#"),1)=".",TRUE,FALSE)</formula>
    </cfRule>
  </conditionalFormatting>
  <conditionalFormatting sqref="AU504">
    <cfRule type="expression" dxfId="2385" priority="1579">
      <formula>IF(RIGHT(TEXT(AU504,"0.#"),1)=".",FALSE,TRUE)</formula>
    </cfRule>
    <cfRule type="expression" dxfId="2384" priority="1580">
      <formula>IF(RIGHT(TEXT(AU504,"0.#"),1)=".",TRUE,FALSE)</formula>
    </cfRule>
  </conditionalFormatting>
  <conditionalFormatting sqref="AU502">
    <cfRule type="expression" dxfId="2383" priority="1583">
      <formula>IF(RIGHT(TEXT(AU502,"0.#"),1)=".",FALSE,TRUE)</formula>
    </cfRule>
    <cfRule type="expression" dxfId="2382" priority="1584">
      <formula>IF(RIGHT(TEXT(AU502,"0.#"),1)=".",TRUE,FALSE)</formula>
    </cfRule>
  </conditionalFormatting>
  <conditionalFormatting sqref="AU503">
    <cfRule type="expression" dxfId="2381" priority="1581">
      <formula>IF(RIGHT(TEXT(AU503,"0.#"),1)=".",FALSE,TRUE)</formula>
    </cfRule>
    <cfRule type="expression" dxfId="2380" priority="1582">
      <formula>IF(RIGHT(TEXT(AU503,"0.#"),1)=".",TRUE,FALSE)</formula>
    </cfRule>
  </conditionalFormatting>
  <conditionalFormatting sqref="AQ502">
    <cfRule type="expression" dxfId="2379" priority="1567">
      <formula>IF(RIGHT(TEXT(AQ502,"0.#"),1)=".",FALSE,TRUE)</formula>
    </cfRule>
    <cfRule type="expression" dxfId="2378" priority="1568">
      <formula>IF(RIGHT(TEXT(AQ502,"0.#"),1)=".",TRUE,FALSE)</formula>
    </cfRule>
  </conditionalFormatting>
  <conditionalFormatting sqref="AQ503">
    <cfRule type="expression" dxfId="2377" priority="1571">
      <formula>IF(RIGHT(TEXT(AQ503,"0.#"),1)=".",FALSE,TRUE)</formula>
    </cfRule>
    <cfRule type="expression" dxfId="2376" priority="1572">
      <formula>IF(RIGHT(TEXT(AQ503,"0.#"),1)=".",TRUE,FALSE)</formula>
    </cfRule>
  </conditionalFormatting>
  <conditionalFormatting sqref="AQ504">
    <cfRule type="expression" dxfId="2375" priority="1569">
      <formula>IF(RIGHT(TEXT(AQ504,"0.#"),1)=".",FALSE,TRUE)</formula>
    </cfRule>
    <cfRule type="expression" dxfId="2374" priority="1570">
      <formula>IF(RIGHT(TEXT(AQ504,"0.#"),1)=".",TRUE,FALSE)</formula>
    </cfRule>
  </conditionalFormatting>
  <conditionalFormatting sqref="AE509">
    <cfRule type="expression" dxfId="2373" priority="1561">
      <formula>IF(RIGHT(TEXT(AE509,"0.#"),1)=".",FALSE,TRUE)</formula>
    </cfRule>
    <cfRule type="expression" dxfId="2372" priority="1562">
      <formula>IF(RIGHT(TEXT(AE509,"0.#"),1)=".",TRUE,FALSE)</formula>
    </cfRule>
  </conditionalFormatting>
  <conditionalFormatting sqref="AE507">
    <cfRule type="expression" dxfId="2371" priority="1565">
      <formula>IF(RIGHT(TEXT(AE507,"0.#"),1)=".",FALSE,TRUE)</formula>
    </cfRule>
    <cfRule type="expression" dxfId="2370" priority="1566">
      <formula>IF(RIGHT(TEXT(AE507,"0.#"),1)=".",TRUE,FALSE)</formula>
    </cfRule>
  </conditionalFormatting>
  <conditionalFormatting sqref="AE508">
    <cfRule type="expression" dxfId="2369" priority="1563">
      <formula>IF(RIGHT(TEXT(AE508,"0.#"),1)=".",FALSE,TRUE)</formula>
    </cfRule>
    <cfRule type="expression" dxfId="2368" priority="1564">
      <formula>IF(RIGHT(TEXT(AE508,"0.#"),1)=".",TRUE,FALSE)</formula>
    </cfRule>
  </conditionalFormatting>
  <conditionalFormatting sqref="AU509">
    <cfRule type="expression" dxfId="2367" priority="1549">
      <formula>IF(RIGHT(TEXT(AU509,"0.#"),1)=".",FALSE,TRUE)</formula>
    </cfRule>
    <cfRule type="expression" dxfId="2366" priority="1550">
      <formula>IF(RIGHT(TEXT(AU509,"0.#"),1)=".",TRUE,FALSE)</formula>
    </cfRule>
  </conditionalFormatting>
  <conditionalFormatting sqref="AU507">
    <cfRule type="expression" dxfId="2365" priority="1553">
      <formula>IF(RIGHT(TEXT(AU507,"0.#"),1)=".",FALSE,TRUE)</formula>
    </cfRule>
    <cfRule type="expression" dxfId="2364" priority="1554">
      <formula>IF(RIGHT(TEXT(AU507,"0.#"),1)=".",TRUE,FALSE)</formula>
    </cfRule>
  </conditionalFormatting>
  <conditionalFormatting sqref="AU508">
    <cfRule type="expression" dxfId="2363" priority="1551">
      <formula>IF(RIGHT(TEXT(AU508,"0.#"),1)=".",FALSE,TRUE)</formula>
    </cfRule>
    <cfRule type="expression" dxfId="2362" priority="1552">
      <formula>IF(RIGHT(TEXT(AU508,"0.#"),1)=".",TRUE,FALSE)</formula>
    </cfRule>
  </conditionalFormatting>
  <conditionalFormatting sqref="AQ507">
    <cfRule type="expression" dxfId="2361" priority="1537">
      <formula>IF(RIGHT(TEXT(AQ507,"0.#"),1)=".",FALSE,TRUE)</formula>
    </cfRule>
    <cfRule type="expression" dxfId="2360" priority="1538">
      <formula>IF(RIGHT(TEXT(AQ507,"0.#"),1)=".",TRUE,FALSE)</formula>
    </cfRule>
  </conditionalFormatting>
  <conditionalFormatting sqref="AQ508">
    <cfRule type="expression" dxfId="2359" priority="1541">
      <formula>IF(RIGHT(TEXT(AQ508,"0.#"),1)=".",FALSE,TRUE)</formula>
    </cfRule>
    <cfRule type="expression" dxfId="2358" priority="1542">
      <formula>IF(RIGHT(TEXT(AQ508,"0.#"),1)=".",TRUE,FALSE)</formula>
    </cfRule>
  </conditionalFormatting>
  <conditionalFormatting sqref="AQ509">
    <cfRule type="expression" dxfId="2357" priority="1539">
      <formula>IF(RIGHT(TEXT(AQ509,"0.#"),1)=".",FALSE,TRUE)</formula>
    </cfRule>
    <cfRule type="expression" dxfId="2356" priority="1540">
      <formula>IF(RIGHT(TEXT(AQ509,"0.#"),1)=".",TRUE,FALSE)</formula>
    </cfRule>
  </conditionalFormatting>
  <conditionalFormatting sqref="AE465">
    <cfRule type="expression" dxfId="2355" priority="1831">
      <formula>IF(RIGHT(TEXT(AE465,"0.#"),1)=".",FALSE,TRUE)</formula>
    </cfRule>
    <cfRule type="expression" dxfId="2354" priority="1832">
      <formula>IF(RIGHT(TEXT(AE465,"0.#"),1)=".",TRUE,FALSE)</formula>
    </cfRule>
  </conditionalFormatting>
  <conditionalFormatting sqref="AE463">
    <cfRule type="expression" dxfId="2353" priority="1835">
      <formula>IF(RIGHT(TEXT(AE463,"0.#"),1)=".",FALSE,TRUE)</formula>
    </cfRule>
    <cfRule type="expression" dxfId="2352" priority="1836">
      <formula>IF(RIGHT(TEXT(AE463,"0.#"),1)=".",TRUE,FALSE)</formula>
    </cfRule>
  </conditionalFormatting>
  <conditionalFormatting sqref="AE464">
    <cfRule type="expression" dxfId="2351" priority="1833">
      <formula>IF(RIGHT(TEXT(AE464,"0.#"),1)=".",FALSE,TRUE)</formula>
    </cfRule>
    <cfRule type="expression" dxfId="2350" priority="1834">
      <formula>IF(RIGHT(TEXT(AE464,"0.#"),1)=".",TRUE,FALSE)</formula>
    </cfRule>
  </conditionalFormatting>
  <conditionalFormatting sqref="AM465">
    <cfRule type="expression" dxfId="2349" priority="1825">
      <formula>IF(RIGHT(TEXT(AM465,"0.#"),1)=".",FALSE,TRUE)</formula>
    </cfRule>
    <cfRule type="expression" dxfId="2348" priority="1826">
      <formula>IF(RIGHT(TEXT(AM465,"0.#"),1)=".",TRUE,FALSE)</formula>
    </cfRule>
  </conditionalFormatting>
  <conditionalFormatting sqref="AM463">
    <cfRule type="expression" dxfId="2347" priority="1829">
      <formula>IF(RIGHT(TEXT(AM463,"0.#"),1)=".",FALSE,TRUE)</formula>
    </cfRule>
    <cfRule type="expression" dxfId="2346" priority="1830">
      <formula>IF(RIGHT(TEXT(AM463,"0.#"),1)=".",TRUE,FALSE)</formula>
    </cfRule>
  </conditionalFormatting>
  <conditionalFormatting sqref="AM464">
    <cfRule type="expression" dxfId="2345" priority="1827">
      <formula>IF(RIGHT(TEXT(AM464,"0.#"),1)=".",FALSE,TRUE)</formula>
    </cfRule>
    <cfRule type="expression" dxfId="2344" priority="1828">
      <formula>IF(RIGHT(TEXT(AM464,"0.#"),1)=".",TRUE,FALSE)</formula>
    </cfRule>
  </conditionalFormatting>
  <conditionalFormatting sqref="AU465">
    <cfRule type="expression" dxfId="2343" priority="1819">
      <formula>IF(RIGHT(TEXT(AU465,"0.#"),1)=".",FALSE,TRUE)</formula>
    </cfRule>
    <cfRule type="expression" dxfId="2342" priority="1820">
      <formula>IF(RIGHT(TEXT(AU465,"0.#"),1)=".",TRUE,FALSE)</formula>
    </cfRule>
  </conditionalFormatting>
  <conditionalFormatting sqref="AU463">
    <cfRule type="expression" dxfId="2341" priority="1823">
      <formula>IF(RIGHT(TEXT(AU463,"0.#"),1)=".",FALSE,TRUE)</formula>
    </cfRule>
    <cfRule type="expression" dxfId="2340" priority="1824">
      <formula>IF(RIGHT(TEXT(AU463,"0.#"),1)=".",TRUE,FALSE)</formula>
    </cfRule>
  </conditionalFormatting>
  <conditionalFormatting sqref="AU464">
    <cfRule type="expression" dxfId="2339" priority="1821">
      <formula>IF(RIGHT(TEXT(AU464,"0.#"),1)=".",FALSE,TRUE)</formula>
    </cfRule>
    <cfRule type="expression" dxfId="2338" priority="1822">
      <formula>IF(RIGHT(TEXT(AU464,"0.#"),1)=".",TRUE,FALSE)</formula>
    </cfRule>
  </conditionalFormatting>
  <conditionalFormatting sqref="AI465">
    <cfRule type="expression" dxfId="2337" priority="1813">
      <formula>IF(RIGHT(TEXT(AI465,"0.#"),1)=".",FALSE,TRUE)</formula>
    </cfRule>
    <cfRule type="expression" dxfId="2336" priority="1814">
      <formula>IF(RIGHT(TEXT(AI465,"0.#"),1)=".",TRUE,FALSE)</formula>
    </cfRule>
  </conditionalFormatting>
  <conditionalFormatting sqref="AI463">
    <cfRule type="expression" dxfId="2335" priority="1817">
      <formula>IF(RIGHT(TEXT(AI463,"0.#"),1)=".",FALSE,TRUE)</formula>
    </cfRule>
    <cfRule type="expression" dxfId="2334" priority="1818">
      <formula>IF(RIGHT(TEXT(AI463,"0.#"),1)=".",TRUE,FALSE)</formula>
    </cfRule>
  </conditionalFormatting>
  <conditionalFormatting sqref="AI464">
    <cfRule type="expression" dxfId="2333" priority="1815">
      <formula>IF(RIGHT(TEXT(AI464,"0.#"),1)=".",FALSE,TRUE)</formula>
    </cfRule>
    <cfRule type="expression" dxfId="2332" priority="1816">
      <formula>IF(RIGHT(TEXT(AI464,"0.#"),1)=".",TRUE,FALSE)</formula>
    </cfRule>
  </conditionalFormatting>
  <conditionalFormatting sqref="AQ463">
    <cfRule type="expression" dxfId="2331" priority="1807">
      <formula>IF(RIGHT(TEXT(AQ463,"0.#"),1)=".",FALSE,TRUE)</formula>
    </cfRule>
    <cfRule type="expression" dxfId="2330" priority="1808">
      <formula>IF(RIGHT(TEXT(AQ463,"0.#"),1)=".",TRUE,FALSE)</formula>
    </cfRule>
  </conditionalFormatting>
  <conditionalFormatting sqref="AQ464">
    <cfRule type="expression" dxfId="2329" priority="1811">
      <formula>IF(RIGHT(TEXT(AQ464,"0.#"),1)=".",FALSE,TRUE)</formula>
    </cfRule>
    <cfRule type="expression" dxfId="2328" priority="1812">
      <formula>IF(RIGHT(TEXT(AQ464,"0.#"),1)=".",TRUE,FALSE)</formula>
    </cfRule>
  </conditionalFormatting>
  <conditionalFormatting sqref="AQ465">
    <cfRule type="expression" dxfId="2327" priority="1809">
      <formula>IF(RIGHT(TEXT(AQ465,"0.#"),1)=".",FALSE,TRUE)</formula>
    </cfRule>
    <cfRule type="expression" dxfId="2326" priority="1810">
      <formula>IF(RIGHT(TEXT(AQ465,"0.#"),1)=".",TRUE,FALSE)</formula>
    </cfRule>
  </conditionalFormatting>
  <conditionalFormatting sqref="AE470">
    <cfRule type="expression" dxfId="2325" priority="1801">
      <formula>IF(RIGHT(TEXT(AE470,"0.#"),1)=".",FALSE,TRUE)</formula>
    </cfRule>
    <cfRule type="expression" dxfId="2324" priority="1802">
      <formula>IF(RIGHT(TEXT(AE470,"0.#"),1)=".",TRUE,FALSE)</formula>
    </cfRule>
  </conditionalFormatting>
  <conditionalFormatting sqref="AE468">
    <cfRule type="expression" dxfId="2323" priority="1805">
      <formula>IF(RIGHT(TEXT(AE468,"0.#"),1)=".",FALSE,TRUE)</formula>
    </cfRule>
    <cfRule type="expression" dxfId="2322" priority="1806">
      <formula>IF(RIGHT(TEXT(AE468,"0.#"),1)=".",TRUE,FALSE)</formula>
    </cfRule>
  </conditionalFormatting>
  <conditionalFormatting sqref="AE469">
    <cfRule type="expression" dxfId="2321" priority="1803">
      <formula>IF(RIGHT(TEXT(AE469,"0.#"),1)=".",FALSE,TRUE)</formula>
    </cfRule>
    <cfRule type="expression" dxfId="2320" priority="1804">
      <formula>IF(RIGHT(TEXT(AE469,"0.#"),1)=".",TRUE,FALSE)</formula>
    </cfRule>
  </conditionalFormatting>
  <conditionalFormatting sqref="AM470">
    <cfRule type="expression" dxfId="2319" priority="1795">
      <formula>IF(RIGHT(TEXT(AM470,"0.#"),1)=".",FALSE,TRUE)</formula>
    </cfRule>
    <cfRule type="expression" dxfId="2318" priority="1796">
      <formula>IF(RIGHT(TEXT(AM470,"0.#"),1)=".",TRUE,FALSE)</formula>
    </cfRule>
  </conditionalFormatting>
  <conditionalFormatting sqref="AM468">
    <cfRule type="expression" dxfId="2317" priority="1799">
      <formula>IF(RIGHT(TEXT(AM468,"0.#"),1)=".",FALSE,TRUE)</formula>
    </cfRule>
    <cfRule type="expression" dxfId="2316" priority="1800">
      <formula>IF(RIGHT(TEXT(AM468,"0.#"),1)=".",TRUE,FALSE)</formula>
    </cfRule>
  </conditionalFormatting>
  <conditionalFormatting sqref="AM469">
    <cfRule type="expression" dxfId="2315" priority="1797">
      <formula>IF(RIGHT(TEXT(AM469,"0.#"),1)=".",FALSE,TRUE)</formula>
    </cfRule>
    <cfRule type="expression" dxfId="2314" priority="1798">
      <formula>IF(RIGHT(TEXT(AM469,"0.#"),1)=".",TRUE,FALSE)</formula>
    </cfRule>
  </conditionalFormatting>
  <conditionalFormatting sqref="AU470">
    <cfRule type="expression" dxfId="2313" priority="1789">
      <formula>IF(RIGHT(TEXT(AU470,"0.#"),1)=".",FALSE,TRUE)</formula>
    </cfRule>
    <cfRule type="expression" dxfId="2312" priority="1790">
      <formula>IF(RIGHT(TEXT(AU470,"0.#"),1)=".",TRUE,FALSE)</formula>
    </cfRule>
  </conditionalFormatting>
  <conditionalFormatting sqref="AU468">
    <cfRule type="expression" dxfId="2311" priority="1793">
      <formula>IF(RIGHT(TEXT(AU468,"0.#"),1)=".",FALSE,TRUE)</formula>
    </cfRule>
    <cfRule type="expression" dxfId="2310" priority="1794">
      <formula>IF(RIGHT(TEXT(AU468,"0.#"),1)=".",TRUE,FALSE)</formula>
    </cfRule>
  </conditionalFormatting>
  <conditionalFormatting sqref="AU469">
    <cfRule type="expression" dxfId="2309" priority="1791">
      <formula>IF(RIGHT(TEXT(AU469,"0.#"),1)=".",FALSE,TRUE)</formula>
    </cfRule>
    <cfRule type="expression" dxfId="2308" priority="1792">
      <formula>IF(RIGHT(TEXT(AU469,"0.#"),1)=".",TRUE,FALSE)</formula>
    </cfRule>
  </conditionalFormatting>
  <conditionalFormatting sqref="AI470">
    <cfRule type="expression" dxfId="2307" priority="1783">
      <formula>IF(RIGHT(TEXT(AI470,"0.#"),1)=".",FALSE,TRUE)</formula>
    </cfRule>
    <cfRule type="expression" dxfId="2306" priority="1784">
      <formula>IF(RIGHT(TEXT(AI470,"0.#"),1)=".",TRUE,FALSE)</formula>
    </cfRule>
  </conditionalFormatting>
  <conditionalFormatting sqref="AI468">
    <cfRule type="expression" dxfId="2305" priority="1787">
      <formula>IF(RIGHT(TEXT(AI468,"0.#"),1)=".",FALSE,TRUE)</formula>
    </cfRule>
    <cfRule type="expression" dxfId="2304" priority="1788">
      <formula>IF(RIGHT(TEXT(AI468,"0.#"),1)=".",TRUE,FALSE)</formula>
    </cfRule>
  </conditionalFormatting>
  <conditionalFormatting sqref="AI469">
    <cfRule type="expression" dxfId="2303" priority="1785">
      <formula>IF(RIGHT(TEXT(AI469,"0.#"),1)=".",FALSE,TRUE)</formula>
    </cfRule>
    <cfRule type="expression" dxfId="2302" priority="1786">
      <formula>IF(RIGHT(TEXT(AI469,"0.#"),1)=".",TRUE,FALSE)</formula>
    </cfRule>
  </conditionalFormatting>
  <conditionalFormatting sqref="AQ468">
    <cfRule type="expression" dxfId="2301" priority="1777">
      <formula>IF(RIGHT(TEXT(AQ468,"0.#"),1)=".",FALSE,TRUE)</formula>
    </cfRule>
    <cfRule type="expression" dxfId="2300" priority="1778">
      <formula>IF(RIGHT(TEXT(AQ468,"0.#"),1)=".",TRUE,FALSE)</formula>
    </cfRule>
  </conditionalFormatting>
  <conditionalFormatting sqref="AQ469">
    <cfRule type="expression" dxfId="2299" priority="1781">
      <formula>IF(RIGHT(TEXT(AQ469,"0.#"),1)=".",FALSE,TRUE)</formula>
    </cfRule>
    <cfRule type="expression" dxfId="2298" priority="1782">
      <formula>IF(RIGHT(TEXT(AQ469,"0.#"),1)=".",TRUE,FALSE)</formula>
    </cfRule>
  </conditionalFormatting>
  <conditionalFormatting sqref="AQ470">
    <cfRule type="expression" dxfId="2297" priority="1779">
      <formula>IF(RIGHT(TEXT(AQ470,"0.#"),1)=".",FALSE,TRUE)</formula>
    </cfRule>
    <cfRule type="expression" dxfId="2296" priority="1780">
      <formula>IF(RIGHT(TEXT(AQ470,"0.#"),1)=".",TRUE,FALSE)</formula>
    </cfRule>
  </conditionalFormatting>
  <conditionalFormatting sqref="AE475">
    <cfRule type="expression" dxfId="2295" priority="1771">
      <formula>IF(RIGHT(TEXT(AE475,"0.#"),1)=".",FALSE,TRUE)</formula>
    </cfRule>
    <cfRule type="expression" dxfId="2294" priority="1772">
      <formula>IF(RIGHT(TEXT(AE475,"0.#"),1)=".",TRUE,FALSE)</formula>
    </cfRule>
  </conditionalFormatting>
  <conditionalFormatting sqref="AE473">
    <cfRule type="expression" dxfId="2293" priority="1775">
      <formula>IF(RIGHT(TEXT(AE473,"0.#"),1)=".",FALSE,TRUE)</formula>
    </cfRule>
    <cfRule type="expression" dxfId="2292" priority="1776">
      <formula>IF(RIGHT(TEXT(AE473,"0.#"),1)=".",TRUE,FALSE)</formula>
    </cfRule>
  </conditionalFormatting>
  <conditionalFormatting sqref="AE474">
    <cfRule type="expression" dxfId="2291" priority="1773">
      <formula>IF(RIGHT(TEXT(AE474,"0.#"),1)=".",FALSE,TRUE)</formula>
    </cfRule>
    <cfRule type="expression" dxfId="2290" priority="1774">
      <formula>IF(RIGHT(TEXT(AE474,"0.#"),1)=".",TRUE,FALSE)</formula>
    </cfRule>
  </conditionalFormatting>
  <conditionalFormatting sqref="AM475">
    <cfRule type="expression" dxfId="2289" priority="1765">
      <formula>IF(RIGHT(TEXT(AM475,"0.#"),1)=".",FALSE,TRUE)</formula>
    </cfRule>
    <cfRule type="expression" dxfId="2288" priority="1766">
      <formula>IF(RIGHT(TEXT(AM475,"0.#"),1)=".",TRUE,FALSE)</formula>
    </cfRule>
  </conditionalFormatting>
  <conditionalFormatting sqref="AM473">
    <cfRule type="expression" dxfId="2287" priority="1769">
      <formula>IF(RIGHT(TEXT(AM473,"0.#"),1)=".",FALSE,TRUE)</formula>
    </cfRule>
    <cfRule type="expression" dxfId="2286" priority="1770">
      <formula>IF(RIGHT(TEXT(AM473,"0.#"),1)=".",TRUE,FALSE)</formula>
    </cfRule>
  </conditionalFormatting>
  <conditionalFormatting sqref="AM474">
    <cfRule type="expression" dxfId="2285" priority="1767">
      <formula>IF(RIGHT(TEXT(AM474,"0.#"),1)=".",FALSE,TRUE)</formula>
    </cfRule>
    <cfRule type="expression" dxfId="2284" priority="1768">
      <formula>IF(RIGHT(TEXT(AM474,"0.#"),1)=".",TRUE,FALSE)</formula>
    </cfRule>
  </conditionalFormatting>
  <conditionalFormatting sqref="AU475">
    <cfRule type="expression" dxfId="2283" priority="1759">
      <formula>IF(RIGHT(TEXT(AU475,"0.#"),1)=".",FALSE,TRUE)</formula>
    </cfRule>
    <cfRule type="expression" dxfId="2282" priority="1760">
      <formula>IF(RIGHT(TEXT(AU475,"0.#"),1)=".",TRUE,FALSE)</formula>
    </cfRule>
  </conditionalFormatting>
  <conditionalFormatting sqref="AU473">
    <cfRule type="expression" dxfId="2281" priority="1763">
      <formula>IF(RIGHT(TEXT(AU473,"0.#"),1)=".",FALSE,TRUE)</formula>
    </cfRule>
    <cfRule type="expression" dxfId="2280" priority="1764">
      <formula>IF(RIGHT(TEXT(AU473,"0.#"),1)=".",TRUE,FALSE)</formula>
    </cfRule>
  </conditionalFormatting>
  <conditionalFormatting sqref="AU474">
    <cfRule type="expression" dxfId="2279" priority="1761">
      <formula>IF(RIGHT(TEXT(AU474,"0.#"),1)=".",FALSE,TRUE)</formula>
    </cfRule>
    <cfRule type="expression" dxfId="2278" priority="1762">
      <formula>IF(RIGHT(TEXT(AU474,"0.#"),1)=".",TRUE,FALSE)</formula>
    </cfRule>
  </conditionalFormatting>
  <conditionalFormatting sqref="AI475">
    <cfRule type="expression" dxfId="2277" priority="1753">
      <formula>IF(RIGHT(TEXT(AI475,"0.#"),1)=".",FALSE,TRUE)</formula>
    </cfRule>
    <cfRule type="expression" dxfId="2276" priority="1754">
      <formula>IF(RIGHT(TEXT(AI475,"0.#"),1)=".",TRUE,FALSE)</formula>
    </cfRule>
  </conditionalFormatting>
  <conditionalFormatting sqref="AI473">
    <cfRule type="expression" dxfId="2275" priority="1757">
      <formula>IF(RIGHT(TEXT(AI473,"0.#"),1)=".",FALSE,TRUE)</formula>
    </cfRule>
    <cfRule type="expression" dxfId="2274" priority="1758">
      <formula>IF(RIGHT(TEXT(AI473,"0.#"),1)=".",TRUE,FALSE)</formula>
    </cfRule>
  </conditionalFormatting>
  <conditionalFormatting sqref="AI474">
    <cfRule type="expression" dxfId="2273" priority="1755">
      <formula>IF(RIGHT(TEXT(AI474,"0.#"),1)=".",FALSE,TRUE)</formula>
    </cfRule>
    <cfRule type="expression" dxfId="2272" priority="1756">
      <formula>IF(RIGHT(TEXT(AI474,"0.#"),1)=".",TRUE,FALSE)</formula>
    </cfRule>
  </conditionalFormatting>
  <conditionalFormatting sqref="AQ473">
    <cfRule type="expression" dxfId="2271" priority="1747">
      <formula>IF(RIGHT(TEXT(AQ473,"0.#"),1)=".",FALSE,TRUE)</formula>
    </cfRule>
    <cfRule type="expression" dxfId="2270" priority="1748">
      <formula>IF(RIGHT(TEXT(AQ473,"0.#"),1)=".",TRUE,FALSE)</formula>
    </cfRule>
  </conditionalFormatting>
  <conditionalFormatting sqref="AQ474">
    <cfRule type="expression" dxfId="2269" priority="1751">
      <formula>IF(RIGHT(TEXT(AQ474,"0.#"),1)=".",FALSE,TRUE)</formula>
    </cfRule>
    <cfRule type="expression" dxfId="2268" priority="1752">
      <formula>IF(RIGHT(TEXT(AQ474,"0.#"),1)=".",TRUE,FALSE)</formula>
    </cfRule>
  </conditionalFormatting>
  <conditionalFormatting sqref="AQ475">
    <cfRule type="expression" dxfId="2267" priority="1749">
      <formula>IF(RIGHT(TEXT(AQ475,"0.#"),1)=".",FALSE,TRUE)</formula>
    </cfRule>
    <cfRule type="expression" dxfId="2266" priority="1750">
      <formula>IF(RIGHT(TEXT(AQ475,"0.#"),1)=".",TRUE,FALSE)</formula>
    </cfRule>
  </conditionalFormatting>
  <conditionalFormatting sqref="AE480">
    <cfRule type="expression" dxfId="2265" priority="1741">
      <formula>IF(RIGHT(TEXT(AE480,"0.#"),1)=".",FALSE,TRUE)</formula>
    </cfRule>
    <cfRule type="expression" dxfId="2264" priority="1742">
      <formula>IF(RIGHT(TEXT(AE480,"0.#"),1)=".",TRUE,FALSE)</formula>
    </cfRule>
  </conditionalFormatting>
  <conditionalFormatting sqref="AE478">
    <cfRule type="expression" dxfId="2263" priority="1745">
      <formula>IF(RIGHT(TEXT(AE478,"0.#"),1)=".",FALSE,TRUE)</formula>
    </cfRule>
    <cfRule type="expression" dxfId="2262" priority="1746">
      <formula>IF(RIGHT(TEXT(AE478,"0.#"),1)=".",TRUE,FALSE)</formula>
    </cfRule>
  </conditionalFormatting>
  <conditionalFormatting sqref="AE479">
    <cfRule type="expression" dxfId="2261" priority="1743">
      <formula>IF(RIGHT(TEXT(AE479,"0.#"),1)=".",FALSE,TRUE)</formula>
    </cfRule>
    <cfRule type="expression" dxfId="2260" priority="1744">
      <formula>IF(RIGHT(TEXT(AE479,"0.#"),1)=".",TRUE,FALSE)</formula>
    </cfRule>
  </conditionalFormatting>
  <conditionalFormatting sqref="AM480">
    <cfRule type="expression" dxfId="2259" priority="1735">
      <formula>IF(RIGHT(TEXT(AM480,"0.#"),1)=".",FALSE,TRUE)</formula>
    </cfRule>
    <cfRule type="expression" dxfId="2258" priority="1736">
      <formula>IF(RIGHT(TEXT(AM480,"0.#"),1)=".",TRUE,FALSE)</formula>
    </cfRule>
  </conditionalFormatting>
  <conditionalFormatting sqref="AM478">
    <cfRule type="expression" dxfId="2257" priority="1739">
      <formula>IF(RIGHT(TEXT(AM478,"0.#"),1)=".",FALSE,TRUE)</formula>
    </cfRule>
    <cfRule type="expression" dxfId="2256" priority="1740">
      <formula>IF(RIGHT(TEXT(AM478,"0.#"),1)=".",TRUE,FALSE)</formula>
    </cfRule>
  </conditionalFormatting>
  <conditionalFormatting sqref="AM479">
    <cfRule type="expression" dxfId="2255" priority="1737">
      <formula>IF(RIGHT(TEXT(AM479,"0.#"),1)=".",FALSE,TRUE)</formula>
    </cfRule>
    <cfRule type="expression" dxfId="2254" priority="1738">
      <formula>IF(RIGHT(TEXT(AM479,"0.#"),1)=".",TRUE,FALSE)</formula>
    </cfRule>
  </conditionalFormatting>
  <conditionalFormatting sqref="AU480">
    <cfRule type="expression" dxfId="2253" priority="1729">
      <formula>IF(RIGHT(TEXT(AU480,"0.#"),1)=".",FALSE,TRUE)</formula>
    </cfRule>
    <cfRule type="expression" dxfId="2252" priority="1730">
      <formula>IF(RIGHT(TEXT(AU480,"0.#"),1)=".",TRUE,FALSE)</formula>
    </cfRule>
  </conditionalFormatting>
  <conditionalFormatting sqref="AU478">
    <cfRule type="expression" dxfId="2251" priority="1733">
      <formula>IF(RIGHT(TEXT(AU478,"0.#"),1)=".",FALSE,TRUE)</formula>
    </cfRule>
    <cfRule type="expression" dxfId="2250" priority="1734">
      <formula>IF(RIGHT(TEXT(AU478,"0.#"),1)=".",TRUE,FALSE)</formula>
    </cfRule>
  </conditionalFormatting>
  <conditionalFormatting sqref="AU479">
    <cfRule type="expression" dxfId="2249" priority="1731">
      <formula>IF(RIGHT(TEXT(AU479,"0.#"),1)=".",FALSE,TRUE)</formula>
    </cfRule>
    <cfRule type="expression" dxfId="2248" priority="1732">
      <formula>IF(RIGHT(TEXT(AU479,"0.#"),1)=".",TRUE,FALSE)</formula>
    </cfRule>
  </conditionalFormatting>
  <conditionalFormatting sqref="AI480">
    <cfRule type="expression" dxfId="2247" priority="1723">
      <formula>IF(RIGHT(TEXT(AI480,"0.#"),1)=".",FALSE,TRUE)</formula>
    </cfRule>
    <cfRule type="expression" dxfId="2246" priority="1724">
      <formula>IF(RIGHT(TEXT(AI480,"0.#"),1)=".",TRUE,FALSE)</formula>
    </cfRule>
  </conditionalFormatting>
  <conditionalFormatting sqref="AI478">
    <cfRule type="expression" dxfId="2245" priority="1727">
      <formula>IF(RIGHT(TEXT(AI478,"0.#"),1)=".",FALSE,TRUE)</formula>
    </cfRule>
    <cfRule type="expression" dxfId="2244" priority="1728">
      <formula>IF(RIGHT(TEXT(AI478,"0.#"),1)=".",TRUE,FALSE)</formula>
    </cfRule>
  </conditionalFormatting>
  <conditionalFormatting sqref="AI479">
    <cfRule type="expression" dxfId="2243" priority="1725">
      <formula>IF(RIGHT(TEXT(AI479,"0.#"),1)=".",FALSE,TRUE)</formula>
    </cfRule>
    <cfRule type="expression" dxfId="2242" priority="1726">
      <formula>IF(RIGHT(TEXT(AI479,"0.#"),1)=".",TRUE,FALSE)</formula>
    </cfRule>
  </conditionalFormatting>
  <conditionalFormatting sqref="AQ478">
    <cfRule type="expression" dxfId="2241" priority="1717">
      <formula>IF(RIGHT(TEXT(AQ478,"0.#"),1)=".",FALSE,TRUE)</formula>
    </cfRule>
    <cfRule type="expression" dxfId="2240" priority="1718">
      <formula>IF(RIGHT(TEXT(AQ478,"0.#"),1)=".",TRUE,FALSE)</formula>
    </cfRule>
  </conditionalFormatting>
  <conditionalFormatting sqref="AQ479">
    <cfRule type="expression" dxfId="2239" priority="1721">
      <formula>IF(RIGHT(TEXT(AQ479,"0.#"),1)=".",FALSE,TRUE)</formula>
    </cfRule>
    <cfRule type="expression" dxfId="2238" priority="1722">
      <formula>IF(RIGHT(TEXT(AQ479,"0.#"),1)=".",TRUE,FALSE)</formula>
    </cfRule>
  </conditionalFormatting>
  <conditionalFormatting sqref="AQ480">
    <cfRule type="expression" dxfId="2237" priority="1719">
      <formula>IF(RIGHT(TEXT(AQ480,"0.#"),1)=".",FALSE,TRUE)</formula>
    </cfRule>
    <cfRule type="expression" dxfId="2236" priority="1720">
      <formula>IF(RIGHT(TEXT(AQ480,"0.#"),1)=".",TRUE,FALSE)</formula>
    </cfRule>
  </conditionalFormatting>
  <conditionalFormatting sqref="AM47">
    <cfRule type="expression" dxfId="2235" priority="2011">
      <formula>IF(RIGHT(TEXT(AM47,"0.#"),1)=".",FALSE,TRUE)</formula>
    </cfRule>
    <cfRule type="expression" dxfId="2234" priority="2012">
      <formula>IF(RIGHT(TEXT(AM47,"0.#"),1)=".",TRUE,FALSE)</formula>
    </cfRule>
  </conditionalFormatting>
  <conditionalFormatting sqref="AI46">
    <cfRule type="expression" dxfId="2233" priority="2015">
      <formula>IF(RIGHT(TEXT(AI46,"0.#"),1)=".",FALSE,TRUE)</formula>
    </cfRule>
    <cfRule type="expression" dxfId="2232" priority="2016">
      <formula>IF(RIGHT(TEXT(AI46,"0.#"),1)=".",TRUE,FALSE)</formula>
    </cfRule>
  </conditionalFormatting>
  <conditionalFormatting sqref="AM46">
    <cfRule type="expression" dxfId="2231" priority="2013">
      <formula>IF(RIGHT(TEXT(AM46,"0.#"),1)=".",FALSE,TRUE)</formula>
    </cfRule>
    <cfRule type="expression" dxfId="2230" priority="2014">
      <formula>IF(RIGHT(TEXT(AM46,"0.#"),1)=".",TRUE,FALSE)</formula>
    </cfRule>
  </conditionalFormatting>
  <conditionalFormatting sqref="AU46:AU48">
    <cfRule type="expression" dxfId="2229" priority="2005">
      <formula>IF(RIGHT(TEXT(AU46,"0.#"),1)=".",FALSE,TRUE)</formula>
    </cfRule>
    <cfRule type="expression" dxfId="2228" priority="2006">
      <formula>IF(RIGHT(TEXT(AU46,"0.#"),1)=".",TRUE,FALSE)</formula>
    </cfRule>
  </conditionalFormatting>
  <conditionalFormatting sqref="AM48">
    <cfRule type="expression" dxfId="2227" priority="2009">
      <formula>IF(RIGHT(TEXT(AM48,"0.#"),1)=".",FALSE,TRUE)</formula>
    </cfRule>
    <cfRule type="expression" dxfId="2226" priority="2010">
      <formula>IF(RIGHT(TEXT(AM48,"0.#"),1)=".",TRUE,FALSE)</formula>
    </cfRule>
  </conditionalFormatting>
  <conditionalFormatting sqref="AQ46:AQ48">
    <cfRule type="expression" dxfId="2225" priority="2007">
      <formula>IF(RIGHT(TEXT(AQ46,"0.#"),1)=".",FALSE,TRUE)</formula>
    </cfRule>
    <cfRule type="expression" dxfId="2224" priority="2008">
      <formula>IF(RIGHT(TEXT(AQ46,"0.#"),1)=".",TRUE,FALSE)</formula>
    </cfRule>
  </conditionalFormatting>
  <conditionalFormatting sqref="AE146:AE147 AI146:AI147 AM146:AM147 AQ146:AQ147 AU146:AU147">
    <cfRule type="expression" dxfId="2223" priority="1999">
      <formula>IF(RIGHT(TEXT(AE146,"0.#"),1)=".",FALSE,TRUE)</formula>
    </cfRule>
    <cfRule type="expression" dxfId="2222" priority="2000">
      <formula>IF(RIGHT(TEXT(AE146,"0.#"),1)=".",TRUE,FALSE)</formula>
    </cfRule>
  </conditionalFormatting>
  <conditionalFormatting sqref="AE138:AE139 AI138:AI139 AM138:AM139 AQ138:AQ139 AU138:AU139">
    <cfRule type="expression" dxfId="2221" priority="2003">
      <formula>IF(RIGHT(TEXT(AE138,"0.#"),1)=".",FALSE,TRUE)</formula>
    </cfRule>
    <cfRule type="expression" dxfId="2220" priority="2004">
      <formula>IF(RIGHT(TEXT(AE138,"0.#"),1)=".",TRUE,FALSE)</formula>
    </cfRule>
  </conditionalFormatting>
  <conditionalFormatting sqref="AE142:AE143 AI142:AI143 AM142:AM143 AQ142:AQ143 AU142:AU143">
    <cfRule type="expression" dxfId="2219" priority="2001">
      <formula>IF(RIGHT(TEXT(AE142,"0.#"),1)=".",FALSE,TRUE)</formula>
    </cfRule>
    <cfRule type="expression" dxfId="2218" priority="2002">
      <formula>IF(RIGHT(TEXT(AE142,"0.#"),1)=".",TRUE,FALSE)</formula>
    </cfRule>
  </conditionalFormatting>
  <conditionalFormatting sqref="AE198:AE199 AI198:AI199 AM198:AM199 AQ198:AQ199 AU198:AU199">
    <cfRule type="expression" dxfId="2217" priority="1993">
      <formula>IF(RIGHT(TEXT(AE198,"0.#"),1)=".",FALSE,TRUE)</formula>
    </cfRule>
    <cfRule type="expression" dxfId="2216" priority="1994">
      <formula>IF(RIGHT(TEXT(AE198,"0.#"),1)=".",TRUE,FALSE)</formula>
    </cfRule>
  </conditionalFormatting>
  <conditionalFormatting sqref="AE150:AE151 AI150:AI151 AM150:AM151 AQ150:AQ151 AU150:AU151">
    <cfRule type="expression" dxfId="2215" priority="1997">
      <formula>IF(RIGHT(TEXT(AE150,"0.#"),1)=".",FALSE,TRUE)</formula>
    </cfRule>
    <cfRule type="expression" dxfId="2214" priority="1998">
      <formula>IF(RIGHT(TEXT(AE150,"0.#"),1)=".",TRUE,FALSE)</formula>
    </cfRule>
  </conditionalFormatting>
  <conditionalFormatting sqref="AE194:AE195 AI194:AI195 AM194:AM195 AQ194:AQ195 AU194:AU195">
    <cfRule type="expression" dxfId="2213" priority="1995">
      <formula>IF(RIGHT(TEXT(AE194,"0.#"),1)=".",FALSE,TRUE)</formula>
    </cfRule>
    <cfRule type="expression" dxfId="2212" priority="1996">
      <formula>IF(RIGHT(TEXT(AE194,"0.#"),1)=".",TRUE,FALSE)</formula>
    </cfRule>
  </conditionalFormatting>
  <conditionalFormatting sqref="AE210:AE211 AI210:AI211 AM210:AM211 AQ210:AQ211 AU210:AU211">
    <cfRule type="expression" dxfId="2211" priority="1987">
      <formula>IF(RIGHT(TEXT(AE210,"0.#"),1)=".",FALSE,TRUE)</formula>
    </cfRule>
    <cfRule type="expression" dxfId="2210" priority="1988">
      <formula>IF(RIGHT(TEXT(AE210,"0.#"),1)=".",TRUE,FALSE)</formula>
    </cfRule>
  </conditionalFormatting>
  <conditionalFormatting sqref="AE202:AE203 AI202:AI203 AM202:AM203 AQ202:AQ203 AU202:AU203">
    <cfRule type="expression" dxfId="2209" priority="1991">
      <formula>IF(RIGHT(TEXT(AE202,"0.#"),1)=".",FALSE,TRUE)</formula>
    </cfRule>
    <cfRule type="expression" dxfId="2208" priority="1992">
      <formula>IF(RIGHT(TEXT(AE202,"0.#"),1)=".",TRUE,FALSE)</formula>
    </cfRule>
  </conditionalFormatting>
  <conditionalFormatting sqref="AE206:AE207 AI206:AI207 AM206:AM207 AQ206:AQ207 AU206:AU207">
    <cfRule type="expression" dxfId="2207" priority="1989">
      <formula>IF(RIGHT(TEXT(AE206,"0.#"),1)=".",FALSE,TRUE)</formula>
    </cfRule>
    <cfRule type="expression" dxfId="2206" priority="1990">
      <formula>IF(RIGHT(TEXT(AE206,"0.#"),1)=".",TRUE,FALSE)</formula>
    </cfRule>
  </conditionalFormatting>
  <conditionalFormatting sqref="AE262:AE263 AI262:AI263 AM262:AM263 AQ262:AQ263 AU262:AU263">
    <cfRule type="expression" dxfId="2205" priority="1981">
      <formula>IF(RIGHT(TEXT(AE262,"0.#"),1)=".",FALSE,TRUE)</formula>
    </cfRule>
    <cfRule type="expression" dxfId="2204" priority="1982">
      <formula>IF(RIGHT(TEXT(AE262,"0.#"),1)=".",TRUE,FALSE)</formula>
    </cfRule>
  </conditionalFormatting>
  <conditionalFormatting sqref="AE254:AE255 AI254:AI255 AM254:AM255 AQ254:AQ255 AU254:AU255">
    <cfRule type="expression" dxfId="2203" priority="1985">
      <formula>IF(RIGHT(TEXT(AE254,"0.#"),1)=".",FALSE,TRUE)</formula>
    </cfRule>
    <cfRule type="expression" dxfId="2202" priority="1986">
      <formula>IF(RIGHT(TEXT(AE254,"0.#"),1)=".",TRUE,FALSE)</formula>
    </cfRule>
  </conditionalFormatting>
  <conditionalFormatting sqref="AE258:AE259 AI258:AI259 AM258:AM259 AQ258:AQ259 AU258:AU259">
    <cfRule type="expression" dxfId="2201" priority="1983">
      <formula>IF(RIGHT(TEXT(AE258,"0.#"),1)=".",FALSE,TRUE)</formula>
    </cfRule>
    <cfRule type="expression" dxfId="2200" priority="1984">
      <formula>IF(RIGHT(TEXT(AE258,"0.#"),1)=".",TRUE,FALSE)</formula>
    </cfRule>
  </conditionalFormatting>
  <conditionalFormatting sqref="AE314:AE315 AI314:AI315 AM314:AM315 AQ314:AQ315 AU314:AU315">
    <cfRule type="expression" dxfId="2199" priority="1975">
      <formula>IF(RIGHT(TEXT(AE314,"0.#"),1)=".",FALSE,TRUE)</formula>
    </cfRule>
    <cfRule type="expression" dxfId="2198" priority="1976">
      <formula>IF(RIGHT(TEXT(AE314,"0.#"),1)=".",TRUE,FALSE)</formula>
    </cfRule>
  </conditionalFormatting>
  <conditionalFormatting sqref="AE266:AE267 AI266:AI267 AM266:AM267 AQ266:AQ267 AU266:AU267">
    <cfRule type="expression" dxfId="2197" priority="1979">
      <formula>IF(RIGHT(TEXT(AE266,"0.#"),1)=".",FALSE,TRUE)</formula>
    </cfRule>
    <cfRule type="expression" dxfId="2196" priority="1980">
      <formula>IF(RIGHT(TEXT(AE266,"0.#"),1)=".",TRUE,FALSE)</formula>
    </cfRule>
  </conditionalFormatting>
  <conditionalFormatting sqref="AE270:AE271 AI270:AI271 AM270:AM271 AQ270:AQ271 AU270:AU271">
    <cfRule type="expression" dxfId="2195" priority="1977">
      <formula>IF(RIGHT(TEXT(AE270,"0.#"),1)=".",FALSE,TRUE)</formula>
    </cfRule>
    <cfRule type="expression" dxfId="2194" priority="1978">
      <formula>IF(RIGHT(TEXT(AE270,"0.#"),1)=".",TRUE,FALSE)</formula>
    </cfRule>
  </conditionalFormatting>
  <conditionalFormatting sqref="AE326:AE327 AI326:AI327 AM326:AM327 AQ326:AQ327 AU326:AU327">
    <cfRule type="expression" dxfId="2193" priority="1969">
      <formula>IF(RIGHT(TEXT(AE326,"0.#"),1)=".",FALSE,TRUE)</formula>
    </cfRule>
    <cfRule type="expression" dxfId="2192" priority="1970">
      <formula>IF(RIGHT(TEXT(AE326,"0.#"),1)=".",TRUE,FALSE)</formula>
    </cfRule>
  </conditionalFormatting>
  <conditionalFormatting sqref="AE318:AE319 AI318:AI319 AM318:AM319 AQ318:AQ319 AU318:AU319">
    <cfRule type="expression" dxfId="2191" priority="1973">
      <formula>IF(RIGHT(TEXT(AE318,"0.#"),1)=".",FALSE,TRUE)</formula>
    </cfRule>
    <cfRule type="expression" dxfId="2190" priority="1974">
      <formula>IF(RIGHT(TEXT(AE318,"0.#"),1)=".",TRUE,FALSE)</formula>
    </cfRule>
  </conditionalFormatting>
  <conditionalFormatting sqref="AE322:AE323 AI322:AI323 AM322:AM323 AQ322:AQ323 AU322:AU323">
    <cfRule type="expression" dxfId="2189" priority="1971">
      <formula>IF(RIGHT(TEXT(AE322,"0.#"),1)=".",FALSE,TRUE)</formula>
    </cfRule>
    <cfRule type="expression" dxfId="2188" priority="1972">
      <formula>IF(RIGHT(TEXT(AE322,"0.#"),1)=".",TRUE,FALSE)</formula>
    </cfRule>
  </conditionalFormatting>
  <conditionalFormatting sqref="AE378:AE379 AI378:AI379 AM378:AM379 AQ378:AQ379 AU378:AU379">
    <cfRule type="expression" dxfId="2187" priority="1963">
      <formula>IF(RIGHT(TEXT(AE378,"0.#"),1)=".",FALSE,TRUE)</formula>
    </cfRule>
    <cfRule type="expression" dxfId="2186" priority="1964">
      <formula>IF(RIGHT(TEXT(AE378,"0.#"),1)=".",TRUE,FALSE)</formula>
    </cfRule>
  </conditionalFormatting>
  <conditionalFormatting sqref="AE330:AE331 AI330:AI331 AM330:AM331 AQ330:AQ331 AU330:AU331">
    <cfRule type="expression" dxfId="2185" priority="1967">
      <formula>IF(RIGHT(TEXT(AE330,"0.#"),1)=".",FALSE,TRUE)</formula>
    </cfRule>
    <cfRule type="expression" dxfId="2184" priority="1968">
      <formula>IF(RIGHT(TEXT(AE330,"0.#"),1)=".",TRUE,FALSE)</formula>
    </cfRule>
  </conditionalFormatting>
  <conditionalFormatting sqref="AE374:AE375 AI374:AI375 AM374:AM375 AQ374:AQ375 AU374:AU375">
    <cfRule type="expression" dxfId="2183" priority="1965">
      <formula>IF(RIGHT(TEXT(AE374,"0.#"),1)=".",FALSE,TRUE)</formula>
    </cfRule>
    <cfRule type="expression" dxfId="2182" priority="1966">
      <formula>IF(RIGHT(TEXT(AE374,"0.#"),1)=".",TRUE,FALSE)</formula>
    </cfRule>
  </conditionalFormatting>
  <conditionalFormatting sqref="AE390:AE391 AI390:AI391 AM390:AM391 AQ390:AQ391 AU390:AU391">
    <cfRule type="expression" dxfId="2181" priority="1957">
      <formula>IF(RIGHT(TEXT(AE390,"0.#"),1)=".",FALSE,TRUE)</formula>
    </cfRule>
    <cfRule type="expression" dxfId="2180" priority="1958">
      <formula>IF(RIGHT(TEXT(AE390,"0.#"),1)=".",TRUE,FALSE)</formula>
    </cfRule>
  </conditionalFormatting>
  <conditionalFormatting sqref="AE382:AE383 AI382:AI383 AM382:AM383 AQ382:AQ383 AU382:AU383">
    <cfRule type="expression" dxfId="2179" priority="1961">
      <formula>IF(RIGHT(TEXT(AE382,"0.#"),1)=".",FALSE,TRUE)</formula>
    </cfRule>
    <cfRule type="expression" dxfId="2178" priority="1962">
      <formula>IF(RIGHT(TEXT(AE382,"0.#"),1)=".",TRUE,FALSE)</formula>
    </cfRule>
  </conditionalFormatting>
  <conditionalFormatting sqref="AE386:AE387 AI386:AI387 AM386:AM387 AQ386:AQ387 AU386:AU387">
    <cfRule type="expression" dxfId="2177" priority="1959">
      <formula>IF(RIGHT(TEXT(AE386,"0.#"),1)=".",FALSE,TRUE)</formula>
    </cfRule>
    <cfRule type="expression" dxfId="2176" priority="1960">
      <formula>IF(RIGHT(TEXT(AE386,"0.#"),1)=".",TRUE,FALSE)</formula>
    </cfRule>
  </conditionalFormatting>
  <conditionalFormatting sqref="AE440">
    <cfRule type="expression" dxfId="2175" priority="1951">
      <formula>IF(RIGHT(TEXT(AE440,"0.#"),1)=".",FALSE,TRUE)</formula>
    </cfRule>
    <cfRule type="expression" dxfId="2174" priority="1952">
      <formula>IF(RIGHT(TEXT(AE440,"0.#"),1)=".",TRUE,FALSE)</formula>
    </cfRule>
  </conditionalFormatting>
  <conditionalFormatting sqref="AE438">
    <cfRule type="expression" dxfId="2173" priority="1955">
      <formula>IF(RIGHT(TEXT(AE438,"0.#"),1)=".",FALSE,TRUE)</formula>
    </cfRule>
    <cfRule type="expression" dxfId="2172" priority="1956">
      <formula>IF(RIGHT(TEXT(AE438,"0.#"),1)=".",TRUE,FALSE)</formula>
    </cfRule>
  </conditionalFormatting>
  <conditionalFormatting sqref="AE439">
    <cfRule type="expression" dxfId="2171" priority="1953">
      <formula>IF(RIGHT(TEXT(AE439,"0.#"),1)=".",FALSE,TRUE)</formula>
    </cfRule>
    <cfRule type="expression" dxfId="2170" priority="1954">
      <formula>IF(RIGHT(TEXT(AE439,"0.#"),1)=".",TRUE,FALSE)</formula>
    </cfRule>
  </conditionalFormatting>
  <conditionalFormatting sqref="AM440">
    <cfRule type="expression" dxfId="2169" priority="1945">
      <formula>IF(RIGHT(TEXT(AM440,"0.#"),1)=".",FALSE,TRUE)</formula>
    </cfRule>
    <cfRule type="expression" dxfId="2168" priority="1946">
      <formula>IF(RIGHT(TEXT(AM440,"0.#"),1)=".",TRUE,FALSE)</formula>
    </cfRule>
  </conditionalFormatting>
  <conditionalFormatting sqref="AM438">
    <cfRule type="expression" dxfId="2167" priority="1949">
      <formula>IF(RIGHT(TEXT(AM438,"0.#"),1)=".",FALSE,TRUE)</formula>
    </cfRule>
    <cfRule type="expression" dxfId="2166" priority="1950">
      <formula>IF(RIGHT(TEXT(AM438,"0.#"),1)=".",TRUE,FALSE)</formula>
    </cfRule>
  </conditionalFormatting>
  <conditionalFormatting sqref="AM439">
    <cfRule type="expression" dxfId="2165" priority="1947">
      <formula>IF(RIGHT(TEXT(AM439,"0.#"),1)=".",FALSE,TRUE)</formula>
    </cfRule>
    <cfRule type="expression" dxfId="2164" priority="1948">
      <formula>IF(RIGHT(TEXT(AM439,"0.#"),1)=".",TRUE,FALSE)</formula>
    </cfRule>
  </conditionalFormatting>
  <conditionalFormatting sqref="AU440">
    <cfRule type="expression" dxfId="2163" priority="1939">
      <formula>IF(RIGHT(TEXT(AU440,"0.#"),1)=".",FALSE,TRUE)</formula>
    </cfRule>
    <cfRule type="expression" dxfId="2162" priority="1940">
      <formula>IF(RIGHT(TEXT(AU440,"0.#"),1)=".",TRUE,FALSE)</formula>
    </cfRule>
  </conditionalFormatting>
  <conditionalFormatting sqref="AU438">
    <cfRule type="expression" dxfId="2161" priority="1943">
      <formula>IF(RIGHT(TEXT(AU438,"0.#"),1)=".",FALSE,TRUE)</formula>
    </cfRule>
    <cfRule type="expression" dxfId="2160" priority="1944">
      <formula>IF(RIGHT(TEXT(AU438,"0.#"),1)=".",TRUE,FALSE)</formula>
    </cfRule>
  </conditionalFormatting>
  <conditionalFormatting sqref="AU439">
    <cfRule type="expression" dxfId="2159" priority="1941">
      <formula>IF(RIGHT(TEXT(AU439,"0.#"),1)=".",FALSE,TRUE)</formula>
    </cfRule>
    <cfRule type="expression" dxfId="2158" priority="1942">
      <formula>IF(RIGHT(TEXT(AU439,"0.#"),1)=".",TRUE,FALSE)</formula>
    </cfRule>
  </conditionalFormatting>
  <conditionalFormatting sqref="AI440">
    <cfRule type="expression" dxfId="2157" priority="1933">
      <formula>IF(RIGHT(TEXT(AI440,"0.#"),1)=".",FALSE,TRUE)</formula>
    </cfRule>
    <cfRule type="expression" dxfId="2156" priority="1934">
      <formula>IF(RIGHT(TEXT(AI440,"0.#"),1)=".",TRUE,FALSE)</formula>
    </cfRule>
  </conditionalFormatting>
  <conditionalFormatting sqref="AI438">
    <cfRule type="expression" dxfId="2155" priority="1937">
      <formula>IF(RIGHT(TEXT(AI438,"0.#"),1)=".",FALSE,TRUE)</formula>
    </cfRule>
    <cfRule type="expression" dxfId="2154" priority="1938">
      <formula>IF(RIGHT(TEXT(AI438,"0.#"),1)=".",TRUE,FALSE)</formula>
    </cfRule>
  </conditionalFormatting>
  <conditionalFormatting sqref="AI439">
    <cfRule type="expression" dxfId="2153" priority="1935">
      <formula>IF(RIGHT(TEXT(AI439,"0.#"),1)=".",FALSE,TRUE)</formula>
    </cfRule>
    <cfRule type="expression" dxfId="2152" priority="1936">
      <formula>IF(RIGHT(TEXT(AI439,"0.#"),1)=".",TRUE,FALSE)</formula>
    </cfRule>
  </conditionalFormatting>
  <conditionalFormatting sqref="AQ438">
    <cfRule type="expression" dxfId="2151" priority="1927">
      <formula>IF(RIGHT(TEXT(AQ438,"0.#"),1)=".",FALSE,TRUE)</formula>
    </cfRule>
    <cfRule type="expression" dxfId="2150" priority="1928">
      <formula>IF(RIGHT(TEXT(AQ438,"0.#"),1)=".",TRUE,FALSE)</formula>
    </cfRule>
  </conditionalFormatting>
  <conditionalFormatting sqref="AQ439">
    <cfRule type="expression" dxfId="2149" priority="1931">
      <formula>IF(RIGHT(TEXT(AQ439,"0.#"),1)=".",FALSE,TRUE)</formula>
    </cfRule>
    <cfRule type="expression" dxfId="2148" priority="1932">
      <formula>IF(RIGHT(TEXT(AQ439,"0.#"),1)=".",TRUE,FALSE)</formula>
    </cfRule>
  </conditionalFormatting>
  <conditionalFormatting sqref="AQ440">
    <cfRule type="expression" dxfId="2147" priority="1929">
      <formula>IF(RIGHT(TEXT(AQ440,"0.#"),1)=".",FALSE,TRUE)</formula>
    </cfRule>
    <cfRule type="expression" dxfId="2146" priority="1930">
      <formula>IF(RIGHT(TEXT(AQ440,"0.#"),1)=".",TRUE,FALSE)</formula>
    </cfRule>
  </conditionalFormatting>
  <conditionalFormatting sqref="AE445">
    <cfRule type="expression" dxfId="2145" priority="1921">
      <formula>IF(RIGHT(TEXT(AE445,"0.#"),1)=".",FALSE,TRUE)</formula>
    </cfRule>
    <cfRule type="expression" dxfId="2144" priority="1922">
      <formula>IF(RIGHT(TEXT(AE445,"0.#"),1)=".",TRUE,FALSE)</formula>
    </cfRule>
  </conditionalFormatting>
  <conditionalFormatting sqref="AE443">
    <cfRule type="expression" dxfId="2143" priority="1925">
      <formula>IF(RIGHT(TEXT(AE443,"0.#"),1)=".",FALSE,TRUE)</formula>
    </cfRule>
    <cfRule type="expression" dxfId="2142" priority="1926">
      <formula>IF(RIGHT(TEXT(AE443,"0.#"),1)=".",TRUE,FALSE)</formula>
    </cfRule>
  </conditionalFormatting>
  <conditionalFormatting sqref="AE444">
    <cfRule type="expression" dxfId="2141" priority="1923">
      <formula>IF(RIGHT(TEXT(AE444,"0.#"),1)=".",FALSE,TRUE)</formula>
    </cfRule>
    <cfRule type="expression" dxfId="2140" priority="1924">
      <formula>IF(RIGHT(TEXT(AE444,"0.#"),1)=".",TRUE,FALSE)</formula>
    </cfRule>
  </conditionalFormatting>
  <conditionalFormatting sqref="AM445">
    <cfRule type="expression" dxfId="2139" priority="1915">
      <formula>IF(RIGHT(TEXT(AM445,"0.#"),1)=".",FALSE,TRUE)</formula>
    </cfRule>
    <cfRule type="expression" dxfId="2138" priority="1916">
      <formula>IF(RIGHT(TEXT(AM445,"0.#"),1)=".",TRUE,FALSE)</formula>
    </cfRule>
  </conditionalFormatting>
  <conditionalFormatting sqref="AM443">
    <cfRule type="expression" dxfId="2137" priority="1919">
      <formula>IF(RIGHT(TEXT(AM443,"0.#"),1)=".",FALSE,TRUE)</formula>
    </cfRule>
    <cfRule type="expression" dxfId="2136" priority="1920">
      <formula>IF(RIGHT(TEXT(AM443,"0.#"),1)=".",TRUE,FALSE)</formula>
    </cfRule>
  </conditionalFormatting>
  <conditionalFormatting sqref="AM444">
    <cfRule type="expression" dxfId="2135" priority="1917">
      <formula>IF(RIGHT(TEXT(AM444,"0.#"),1)=".",FALSE,TRUE)</formula>
    </cfRule>
    <cfRule type="expression" dxfId="2134" priority="1918">
      <formula>IF(RIGHT(TEXT(AM444,"0.#"),1)=".",TRUE,FALSE)</formula>
    </cfRule>
  </conditionalFormatting>
  <conditionalFormatting sqref="AU445">
    <cfRule type="expression" dxfId="2133" priority="1909">
      <formula>IF(RIGHT(TEXT(AU445,"0.#"),1)=".",FALSE,TRUE)</formula>
    </cfRule>
    <cfRule type="expression" dxfId="2132" priority="1910">
      <formula>IF(RIGHT(TEXT(AU445,"0.#"),1)=".",TRUE,FALSE)</formula>
    </cfRule>
  </conditionalFormatting>
  <conditionalFormatting sqref="AU443">
    <cfRule type="expression" dxfId="2131" priority="1913">
      <formula>IF(RIGHT(TEXT(AU443,"0.#"),1)=".",FALSE,TRUE)</formula>
    </cfRule>
    <cfRule type="expression" dxfId="2130" priority="1914">
      <formula>IF(RIGHT(TEXT(AU443,"0.#"),1)=".",TRUE,FALSE)</formula>
    </cfRule>
  </conditionalFormatting>
  <conditionalFormatting sqref="AU444">
    <cfRule type="expression" dxfId="2129" priority="1911">
      <formula>IF(RIGHT(TEXT(AU444,"0.#"),1)=".",FALSE,TRUE)</formula>
    </cfRule>
    <cfRule type="expression" dxfId="2128" priority="1912">
      <formula>IF(RIGHT(TEXT(AU444,"0.#"),1)=".",TRUE,FALSE)</formula>
    </cfRule>
  </conditionalFormatting>
  <conditionalFormatting sqref="AI445">
    <cfRule type="expression" dxfId="2127" priority="1903">
      <formula>IF(RIGHT(TEXT(AI445,"0.#"),1)=".",FALSE,TRUE)</formula>
    </cfRule>
    <cfRule type="expression" dxfId="2126" priority="1904">
      <formula>IF(RIGHT(TEXT(AI445,"0.#"),1)=".",TRUE,FALSE)</formula>
    </cfRule>
  </conditionalFormatting>
  <conditionalFormatting sqref="AI443">
    <cfRule type="expression" dxfId="2125" priority="1907">
      <formula>IF(RIGHT(TEXT(AI443,"0.#"),1)=".",FALSE,TRUE)</formula>
    </cfRule>
    <cfRule type="expression" dxfId="2124" priority="1908">
      <formula>IF(RIGHT(TEXT(AI443,"0.#"),1)=".",TRUE,FALSE)</formula>
    </cfRule>
  </conditionalFormatting>
  <conditionalFormatting sqref="AI444">
    <cfRule type="expression" dxfId="2123" priority="1905">
      <formula>IF(RIGHT(TEXT(AI444,"0.#"),1)=".",FALSE,TRUE)</formula>
    </cfRule>
    <cfRule type="expression" dxfId="2122" priority="1906">
      <formula>IF(RIGHT(TEXT(AI444,"0.#"),1)=".",TRUE,FALSE)</formula>
    </cfRule>
  </conditionalFormatting>
  <conditionalFormatting sqref="AQ443">
    <cfRule type="expression" dxfId="2121" priority="1897">
      <formula>IF(RIGHT(TEXT(AQ443,"0.#"),1)=".",FALSE,TRUE)</formula>
    </cfRule>
    <cfRule type="expression" dxfId="2120" priority="1898">
      <formula>IF(RIGHT(TEXT(AQ443,"0.#"),1)=".",TRUE,FALSE)</formula>
    </cfRule>
  </conditionalFormatting>
  <conditionalFormatting sqref="AQ444">
    <cfRule type="expression" dxfId="2119" priority="1901">
      <formula>IF(RIGHT(TEXT(AQ444,"0.#"),1)=".",FALSE,TRUE)</formula>
    </cfRule>
    <cfRule type="expression" dxfId="2118" priority="1902">
      <formula>IF(RIGHT(TEXT(AQ444,"0.#"),1)=".",TRUE,FALSE)</formula>
    </cfRule>
  </conditionalFormatting>
  <conditionalFormatting sqref="AQ445">
    <cfRule type="expression" dxfId="2117" priority="1899">
      <formula>IF(RIGHT(TEXT(AQ445,"0.#"),1)=".",FALSE,TRUE)</formula>
    </cfRule>
    <cfRule type="expression" dxfId="2116" priority="1900">
      <formula>IF(RIGHT(TEXT(AQ445,"0.#"),1)=".",TRUE,FALSE)</formula>
    </cfRule>
  </conditionalFormatting>
  <conditionalFormatting sqref="Y872:Y899">
    <cfRule type="expression" dxfId="2115" priority="2127">
      <formula>IF(RIGHT(TEXT(Y872,"0.#"),1)=".",FALSE,TRUE)</formula>
    </cfRule>
    <cfRule type="expression" dxfId="2114" priority="2128">
      <formula>IF(RIGHT(TEXT(Y872,"0.#"),1)=".",TRUE,FALSE)</formula>
    </cfRule>
  </conditionalFormatting>
  <conditionalFormatting sqref="Y870:Y871">
    <cfRule type="expression" dxfId="2113" priority="2121">
      <formula>IF(RIGHT(TEXT(Y870,"0.#"),1)=".",FALSE,TRUE)</formula>
    </cfRule>
    <cfRule type="expression" dxfId="2112" priority="2122">
      <formula>IF(RIGHT(TEXT(Y870,"0.#"),1)=".",TRUE,FALSE)</formula>
    </cfRule>
  </conditionalFormatting>
  <conditionalFormatting sqref="Y905:Y932">
    <cfRule type="expression" dxfId="2111" priority="2115">
      <formula>IF(RIGHT(TEXT(Y905,"0.#"),1)=".",FALSE,TRUE)</formula>
    </cfRule>
    <cfRule type="expression" dxfId="2110" priority="2116">
      <formula>IF(RIGHT(TEXT(Y905,"0.#"),1)=".",TRUE,FALSE)</formula>
    </cfRule>
  </conditionalFormatting>
  <conditionalFormatting sqref="Y903:Y904">
    <cfRule type="expression" dxfId="2109" priority="2109">
      <formula>IF(RIGHT(TEXT(Y903,"0.#"),1)=".",FALSE,TRUE)</formula>
    </cfRule>
    <cfRule type="expression" dxfId="2108" priority="2110">
      <formula>IF(RIGHT(TEXT(Y903,"0.#"),1)=".",TRUE,FALSE)</formula>
    </cfRule>
  </conditionalFormatting>
  <conditionalFormatting sqref="Y938:Y965">
    <cfRule type="expression" dxfId="2107" priority="2103">
      <formula>IF(RIGHT(TEXT(Y938,"0.#"),1)=".",FALSE,TRUE)</formula>
    </cfRule>
    <cfRule type="expression" dxfId="2106" priority="2104">
      <formula>IF(RIGHT(TEXT(Y938,"0.#"),1)=".",TRUE,FALSE)</formula>
    </cfRule>
  </conditionalFormatting>
  <conditionalFormatting sqref="Y936:Y937">
    <cfRule type="expression" dxfId="2105" priority="2097">
      <formula>IF(RIGHT(TEXT(Y936,"0.#"),1)=".",FALSE,TRUE)</formula>
    </cfRule>
    <cfRule type="expression" dxfId="2104" priority="2098">
      <formula>IF(RIGHT(TEXT(Y936,"0.#"),1)=".",TRUE,FALSE)</formula>
    </cfRule>
  </conditionalFormatting>
  <conditionalFormatting sqref="Y971:Y998">
    <cfRule type="expression" dxfId="2103" priority="2091">
      <formula>IF(RIGHT(TEXT(Y971,"0.#"),1)=".",FALSE,TRUE)</formula>
    </cfRule>
    <cfRule type="expression" dxfId="2102" priority="2092">
      <formula>IF(RIGHT(TEXT(Y971,"0.#"),1)=".",TRUE,FALSE)</formula>
    </cfRule>
  </conditionalFormatting>
  <conditionalFormatting sqref="Y969:Y970">
    <cfRule type="expression" dxfId="2101" priority="2085">
      <formula>IF(RIGHT(TEXT(Y969,"0.#"),1)=".",FALSE,TRUE)</formula>
    </cfRule>
    <cfRule type="expression" dxfId="2100" priority="2086">
      <formula>IF(RIGHT(TEXT(Y969,"0.#"),1)=".",TRUE,FALSE)</formula>
    </cfRule>
  </conditionalFormatting>
  <conditionalFormatting sqref="Y1004:Y1031">
    <cfRule type="expression" dxfId="2099" priority="2079">
      <formula>IF(RIGHT(TEXT(Y1004,"0.#"),1)=".",FALSE,TRUE)</formula>
    </cfRule>
    <cfRule type="expression" dxfId="2098" priority="2080">
      <formula>IF(RIGHT(TEXT(Y1004,"0.#"),1)=".",TRUE,FALSE)</formula>
    </cfRule>
  </conditionalFormatting>
  <conditionalFormatting sqref="W23">
    <cfRule type="expression" dxfId="2097" priority="2363">
      <formula>IF(RIGHT(TEXT(W23,"0.#"),1)=".",FALSE,TRUE)</formula>
    </cfRule>
    <cfRule type="expression" dxfId="2096" priority="2364">
      <formula>IF(RIGHT(TEXT(W23,"0.#"),1)=".",TRUE,FALSE)</formula>
    </cfRule>
  </conditionalFormatting>
  <conditionalFormatting sqref="W24:W27">
    <cfRule type="expression" dxfId="2095" priority="2361">
      <formula>IF(RIGHT(TEXT(W24,"0.#"),1)=".",FALSE,TRUE)</formula>
    </cfRule>
    <cfRule type="expression" dxfId="2094" priority="2362">
      <formula>IF(RIGHT(TEXT(W24,"0.#"),1)=".",TRUE,FALSE)</formula>
    </cfRule>
  </conditionalFormatting>
  <conditionalFormatting sqref="W28">
    <cfRule type="expression" dxfId="2093" priority="2353">
      <formula>IF(RIGHT(TEXT(W28,"0.#"),1)=".",FALSE,TRUE)</formula>
    </cfRule>
    <cfRule type="expression" dxfId="2092" priority="2354">
      <formula>IF(RIGHT(TEXT(W28,"0.#"),1)=".",TRUE,FALSE)</formula>
    </cfRule>
  </conditionalFormatting>
  <conditionalFormatting sqref="P23">
    <cfRule type="expression" dxfId="2091" priority="2351">
      <formula>IF(RIGHT(TEXT(P23,"0.#"),1)=".",FALSE,TRUE)</formula>
    </cfRule>
    <cfRule type="expression" dxfId="2090" priority="2352">
      <formula>IF(RIGHT(TEXT(P23,"0.#"),1)=".",TRUE,FALSE)</formula>
    </cfRule>
  </conditionalFormatting>
  <conditionalFormatting sqref="P24:P27">
    <cfRule type="expression" dxfId="2089" priority="2349">
      <formula>IF(RIGHT(TEXT(P24,"0.#"),1)=".",FALSE,TRUE)</formula>
    </cfRule>
    <cfRule type="expression" dxfId="2088" priority="2350">
      <formula>IF(RIGHT(TEXT(P24,"0.#"),1)=".",TRUE,FALSE)</formula>
    </cfRule>
  </conditionalFormatting>
  <conditionalFormatting sqref="P28">
    <cfRule type="expression" dxfId="2087" priority="2347">
      <formula>IF(RIGHT(TEXT(P28,"0.#"),1)=".",FALSE,TRUE)</formula>
    </cfRule>
    <cfRule type="expression" dxfId="2086" priority="2348">
      <formula>IF(RIGHT(TEXT(P28,"0.#"),1)=".",TRUE,FALSE)</formula>
    </cfRule>
  </conditionalFormatting>
  <conditionalFormatting sqref="AQ114">
    <cfRule type="expression" dxfId="2085" priority="2331">
      <formula>IF(RIGHT(TEXT(AQ114,"0.#"),1)=".",FALSE,TRUE)</formula>
    </cfRule>
    <cfRule type="expression" dxfId="2084" priority="2332">
      <formula>IF(RIGHT(TEXT(AQ114,"0.#"),1)=".",TRUE,FALSE)</formula>
    </cfRule>
  </conditionalFormatting>
  <conditionalFormatting sqref="AQ104">
    <cfRule type="expression" dxfId="2083" priority="2345">
      <formula>IF(RIGHT(TEXT(AQ104,"0.#"),1)=".",FALSE,TRUE)</formula>
    </cfRule>
    <cfRule type="expression" dxfId="2082" priority="2346">
      <formula>IF(RIGHT(TEXT(AQ104,"0.#"),1)=".",TRUE,FALSE)</formula>
    </cfRule>
  </conditionalFormatting>
  <conditionalFormatting sqref="AQ105">
    <cfRule type="expression" dxfId="2081" priority="2343">
      <formula>IF(RIGHT(TEXT(AQ105,"0.#"),1)=".",FALSE,TRUE)</formula>
    </cfRule>
    <cfRule type="expression" dxfId="2080" priority="2344">
      <formula>IF(RIGHT(TEXT(AQ105,"0.#"),1)=".",TRUE,FALSE)</formula>
    </cfRule>
  </conditionalFormatting>
  <conditionalFormatting sqref="AQ107">
    <cfRule type="expression" dxfId="2079" priority="2341">
      <formula>IF(RIGHT(TEXT(AQ107,"0.#"),1)=".",FALSE,TRUE)</formula>
    </cfRule>
    <cfRule type="expression" dxfId="2078" priority="2342">
      <formula>IF(RIGHT(TEXT(AQ107,"0.#"),1)=".",TRUE,FALSE)</formula>
    </cfRule>
  </conditionalFormatting>
  <conditionalFormatting sqref="AQ108">
    <cfRule type="expression" dxfId="2077" priority="2339">
      <formula>IF(RIGHT(TEXT(AQ108,"0.#"),1)=".",FALSE,TRUE)</formula>
    </cfRule>
    <cfRule type="expression" dxfId="2076" priority="2340">
      <formula>IF(RIGHT(TEXT(AQ108,"0.#"),1)=".",TRUE,FALSE)</formula>
    </cfRule>
  </conditionalFormatting>
  <conditionalFormatting sqref="AQ110">
    <cfRule type="expression" dxfId="2075" priority="2337">
      <formula>IF(RIGHT(TEXT(AQ110,"0.#"),1)=".",FALSE,TRUE)</formula>
    </cfRule>
    <cfRule type="expression" dxfId="2074" priority="2338">
      <formula>IF(RIGHT(TEXT(AQ110,"0.#"),1)=".",TRUE,FALSE)</formula>
    </cfRule>
  </conditionalFormatting>
  <conditionalFormatting sqref="AQ111">
    <cfRule type="expression" dxfId="2073" priority="2335">
      <formula>IF(RIGHT(TEXT(AQ111,"0.#"),1)=".",FALSE,TRUE)</formula>
    </cfRule>
    <cfRule type="expression" dxfId="2072" priority="2336">
      <formula>IF(RIGHT(TEXT(AQ111,"0.#"),1)=".",TRUE,FALSE)</formula>
    </cfRule>
  </conditionalFormatting>
  <conditionalFormatting sqref="AQ113">
    <cfRule type="expression" dxfId="2071" priority="2333">
      <formula>IF(RIGHT(TEXT(AQ113,"0.#"),1)=".",FALSE,TRUE)</formula>
    </cfRule>
    <cfRule type="expression" dxfId="2070" priority="2334">
      <formula>IF(RIGHT(TEXT(AQ113,"0.#"),1)=".",TRUE,FALSE)</formula>
    </cfRule>
  </conditionalFormatting>
  <conditionalFormatting sqref="AE67">
    <cfRule type="expression" dxfId="2069" priority="2263">
      <formula>IF(RIGHT(TEXT(AE67,"0.#"),1)=".",FALSE,TRUE)</formula>
    </cfRule>
    <cfRule type="expression" dxfId="2068" priority="2264">
      <formula>IF(RIGHT(TEXT(AE67,"0.#"),1)=".",TRUE,FALSE)</formula>
    </cfRule>
  </conditionalFormatting>
  <conditionalFormatting sqref="AE68">
    <cfRule type="expression" dxfId="2067" priority="2261">
      <formula>IF(RIGHT(TEXT(AE68,"0.#"),1)=".",FALSE,TRUE)</formula>
    </cfRule>
    <cfRule type="expression" dxfId="2066" priority="2262">
      <formula>IF(RIGHT(TEXT(AE68,"0.#"),1)=".",TRUE,FALSE)</formula>
    </cfRule>
  </conditionalFormatting>
  <conditionalFormatting sqref="AE69">
    <cfRule type="expression" dxfId="2065" priority="2259">
      <formula>IF(RIGHT(TEXT(AE69,"0.#"),1)=".",FALSE,TRUE)</formula>
    </cfRule>
    <cfRule type="expression" dxfId="2064" priority="2260">
      <formula>IF(RIGHT(TEXT(AE69,"0.#"),1)=".",TRUE,FALSE)</formula>
    </cfRule>
  </conditionalFormatting>
  <conditionalFormatting sqref="AI69">
    <cfRule type="expression" dxfId="2063" priority="2257">
      <formula>IF(RIGHT(TEXT(AI69,"0.#"),1)=".",FALSE,TRUE)</formula>
    </cfRule>
    <cfRule type="expression" dxfId="2062" priority="2258">
      <formula>IF(RIGHT(TEXT(AI69,"0.#"),1)=".",TRUE,FALSE)</formula>
    </cfRule>
  </conditionalFormatting>
  <conditionalFormatting sqref="AI68">
    <cfRule type="expression" dxfId="2061" priority="2255">
      <formula>IF(RIGHT(TEXT(AI68,"0.#"),1)=".",FALSE,TRUE)</formula>
    </cfRule>
    <cfRule type="expression" dxfId="2060" priority="2256">
      <formula>IF(RIGHT(TEXT(AI68,"0.#"),1)=".",TRUE,FALSE)</formula>
    </cfRule>
  </conditionalFormatting>
  <conditionalFormatting sqref="AI67">
    <cfRule type="expression" dxfId="2059" priority="2253">
      <formula>IF(RIGHT(TEXT(AI67,"0.#"),1)=".",FALSE,TRUE)</formula>
    </cfRule>
    <cfRule type="expression" dxfId="2058" priority="2254">
      <formula>IF(RIGHT(TEXT(AI67,"0.#"),1)=".",TRUE,FALSE)</formula>
    </cfRule>
  </conditionalFormatting>
  <conditionalFormatting sqref="AM67">
    <cfRule type="expression" dxfId="2057" priority="2251">
      <formula>IF(RIGHT(TEXT(AM67,"0.#"),1)=".",FALSE,TRUE)</formula>
    </cfRule>
    <cfRule type="expression" dxfId="2056" priority="2252">
      <formula>IF(RIGHT(TEXT(AM67,"0.#"),1)=".",TRUE,FALSE)</formula>
    </cfRule>
  </conditionalFormatting>
  <conditionalFormatting sqref="AM68">
    <cfRule type="expression" dxfId="2055" priority="2249">
      <formula>IF(RIGHT(TEXT(AM68,"0.#"),1)=".",FALSE,TRUE)</formula>
    </cfRule>
    <cfRule type="expression" dxfId="2054" priority="2250">
      <formula>IF(RIGHT(TEXT(AM68,"0.#"),1)=".",TRUE,FALSE)</formula>
    </cfRule>
  </conditionalFormatting>
  <conditionalFormatting sqref="AM69">
    <cfRule type="expression" dxfId="2053" priority="2247">
      <formula>IF(RIGHT(TEXT(AM69,"0.#"),1)=".",FALSE,TRUE)</formula>
    </cfRule>
    <cfRule type="expression" dxfId="2052" priority="2248">
      <formula>IF(RIGHT(TEXT(AM69,"0.#"),1)=".",TRUE,FALSE)</formula>
    </cfRule>
  </conditionalFormatting>
  <conditionalFormatting sqref="AQ67:AQ69">
    <cfRule type="expression" dxfId="2051" priority="2245">
      <formula>IF(RIGHT(TEXT(AQ67,"0.#"),1)=".",FALSE,TRUE)</formula>
    </cfRule>
    <cfRule type="expression" dxfId="2050" priority="2246">
      <formula>IF(RIGHT(TEXT(AQ67,"0.#"),1)=".",TRUE,FALSE)</formula>
    </cfRule>
  </conditionalFormatting>
  <conditionalFormatting sqref="AU67:AU69">
    <cfRule type="expression" dxfId="2049" priority="2243">
      <formula>IF(RIGHT(TEXT(AU67,"0.#"),1)=".",FALSE,TRUE)</formula>
    </cfRule>
    <cfRule type="expression" dxfId="2048" priority="2244">
      <formula>IF(RIGHT(TEXT(AU67,"0.#"),1)=".",TRUE,FALSE)</formula>
    </cfRule>
  </conditionalFormatting>
  <conditionalFormatting sqref="AE70">
    <cfRule type="expression" dxfId="2047" priority="2241">
      <formula>IF(RIGHT(TEXT(AE70,"0.#"),1)=".",FALSE,TRUE)</formula>
    </cfRule>
    <cfRule type="expression" dxfId="2046" priority="2242">
      <formula>IF(RIGHT(TEXT(AE70,"0.#"),1)=".",TRUE,FALSE)</formula>
    </cfRule>
  </conditionalFormatting>
  <conditionalFormatting sqref="AE71">
    <cfRule type="expression" dxfId="2045" priority="2239">
      <formula>IF(RIGHT(TEXT(AE71,"0.#"),1)=".",FALSE,TRUE)</formula>
    </cfRule>
    <cfRule type="expression" dxfId="2044" priority="2240">
      <formula>IF(RIGHT(TEXT(AE71,"0.#"),1)=".",TRUE,FALSE)</formula>
    </cfRule>
  </conditionalFormatting>
  <conditionalFormatting sqref="AE72">
    <cfRule type="expression" dxfId="2043" priority="2237">
      <formula>IF(RIGHT(TEXT(AE72,"0.#"),1)=".",FALSE,TRUE)</formula>
    </cfRule>
    <cfRule type="expression" dxfId="2042" priority="2238">
      <formula>IF(RIGHT(TEXT(AE72,"0.#"),1)=".",TRUE,FALSE)</formula>
    </cfRule>
  </conditionalFormatting>
  <conditionalFormatting sqref="AI72">
    <cfRule type="expression" dxfId="2041" priority="2235">
      <formula>IF(RIGHT(TEXT(AI72,"0.#"),1)=".",FALSE,TRUE)</formula>
    </cfRule>
    <cfRule type="expression" dxfId="2040" priority="2236">
      <formula>IF(RIGHT(TEXT(AI72,"0.#"),1)=".",TRUE,FALSE)</formula>
    </cfRule>
  </conditionalFormatting>
  <conditionalFormatting sqref="AI71">
    <cfRule type="expression" dxfId="2039" priority="2233">
      <formula>IF(RIGHT(TEXT(AI71,"0.#"),1)=".",FALSE,TRUE)</formula>
    </cfRule>
    <cfRule type="expression" dxfId="2038" priority="2234">
      <formula>IF(RIGHT(TEXT(AI71,"0.#"),1)=".",TRUE,FALSE)</formula>
    </cfRule>
  </conditionalFormatting>
  <conditionalFormatting sqref="AI70">
    <cfRule type="expression" dxfId="2037" priority="2231">
      <formula>IF(RIGHT(TEXT(AI70,"0.#"),1)=".",FALSE,TRUE)</formula>
    </cfRule>
    <cfRule type="expression" dxfId="2036" priority="2232">
      <formula>IF(RIGHT(TEXT(AI70,"0.#"),1)=".",TRUE,FALSE)</formula>
    </cfRule>
  </conditionalFormatting>
  <conditionalFormatting sqref="AM70">
    <cfRule type="expression" dxfId="2035" priority="2229">
      <formula>IF(RIGHT(TEXT(AM70,"0.#"),1)=".",FALSE,TRUE)</formula>
    </cfRule>
    <cfRule type="expression" dxfId="2034" priority="2230">
      <formula>IF(RIGHT(TEXT(AM70,"0.#"),1)=".",TRUE,FALSE)</formula>
    </cfRule>
  </conditionalFormatting>
  <conditionalFormatting sqref="AM71">
    <cfRule type="expression" dxfId="2033" priority="2227">
      <formula>IF(RIGHT(TEXT(AM71,"0.#"),1)=".",FALSE,TRUE)</formula>
    </cfRule>
    <cfRule type="expression" dxfId="2032" priority="2228">
      <formula>IF(RIGHT(TEXT(AM71,"0.#"),1)=".",TRUE,FALSE)</formula>
    </cfRule>
  </conditionalFormatting>
  <conditionalFormatting sqref="AM72">
    <cfRule type="expression" dxfId="2031" priority="2225">
      <formula>IF(RIGHT(TEXT(AM72,"0.#"),1)=".",FALSE,TRUE)</formula>
    </cfRule>
    <cfRule type="expression" dxfId="2030" priority="2226">
      <formula>IF(RIGHT(TEXT(AM72,"0.#"),1)=".",TRUE,FALSE)</formula>
    </cfRule>
  </conditionalFormatting>
  <conditionalFormatting sqref="AQ70:AQ72">
    <cfRule type="expression" dxfId="2029" priority="2223">
      <formula>IF(RIGHT(TEXT(AQ70,"0.#"),1)=".",FALSE,TRUE)</formula>
    </cfRule>
    <cfRule type="expression" dxfId="2028" priority="2224">
      <formula>IF(RIGHT(TEXT(AQ70,"0.#"),1)=".",TRUE,FALSE)</formula>
    </cfRule>
  </conditionalFormatting>
  <conditionalFormatting sqref="AU70:AU72">
    <cfRule type="expression" dxfId="2027" priority="2221">
      <formula>IF(RIGHT(TEXT(AU70,"0.#"),1)=".",FALSE,TRUE)</formula>
    </cfRule>
    <cfRule type="expression" dxfId="2026" priority="2222">
      <formula>IF(RIGHT(TEXT(AU70,"0.#"),1)=".",TRUE,FALSE)</formula>
    </cfRule>
  </conditionalFormatting>
  <conditionalFormatting sqref="AU656">
    <cfRule type="expression" dxfId="2025" priority="739">
      <formula>IF(RIGHT(TEXT(AU656,"0.#"),1)=".",FALSE,TRUE)</formula>
    </cfRule>
    <cfRule type="expression" dxfId="2024" priority="740">
      <formula>IF(RIGHT(TEXT(AU656,"0.#"),1)=".",TRUE,FALSE)</formula>
    </cfRule>
  </conditionalFormatting>
  <conditionalFormatting sqref="AQ655">
    <cfRule type="expression" dxfId="2023" priority="731">
      <formula>IF(RIGHT(TEXT(AQ655,"0.#"),1)=".",FALSE,TRUE)</formula>
    </cfRule>
    <cfRule type="expression" dxfId="2022" priority="732">
      <formula>IF(RIGHT(TEXT(AQ655,"0.#"),1)=".",TRUE,FALSE)</formula>
    </cfRule>
  </conditionalFormatting>
  <conditionalFormatting sqref="AI696">
    <cfRule type="expression" dxfId="2021" priority="523">
      <formula>IF(RIGHT(TEXT(AI696,"0.#"),1)=".",FALSE,TRUE)</formula>
    </cfRule>
    <cfRule type="expression" dxfId="2020" priority="524">
      <formula>IF(RIGHT(TEXT(AI696,"0.#"),1)=".",TRUE,FALSE)</formula>
    </cfRule>
  </conditionalFormatting>
  <conditionalFormatting sqref="AQ694">
    <cfRule type="expression" dxfId="2019" priority="517">
      <formula>IF(RIGHT(TEXT(AQ694,"0.#"),1)=".",FALSE,TRUE)</formula>
    </cfRule>
    <cfRule type="expression" dxfId="2018" priority="518">
      <formula>IF(RIGHT(TEXT(AQ694,"0.#"),1)=".",TRUE,FALSE)</formula>
    </cfRule>
  </conditionalFormatting>
  <conditionalFormatting sqref="AL872:AO899">
    <cfRule type="expression" dxfId="2017" priority="2129">
      <formula>IF(AND(AL872&gt;=0, RIGHT(TEXT(AL872,"0.#"),1)&lt;&gt;"."),TRUE,FALSE)</formula>
    </cfRule>
    <cfRule type="expression" dxfId="2016" priority="2130">
      <formula>IF(AND(AL872&gt;=0, RIGHT(TEXT(AL872,"0.#"),1)="."),TRUE,FALSE)</formula>
    </cfRule>
    <cfRule type="expression" dxfId="2015" priority="2131">
      <formula>IF(AND(AL872&lt;0, RIGHT(TEXT(AL872,"0.#"),1)&lt;&gt;"."),TRUE,FALSE)</formula>
    </cfRule>
    <cfRule type="expression" dxfId="2014" priority="2132">
      <formula>IF(AND(AL872&lt;0, RIGHT(TEXT(AL872,"0.#"),1)="."),TRUE,FALSE)</formula>
    </cfRule>
  </conditionalFormatting>
  <conditionalFormatting sqref="AL870:AO871">
    <cfRule type="expression" dxfId="2013" priority="2123">
      <formula>IF(AND(AL870&gt;=0, RIGHT(TEXT(AL870,"0.#"),1)&lt;&gt;"."),TRUE,FALSE)</formula>
    </cfRule>
    <cfRule type="expression" dxfId="2012" priority="2124">
      <formula>IF(AND(AL870&gt;=0, RIGHT(TEXT(AL870,"0.#"),1)="."),TRUE,FALSE)</formula>
    </cfRule>
    <cfRule type="expression" dxfId="2011" priority="2125">
      <formula>IF(AND(AL870&lt;0, RIGHT(TEXT(AL870,"0.#"),1)&lt;&gt;"."),TRUE,FALSE)</formula>
    </cfRule>
    <cfRule type="expression" dxfId="2010" priority="2126">
      <formula>IF(AND(AL870&lt;0, RIGHT(TEXT(AL870,"0.#"),1)="."),TRUE,FALSE)</formula>
    </cfRule>
  </conditionalFormatting>
  <conditionalFormatting sqref="AL905:AO932">
    <cfRule type="expression" dxfId="2009" priority="2117">
      <formula>IF(AND(AL905&gt;=0, RIGHT(TEXT(AL905,"0.#"),1)&lt;&gt;"."),TRUE,FALSE)</formula>
    </cfRule>
    <cfRule type="expression" dxfId="2008" priority="2118">
      <formula>IF(AND(AL905&gt;=0, RIGHT(TEXT(AL905,"0.#"),1)="."),TRUE,FALSE)</formula>
    </cfRule>
    <cfRule type="expression" dxfId="2007" priority="2119">
      <formula>IF(AND(AL905&lt;0, RIGHT(TEXT(AL905,"0.#"),1)&lt;&gt;"."),TRUE,FALSE)</formula>
    </cfRule>
    <cfRule type="expression" dxfId="2006" priority="2120">
      <formula>IF(AND(AL905&lt;0, RIGHT(TEXT(AL905,"0.#"),1)="."),TRUE,FALSE)</formula>
    </cfRule>
  </conditionalFormatting>
  <conditionalFormatting sqref="AL903:AO904">
    <cfRule type="expression" dxfId="2005" priority="2111">
      <formula>IF(AND(AL903&gt;=0, RIGHT(TEXT(AL903,"0.#"),1)&lt;&gt;"."),TRUE,FALSE)</formula>
    </cfRule>
    <cfRule type="expression" dxfId="2004" priority="2112">
      <formula>IF(AND(AL903&gt;=0, RIGHT(TEXT(AL903,"0.#"),1)="."),TRUE,FALSE)</formula>
    </cfRule>
    <cfRule type="expression" dxfId="2003" priority="2113">
      <formula>IF(AND(AL903&lt;0, RIGHT(TEXT(AL903,"0.#"),1)&lt;&gt;"."),TRUE,FALSE)</formula>
    </cfRule>
    <cfRule type="expression" dxfId="2002" priority="2114">
      <formula>IF(AND(AL903&lt;0, RIGHT(TEXT(AL903,"0.#"),1)="."),TRUE,FALSE)</formula>
    </cfRule>
  </conditionalFormatting>
  <conditionalFormatting sqref="AL938:AO965">
    <cfRule type="expression" dxfId="2001" priority="2105">
      <formula>IF(AND(AL938&gt;=0, RIGHT(TEXT(AL938,"0.#"),1)&lt;&gt;"."),TRUE,FALSE)</formula>
    </cfRule>
    <cfRule type="expression" dxfId="2000" priority="2106">
      <formula>IF(AND(AL938&gt;=0, RIGHT(TEXT(AL938,"0.#"),1)="."),TRUE,FALSE)</formula>
    </cfRule>
    <cfRule type="expression" dxfId="1999" priority="2107">
      <formula>IF(AND(AL938&lt;0, RIGHT(TEXT(AL938,"0.#"),1)&lt;&gt;"."),TRUE,FALSE)</formula>
    </cfRule>
    <cfRule type="expression" dxfId="1998" priority="2108">
      <formula>IF(AND(AL938&lt;0, RIGHT(TEXT(AL938,"0.#"),1)="."),TRUE,FALSE)</formula>
    </cfRule>
  </conditionalFormatting>
  <conditionalFormatting sqref="AL936:AO937">
    <cfRule type="expression" dxfId="1997" priority="2099">
      <formula>IF(AND(AL936&gt;=0, RIGHT(TEXT(AL936,"0.#"),1)&lt;&gt;"."),TRUE,FALSE)</formula>
    </cfRule>
    <cfRule type="expression" dxfId="1996" priority="2100">
      <formula>IF(AND(AL936&gt;=0, RIGHT(TEXT(AL936,"0.#"),1)="."),TRUE,FALSE)</formula>
    </cfRule>
    <cfRule type="expression" dxfId="1995" priority="2101">
      <formula>IF(AND(AL936&lt;0, RIGHT(TEXT(AL936,"0.#"),1)&lt;&gt;"."),TRUE,FALSE)</formula>
    </cfRule>
    <cfRule type="expression" dxfId="1994" priority="2102">
      <formula>IF(AND(AL936&lt;0, RIGHT(TEXT(AL936,"0.#"),1)="."),TRUE,FALSE)</formula>
    </cfRule>
  </conditionalFormatting>
  <conditionalFormatting sqref="AL971:AO998">
    <cfRule type="expression" dxfId="1993" priority="2093">
      <formula>IF(AND(AL971&gt;=0, RIGHT(TEXT(AL971,"0.#"),1)&lt;&gt;"."),TRUE,FALSE)</formula>
    </cfRule>
    <cfRule type="expression" dxfId="1992" priority="2094">
      <formula>IF(AND(AL971&gt;=0, RIGHT(TEXT(AL971,"0.#"),1)="."),TRUE,FALSE)</formula>
    </cfRule>
    <cfRule type="expression" dxfId="1991" priority="2095">
      <formula>IF(AND(AL971&lt;0, RIGHT(TEXT(AL971,"0.#"),1)&lt;&gt;"."),TRUE,FALSE)</formula>
    </cfRule>
    <cfRule type="expression" dxfId="1990" priority="2096">
      <formula>IF(AND(AL971&lt;0, RIGHT(TEXT(AL971,"0.#"),1)="."),TRUE,FALSE)</formula>
    </cfRule>
  </conditionalFormatting>
  <conditionalFormatting sqref="AL969:AO970">
    <cfRule type="expression" dxfId="1989" priority="2087">
      <formula>IF(AND(AL969&gt;=0, RIGHT(TEXT(AL969,"0.#"),1)&lt;&gt;"."),TRUE,FALSE)</formula>
    </cfRule>
    <cfRule type="expression" dxfId="1988" priority="2088">
      <formula>IF(AND(AL969&gt;=0, RIGHT(TEXT(AL969,"0.#"),1)="."),TRUE,FALSE)</formula>
    </cfRule>
    <cfRule type="expression" dxfId="1987" priority="2089">
      <formula>IF(AND(AL969&lt;0, RIGHT(TEXT(AL969,"0.#"),1)&lt;&gt;"."),TRUE,FALSE)</formula>
    </cfRule>
    <cfRule type="expression" dxfId="1986" priority="2090">
      <formula>IF(AND(AL969&lt;0, RIGHT(TEXT(AL969,"0.#"),1)="."),TRUE,FALSE)</formula>
    </cfRule>
  </conditionalFormatting>
  <conditionalFormatting sqref="AL1004:AO1031">
    <cfRule type="expression" dxfId="1985" priority="2081">
      <formula>IF(AND(AL1004&gt;=0, RIGHT(TEXT(AL1004,"0.#"),1)&lt;&gt;"."),TRUE,FALSE)</formula>
    </cfRule>
    <cfRule type="expression" dxfId="1984" priority="2082">
      <formula>IF(AND(AL1004&gt;=0, RIGHT(TEXT(AL1004,"0.#"),1)="."),TRUE,FALSE)</formula>
    </cfRule>
    <cfRule type="expression" dxfId="1983" priority="2083">
      <formula>IF(AND(AL1004&lt;0, RIGHT(TEXT(AL1004,"0.#"),1)&lt;&gt;"."),TRUE,FALSE)</formula>
    </cfRule>
    <cfRule type="expression" dxfId="1982" priority="2084">
      <formula>IF(AND(AL1004&lt;0, RIGHT(TEXT(AL1004,"0.#"),1)="."),TRUE,FALSE)</formula>
    </cfRule>
  </conditionalFormatting>
  <conditionalFormatting sqref="AL1002:AO1003">
    <cfRule type="expression" dxfId="1981" priority="2075">
      <formula>IF(AND(AL1002&gt;=0, RIGHT(TEXT(AL1002,"0.#"),1)&lt;&gt;"."),TRUE,FALSE)</formula>
    </cfRule>
    <cfRule type="expression" dxfId="1980" priority="2076">
      <formula>IF(AND(AL1002&gt;=0, RIGHT(TEXT(AL1002,"0.#"),1)="."),TRUE,FALSE)</formula>
    </cfRule>
    <cfRule type="expression" dxfId="1979" priority="2077">
      <formula>IF(AND(AL1002&lt;0, RIGHT(TEXT(AL1002,"0.#"),1)&lt;&gt;"."),TRUE,FALSE)</formula>
    </cfRule>
    <cfRule type="expression" dxfId="1978" priority="2078">
      <formula>IF(AND(AL1002&lt;0, RIGHT(TEXT(AL1002,"0.#"),1)="."),TRUE,FALSE)</formula>
    </cfRule>
  </conditionalFormatting>
  <conditionalFormatting sqref="Y1002:Y1003">
    <cfRule type="expression" dxfId="1977" priority="2073">
      <formula>IF(RIGHT(TEXT(Y1002,"0.#"),1)=".",FALSE,TRUE)</formula>
    </cfRule>
    <cfRule type="expression" dxfId="1976" priority="2074">
      <formula>IF(RIGHT(TEXT(Y1002,"0.#"),1)=".",TRUE,FALSE)</formula>
    </cfRule>
  </conditionalFormatting>
  <conditionalFormatting sqref="AL1037:AO1064">
    <cfRule type="expression" dxfId="1975" priority="2069">
      <formula>IF(AND(AL1037&gt;=0, RIGHT(TEXT(AL1037,"0.#"),1)&lt;&gt;"."),TRUE,FALSE)</formula>
    </cfRule>
    <cfRule type="expression" dxfId="1974" priority="2070">
      <formula>IF(AND(AL1037&gt;=0, RIGHT(TEXT(AL1037,"0.#"),1)="."),TRUE,FALSE)</formula>
    </cfRule>
    <cfRule type="expression" dxfId="1973" priority="2071">
      <formula>IF(AND(AL1037&lt;0, RIGHT(TEXT(AL1037,"0.#"),1)&lt;&gt;"."),TRUE,FALSE)</formula>
    </cfRule>
    <cfRule type="expression" dxfId="1972" priority="2072">
      <formula>IF(AND(AL1037&lt;0, RIGHT(TEXT(AL1037,"0.#"),1)="."),TRUE,FALSE)</formula>
    </cfRule>
  </conditionalFormatting>
  <conditionalFormatting sqref="Y1037:Y1064">
    <cfRule type="expression" dxfId="1971" priority="2067">
      <formula>IF(RIGHT(TEXT(Y1037,"0.#"),1)=".",FALSE,TRUE)</formula>
    </cfRule>
    <cfRule type="expression" dxfId="1970" priority="2068">
      <formula>IF(RIGHT(TEXT(Y1037,"0.#"),1)=".",TRUE,FALSE)</formula>
    </cfRule>
  </conditionalFormatting>
  <conditionalFormatting sqref="AL1035:AO1036">
    <cfRule type="expression" dxfId="1969" priority="2063">
      <formula>IF(AND(AL1035&gt;=0, RIGHT(TEXT(AL1035,"0.#"),1)&lt;&gt;"."),TRUE,FALSE)</formula>
    </cfRule>
    <cfRule type="expression" dxfId="1968" priority="2064">
      <formula>IF(AND(AL1035&gt;=0, RIGHT(TEXT(AL1035,"0.#"),1)="."),TRUE,FALSE)</formula>
    </cfRule>
    <cfRule type="expression" dxfId="1967" priority="2065">
      <formula>IF(AND(AL1035&lt;0, RIGHT(TEXT(AL1035,"0.#"),1)&lt;&gt;"."),TRUE,FALSE)</formula>
    </cfRule>
    <cfRule type="expression" dxfId="1966" priority="2066">
      <formula>IF(AND(AL1035&lt;0, RIGHT(TEXT(AL1035,"0.#"),1)="."),TRUE,FALSE)</formula>
    </cfRule>
  </conditionalFormatting>
  <conditionalFormatting sqref="Y1035:Y1036">
    <cfRule type="expression" dxfId="1965" priority="2061">
      <formula>IF(RIGHT(TEXT(Y1035,"0.#"),1)=".",FALSE,TRUE)</formula>
    </cfRule>
    <cfRule type="expression" dxfId="1964" priority="2062">
      <formula>IF(RIGHT(TEXT(Y1035,"0.#"),1)=".",TRUE,FALSE)</formula>
    </cfRule>
  </conditionalFormatting>
  <conditionalFormatting sqref="AL1070:AO1097">
    <cfRule type="expression" dxfId="1963" priority="2057">
      <formula>IF(AND(AL1070&gt;=0, RIGHT(TEXT(AL1070,"0.#"),1)&lt;&gt;"."),TRUE,FALSE)</formula>
    </cfRule>
    <cfRule type="expression" dxfId="1962" priority="2058">
      <formula>IF(AND(AL1070&gt;=0, RIGHT(TEXT(AL1070,"0.#"),1)="."),TRUE,FALSE)</formula>
    </cfRule>
    <cfRule type="expression" dxfId="1961" priority="2059">
      <formula>IF(AND(AL1070&lt;0, RIGHT(TEXT(AL1070,"0.#"),1)&lt;&gt;"."),TRUE,FALSE)</formula>
    </cfRule>
    <cfRule type="expression" dxfId="1960" priority="2060">
      <formula>IF(AND(AL1070&lt;0, RIGHT(TEXT(AL1070,"0.#"),1)="."),TRUE,FALSE)</formula>
    </cfRule>
  </conditionalFormatting>
  <conditionalFormatting sqref="Y1070:Y1097">
    <cfRule type="expression" dxfId="1959" priority="2055">
      <formula>IF(RIGHT(TEXT(Y1070,"0.#"),1)=".",FALSE,TRUE)</formula>
    </cfRule>
    <cfRule type="expression" dxfId="1958" priority="2056">
      <formula>IF(RIGHT(TEXT(Y1070,"0.#"),1)=".",TRUE,FALSE)</formula>
    </cfRule>
  </conditionalFormatting>
  <conditionalFormatting sqref="AL1068:AO1069">
    <cfRule type="expression" dxfId="1957" priority="2051">
      <formula>IF(AND(AL1068&gt;=0, RIGHT(TEXT(AL1068,"0.#"),1)&lt;&gt;"."),TRUE,FALSE)</formula>
    </cfRule>
    <cfRule type="expression" dxfId="1956" priority="2052">
      <formula>IF(AND(AL1068&gt;=0, RIGHT(TEXT(AL1068,"0.#"),1)="."),TRUE,FALSE)</formula>
    </cfRule>
    <cfRule type="expression" dxfId="1955" priority="2053">
      <formula>IF(AND(AL1068&lt;0, RIGHT(TEXT(AL1068,"0.#"),1)&lt;&gt;"."),TRUE,FALSE)</formula>
    </cfRule>
    <cfRule type="expression" dxfId="1954" priority="2054">
      <formula>IF(AND(AL1068&lt;0, RIGHT(TEXT(AL1068,"0.#"),1)="."),TRUE,FALSE)</formula>
    </cfRule>
  </conditionalFormatting>
  <conditionalFormatting sqref="Y1068:Y1069">
    <cfRule type="expression" dxfId="1953" priority="2049">
      <formula>IF(RIGHT(TEXT(Y1068,"0.#"),1)=".",FALSE,TRUE)</formula>
    </cfRule>
    <cfRule type="expression" dxfId="1952" priority="2050">
      <formula>IF(RIGHT(TEXT(Y1068,"0.#"),1)=".",TRUE,FALSE)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P13:AJ13">
    <cfRule type="expression" dxfId="757" priority="57">
      <formula>IF(RIGHT(TEXT(P13,"0.#"),1)=".",FALSE,TRUE)</formula>
    </cfRule>
    <cfRule type="expression" dxfId="756" priority="58">
      <formula>IF(RIGHT(TEXT(P13,"0.#"),1)=".",TRUE,FALSE)</formula>
    </cfRule>
  </conditionalFormatting>
  <conditionalFormatting sqref="P14:AJ14">
    <cfRule type="expression" dxfId="755" priority="55">
      <formula>IF(RIGHT(TEXT(P14,"0.#"),1)=".",FALSE,TRUE)</formula>
    </cfRule>
    <cfRule type="expression" dxfId="754" priority="56">
      <formula>IF(RIGHT(TEXT(P14,"0.#"),1)=".",TRUE,FALSE)</formula>
    </cfRule>
  </conditionalFormatting>
  <conditionalFormatting sqref="P15:AJ17">
    <cfRule type="expression" dxfId="753" priority="53">
      <formula>IF(RIGHT(TEXT(P15,"0.#"),1)=".",FALSE,TRUE)</formula>
    </cfRule>
    <cfRule type="expression" dxfId="752" priority="54">
      <formula>IF(RIGHT(TEXT(P15,"0.#"),1)=".",TRUE,FALSE)</formula>
    </cfRule>
  </conditionalFormatting>
  <conditionalFormatting sqref="AE87">
    <cfRule type="expression" dxfId="751" priority="51">
      <formula>IF(RIGHT(TEXT(AE87,"0.#"),1)=".",FALSE,TRUE)</formula>
    </cfRule>
    <cfRule type="expression" dxfId="750" priority="52">
      <formula>IF(RIGHT(TEXT(AE87,"0.#"),1)=".",TRUE,FALSE)</formula>
    </cfRule>
  </conditionalFormatting>
  <conditionalFormatting sqref="AE88">
    <cfRule type="expression" dxfId="749" priority="49">
      <formula>IF(RIGHT(TEXT(AE88,"0.#"),1)=".",FALSE,TRUE)</formula>
    </cfRule>
    <cfRule type="expression" dxfId="748" priority="50">
      <formula>IF(RIGHT(TEXT(AE88,"0.#"),1)=".",TRUE,FALSE)</formula>
    </cfRule>
  </conditionalFormatting>
  <conditionalFormatting sqref="AI88">
    <cfRule type="expression" dxfId="747" priority="47">
      <formula>IF(RIGHT(TEXT(AI88,"0.#"),1)=".",FALSE,TRUE)</formula>
    </cfRule>
    <cfRule type="expression" dxfId="746" priority="48">
      <formula>IF(RIGHT(TEXT(AI88,"0.#"),1)=".",TRUE,FALSE)</formula>
    </cfRule>
  </conditionalFormatting>
  <conditionalFormatting sqref="AM88">
    <cfRule type="expression" dxfId="745" priority="45">
      <formula>IF(RIGHT(TEXT(AM88,"0.#"),1)=".",FALSE,TRUE)</formula>
    </cfRule>
    <cfRule type="expression" dxfId="744" priority="46">
      <formula>IF(RIGHT(TEXT(AM88,"0.#"),1)=".",TRUE,FALSE)</formula>
    </cfRule>
  </conditionalFormatting>
  <conditionalFormatting sqref="AQ88">
    <cfRule type="expression" dxfId="743" priority="43">
      <formula>IF(RIGHT(TEXT(AQ88,"0.#"),1)=".",FALSE,TRUE)</formula>
    </cfRule>
    <cfRule type="expression" dxfId="742" priority="44">
      <formula>IF(RIGHT(TEXT(AQ88,"0.#"),1)=".",TRUE,FALSE)</formula>
    </cfRule>
  </conditionalFormatting>
  <conditionalFormatting sqref="AU88">
    <cfRule type="expression" dxfId="741" priority="41">
      <formula>IF(RIGHT(TEXT(AU88,"0.#"),1)=".",FALSE,TRUE)</formula>
    </cfRule>
    <cfRule type="expression" dxfId="740" priority="42">
      <formula>IF(RIGHT(TEXT(AU88,"0.#"),1)=".",TRUE,FALSE)</formula>
    </cfRule>
  </conditionalFormatting>
  <conditionalFormatting sqref="AQ87">
    <cfRule type="expression" dxfId="739" priority="39">
      <formula>IF(RIGHT(TEXT(AQ87,"0.#"),1)=".",FALSE,TRUE)</formula>
    </cfRule>
    <cfRule type="expression" dxfId="738" priority="40">
      <formula>IF(RIGHT(TEXT(AQ87,"0.#"),1)=".",TRUE,FALSE)</formula>
    </cfRule>
  </conditionalFormatting>
  <conditionalFormatting sqref="AU87">
    <cfRule type="expression" dxfId="737" priority="37">
      <formula>IF(RIGHT(TEXT(AU87,"0.#"),1)=".",FALSE,TRUE)</formula>
    </cfRule>
    <cfRule type="expression" dxfId="736" priority="38">
      <formula>IF(RIGHT(TEXT(AU87,"0.#"),1)=".",TRUE,FALSE)</formula>
    </cfRule>
  </conditionalFormatting>
  <conditionalFormatting sqref="AE89">
    <cfRule type="expression" dxfId="735" priority="35">
      <formula>IF(RIGHT(TEXT(AE89,"0.#"),1)=".",FALSE,TRUE)</formula>
    </cfRule>
    <cfRule type="expression" dxfId="734" priority="36">
      <formula>IF(RIGHT(TEXT(AE89,"0.#"),1)=".",TRUE,FALSE)</formula>
    </cfRule>
  </conditionalFormatting>
  <conditionalFormatting sqref="AI89">
    <cfRule type="expression" dxfId="733" priority="33">
      <formula>IF(RIGHT(TEXT(AI89,"0.#"),1)=".",FALSE,TRUE)</formula>
    </cfRule>
    <cfRule type="expression" dxfId="732" priority="34">
      <formula>IF(RIGHT(TEXT(AI89,"0.#"),1)=".",TRUE,FALSE)</formula>
    </cfRule>
  </conditionalFormatting>
  <conditionalFormatting sqref="AM89">
    <cfRule type="expression" dxfId="731" priority="31">
      <formula>IF(RIGHT(TEXT(AM89,"0.#"),1)=".",FALSE,TRUE)</formula>
    </cfRule>
    <cfRule type="expression" dxfId="730" priority="32">
      <formula>IF(RIGHT(TEXT(AM89,"0.#"),1)=".",TRUE,FALSE)</formula>
    </cfRule>
  </conditionalFormatting>
  <conditionalFormatting sqref="AQ89">
    <cfRule type="expression" dxfId="729" priority="29">
      <formula>IF(RIGHT(TEXT(AQ89,"0.#"),1)=".",FALSE,TRUE)</formula>
    </cfRule>
    <cfRule type="expression" dxfId="728" priority="30">
      <formula>IF(RIGHT(TEXT(AQ89,"0.#"),1)=".",TRUE,FALSE)</formula>
    </cfRule>
  </conditionalFormatting>
  <conditionalFormatting sqref="AU89">
    <cfRule type="expression" dxfId="727" priority="27">
      <formula>IF(RIGHT(TEXT(AU89,"0.#"),1)=".",FALSE,TRUE)</formula>
    </cfRule>
    <cfRule type="expression" dxfId="726" priority="28">
      <formula>IF(RIGHT(TEXT(AU89,"0.#"),1)=".",TRUE,FALSE)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Q102">
    <cfRule type="expression" dxfId="711" priority="11">
      <formula>IF(RIGHT(TEXT(AQ102,"0.#"),1)=".",FALSE,TRUE)</formula>
    </cfRule>
    <cfRule type="expression" dxfId="710" priority="12">
      <formula>IF(RIGHT(TEXT(AQ102,"0.#"),1)=".",TRUE,FALSE)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4" max="16383" man="1"/>
    <brk id="704" max="16383" man="1"/>
    <brk id="739" max="16383" man="1"/>
    <brk id="867" max="51"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t="s">
        <v>607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607</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2"/>
      <c r="Z2" s="836"/>
      <c r="AA2" s="837"/>
      <c r="AB2" s="1036" t="s">
        <v>11</v>
      </c>
      <c r="AC2" s="1037"/>
      <c r="AD2" s="1038"/>
      <c r="AE2" s="1042" t="s">
        <v>557</v>
      </c>
      <c r="AF2" s="1042"/>
      <c r="AG2" s="1042"/>
      <c r="AH2" s="1042"/>
      <c r="AI2" s="1042" t="s">
        <v>554</v>
      </c>
      <c r="AJ2" s="1042"/>
      <c r="AK2" s="1042"/>
      <c r="AL2" s="1042"/>
      <c r="AM2" s="1042" t="s">
        <v>528</v>
      </c>
      <c r="AN2" s="1042"/>
      <c r="AO2" s="1042"/>
      <c r="AP2" s="564"/>
      <c r="AQ2" s="162" t="s">
        <v>354</v>
      </c>
      <c r="AR2" s="133"/>
      <c r="AS2" s="133"/>
      <c r="AT2" s="134"/>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3"/>
      <c r="Z3" s="1034"/>
      <c r="AA3" s="1035"/>
      <c r="AB3" s="1039"/>
      <c r="AC3" s="1040"/>
      <c r="AD3" s="1041"/>
      <c r="AE3" s="254"/>
      <c r="AF3" s="254"/>
      <c r="AG3" s="254"/>
      <c r="AH3" s="254"/>
      <c r="AI3" s="254"/>
      <c r="AJ3" s="254"/>
      <c r="AK3" s="254"/>
      <c r="AL3" s="254"/>
      <c r="AM3" s="254"/>
      <c r="AN3" s="254"/>
      <c r="AO3" s="254"/>
      <c r="AP3" s="250"/>
      <c r="AQ3" s="201"/>
      <c r="AR3" s="202"/>
      <c r="AS3" s="136" t="s">
        <v>355</v>
      </c>
      <c r="AT3" s="137"/>
      <c r="AU3" s="202"/>
      <c r="AV3" s="202"/>
      <c r="AW3" s="405" t="s">
        <v>300</v>
      </c>
      <c r="AX3" s="406"/>
    </row>
    <row r="4" spans="1:50" ht="22.5" customHeight="1" x14ac:dyDescent="0.15">
      <c r="A4" s="410"/>
      <c r="B4" s="408"/>
      <c r="C4" s="408"/>
      <c r="D4" s="408"/>
      <c r="E4" s="408"/>
      <c r="F4" s="409"/>
      <c r="G4" s="571"/>
      <c r="H4" s="1009"/>
      <c r="I4" s="1009"/>
      <c r="J4" s="1009"/>
      <c r="K4" s="1009"/>
      <c r="L4" s="1009"/>
      <c r="M4" s="1009"/>
      <c r="N4" s="1009"/>
      <c r="O4" s="1010"/>
      <c r="P4" s="108"/>
      <c r="Q4" s="1017"/>
      <c r="R4" s="1017"/>
      <c r="S4" s="1017"/>
      <c r="T4" s="1017"/>
      <c r="U4" s="1017"/>
      <c r="V4" s="1017"/>
      <c r="W4" s="1017"/>
      <c r="X4" s="1018"/>
      <c r="Y4" s="1027" t="s">
        <v>12</v>
      </c>
      <c r="Z4" s="1028"/>
      <c r="AA4" s="1029"/>
      <c r="AB4" s="468"/>
      <c r="AC4" s="1031"/>
      <c r="AD4" s="1031"/>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15">
      <c r="A5" s="411"/>
      <c r="B5" s="412"/>
      <c r="C5" s="412"/>
      <c r="D5" s="412"/>
      <c r="E5" s="412"/>
      <c r="F5" s="413"/>
      <c r="G5" s="1011"/>
      <c r="H5" s="1012"/>
      <c r="I5" s="1012"/>
      <c r="J5" s="1012"/>
      <c r="K5" s="1012"/>
      <c r="L5" s="1012"/>
      <c r="M5" s="1012"/>
      <c r="N5" s="1012"/>
      <c r="O5" s="1013"/>
      <c r="P5" s="1019"/>
      <c r="Q5" s="1019"/>
      <c r="R5" s="1019"/>
      <c r="S5" s="1019"/>
      <c r="T5" s="1019"/>
      <c r="U5" s="1019"/>
      <c r="V5" s="1019"/>
      <c r="W5" s="1019"/>
      <c r="X5" s="1020"/>
      <c r="Y5" s="422" t="s">
        <v>54</v>
      </c>
      <c r="Z5" s="1024"/>
      <c r="AA5" s="1025"/>
      <c r="AB5" s="530"/>
      <c r="AC5" s="1030"/>
      <c r="AD5" s="1030"/>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15">
      <c r="A6" s="411"/>
      <c r="B6" s="412"/>
      <c r="C6" s="412"/>
      <c r="D6" s="412"/>
      <c r="E6" s="412"/>
      <c r="F6" s="413"/>
      <c r="G6" s="1014"/>
      <c r="H6" s="1015"/>
      <c r="I6" s="1015"/>
      <c r="J6" s="1015"/>
      <c r="K6" s="1015"/>
      <c r="L6" s="1015"/>
      <c r="M6" s="1015"/>
      <c r="N6" s="1015"/>
      <c r="O6" s="1016"/>
      <c r="P6" s="1021"/>
      <c r="Q6" s="1021"/>
      <c r="R6" s="1021"/>
      <c r="S6" s="1021"/>
      <c r="T6" s="1021"/>
      <c r="U6" s="1021"/>
      <c r="V6" s="1021"/>
      <c r="W6" s="1021"/>
      <c r="X6" s="1022"/>
      <c r="Y6" s="1023" t="s">
        <v>13</v>
      </c>
      <c r="Z6" s="1024"/>
      <c r="AA6" s="1025"/>
      <c r="AB6" s="601" t="s">
        <v>301</v>
      </c>
      <c r="AC6" s="1026"/>
      <c r="AD6" s="1026"/>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15">
      <c r="A7" s="229" t="s">
        <v>506</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7" t="s">
        <v>473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2"/>
      <c r="Z9" s="836"/>
      <c r="AA9" s="837"/>
      <c r="AB9" s="1036" t="s">
        <v>11</v>
      </c>
      <c r="AC9" s="1037"/>
      <c r="AD9" s="1038"/>
      <c r="AE9" s="1042" t="s">
        <v>558</v>
      </c>
      <c r="AF9" s="1042"/>
      <c r="AG9" s="1042"/>
      <c r="AH9" s="1042"/>
      <c r="AI9" s="1042" t="s">
        <v>554</v>
      </c>
      <c r="AJ9" s="1042"/>
      <c r="AK9" s="1042"/>
      <c r="AL9" s="1042"/>
      <c r="AM9" s="1042" t="s">
        <v>528</v>
      </c>
      <c r="AN9" s="1042"/>
      <c r="AO9" s="1042"/>
      <c r="AP9" s="564"/>
      <c r="AQ9" s="162" t="s">
        <v>354</v>
      </c>
      <c r="AR9" s="133"/>
      <c r="AS9" s="133"/>
      <c r="AT9" s="134"/>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3"/>
      <c r="Z10" s="1034"/>
      <c r="AA10" s="1035"/>
      <c r="AB10" s="1039"/>
      <c r="AC10" s="1040"/>
      <c r="AD10" s="1041"/>
      <c r="AE10" s="254"/>
      <c r="AF10" s="254"/>
      <c r="AG10" s="254"/>
      <c r="AH10" s="254"/>
      <c r="AI10" s="254"/>
      <c r="AJ10" s="254"/>
      <c r="AK10" s="254"/>
      <c r="AL10" s="254"/>
      <c r="AM10" s="254"/>
      <c r="AN10" s="254"/>
      <c r="AO10" s="254"/>
      <c r="AP10" s="250"/>
      <c r="AQ10" s="201"/>
      <c r="AR10" s="202"/>
      <c r="AS10" s="136" t="s">
        <v>355</v>
      </c>
      <c r="AT10" s="137"/>
      <c r="AU10" s="202"/>
      <c r="AV10" s="202"/>
      <c r="AW10" s="405" t="s">
        <v>300</v>
      </c>
      <c r="AX10" s="406"/>
    </row>
    <row r="11" spans="1:50" ht="22.5" customHeight="1" x14ac:dyDescent="0.15">
      <c r="A11" s="410"/>
      <c r="B11" s="408"/>
      <c r="C11" s="408"/>
      <c r="D11" s="408"/>
      <c r="E11" s="408"/>
      <c r="F11" s="409"/>
      <c r="G11" s="571"/>
      <c r="H11" s="1009"/>
      <c r="I11" s="1009"/>
      <c r="J11" s="1009"/>
      <c r="K11" s="1009"/>
      <c r="L11" s="1009"/>
      <c r="M11" s="1009"/>
      <c r="N11" s="1009"/>
      <c r="O11" s="1010"/>
      <c r="P11" s="108"/>
      <c r="Q11" s="1017"/>
      <c r="R11" s="1017"/>
      <c r="S11" s="1017"/>
      <c r="T11" s="1017"/>
      <c r="U11" s="1017"/>
      <c r="V11" s="1017"/>
      <c r="W11" s="1017"/>
      <c r="X11" s="1018"/>
      <c r="Y11" s="1027" t="s">
        <v>12</v>
      </c>
      <c r="Z11" s="1028"/>
      <c r="AA11" s="1029"/>
      <c r="AB11" s="468"/>
      <c r="AC11" s="1031"/>
      <c r="AD11" s="1031"/>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15">
      <c r="A12" s="411"/>
      <c r="B12" s="412"/>
      <c r="C12" s="412"/>
      <c r="D12" s="412"/>
      <c r="E12" s="412"/>
      <c r="F12" s="413"/>
      <c r="G12" s="1011"/>
      <c r="H12" s="1012"/>
      <c r="I12" s="1012"/>
      <c r="J12" s="1012"/>
      <c r="K12" s="1012"/>
      <c r="L12" s="1012"/>
      <c r="M12" s="1012"/>
      <c r="N12" s="1012"/>
      <c r="O12" s="1013"/>
      <c r="P12" s="1019"/>
      <c r="Q12" s="1019"/>
      <c r="R12" s="1019"/>
      <c r="S12" s="1019"/>
      <c r="T12" s="1019"/>
      <c r="U12" s="1019"/>
      <c r="V12" s="1019"/>
      <c r="W12" s="1019"/>
      <c r="X12" s="1020"/>
      <c r="Y12" s="422" t="s">
        <v>54</v>
      </c>
      <c r="Z12" s="1024"/>
      <c r="AA12" s="1025"/>
      <c r="AB12" s="530"/>
      <c r="AC12" s="1030"/>
      <c r="AD12" s="1030"/>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15">
      <c r="A13" s="414"/>
      <c r="B13" s="415"/>
      <c r="C13" s="415"/>
      <c r="D13" s="415"/>
      <c r="E13" s="415"/>
      <c r="F13" s="416"/>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1" t="s">
        <v>301</v>
      </c>
      <c r="AC13" s="1026"/>
      <c r="AD13" s="1026"/>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15">
      <c r="A14" s="229" t="s">
        <v>506</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7" t="s">
        <v>473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2"/>
      <c r="Z16" s="836"/>
      <c r="AA16" s="837"/>
      <c r="AB16" s="1036" t="s">
        <v>11</v>
      </c>
      <c r="AC16" s="1037"/>
      <c r="AD16" s="1038"/>
      <c r="AE16" s="1042" t="s">
        <v>557</v>
      </c>
      <c r="AF16" s="1042"/>
      <c r="AG16" s="1042"/>
      <c r="AH16" s="1042"/>
      <c r="AI16" s="1042" t="s">
        <v>555</v>
      </c>
      <c r="AJ16" s="1042"/>
      <c r="AK16" s="1042"/>
      <c r="AL16" s="1042"/>
      <c r="AM16" s="1042" t="s">
        <v>528</v>
      </c>
      <c r="AN16" s="1042"/>
      <c r="AO16" s="1042"/>
      <c r="AP16" s="564"/>
      <c r="AQ16" s="162" t="s">
        <v>354</v>
      </c>
      <c r="AR16" s="133"/>
      <c r="AS16" s="133"/>
      <c r="AT16" s="134"/>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3"/>
      <c r="Z17" s="1034"/>
      <c r="AA17" s="1035"/>
      <c r="AB17" s="1039"/>
      <c r="AC17" s="1040"/>
      <c r="AD17" s="1041"/>
      <c r="AE17" s="254"/>
      <c r="AF17" s="254"/>
      <c r="AG17" s="254"/>
      <c r="AH17" s="254"/>
      <c r="AI17" s="254"/>
      <c r="AJ17" s="254"/>
      <c r="AK17" s="254"/>
      <c r="AL17" s="254"/>
      <c r="AM17" s="254"/>
      <c r="AN17" s="254"/>
      <c r="AO17" s="254"/>
      <c r="AP17" s="250"/>
      <c r="AQ17" s="201"/>
      <c r="AR17" s="202"/>
      <c r="AS17" s="136" t="s">
        <v>355</v>
      </c>
      <c r="AT17" s="137"/>
      <c r="AU17" s="202"/>
      <c r="AV17" s="202"/>
      <c r="AW17" s="405" t="s">
        <v>300</v>
      </c>
      <c r="AX17" s="406"/>
    </row>
    <row r="18" spans="1:50" ht="22.5" customHeight="1" x14ac:dyDescent="0.15">
      <c r="A18" s="410"/>
      <c r="B18" s="408"/>
      <c r="C18" s="408"/>
      <c r="D18" s="408"/>
      <c r="E18" s="408"/>
      <c r="F18" s="409"/>
      <c r="G18" s="571"/>
      <c r="H18" s="1009"/>
      <c r="I18" s="1009"/>
      <c r="J18" s="1009"/>
      <c r="K18" s="1009"/>
      <c r="L18" s="1009"/>
      <c r="M18" s="1009"/>
      <c r="N18" s="1009"/>
      <c r="O18" s="1010"/>
      <c r="P18" s="108"/>
      <c r="Q18" s="1017"/>
      <c r="R18" s="1017"/>
      <c r="S18" s="1017"/>
      <c r="T18" s="1017"/>
      <c r="U18" s="1017"/>
      <c r="V18" s="1017"/>
      <c r="W18" s="1017"/>
      <c r="X18" s="1018"/>
      <c r="Y18" s="1027" t="s">
        <v>12</v>
      </c>
      <c r="Z18" s="1028"/>
      <c r="AA18" s="1029"/>
      <c r="AB18" s="468"/>
      <c r="AC18" s="1031"/>
      <c r="AD18" s="1031"/>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15">
      <c r="A19" s="411"/>
      <c r="B19" s="412"/>
      <c r="C19" s="412"/>
      <c r="D19" s="412"/>
      <c r="E19" s="412"/>
      <c r="F19" s="413"/>
      <c r="G19" s="1011"/>
      <c r="H19" s="1012"/>
      <c r="I19" s="1012"/>
      <c r="J19" s="1012"/>
      <c r="K19" s="1012"/>
      <c r="L19" s="1012"/>
      <c r="M19" s="1012"/>
      <c r="N19" s="1012"/>
      <c r="O19" s="1013"/>
      <c r="P19" s="1019"/>
      <c r="Q19" s="1019"/>
      <c r="R19" s="1019"/>
      <c r="S19" s="1019"/>
      <c r="T19" s="1019"/>
      <c r="U19" s="1019"/>
      <c r="V19" s="1019"/>
      <c r="W19" s="1019"/>
      <c r="X19" s="1020"/>
      <c r="Y19" s="422" t="s">
        <v>54</v>
      </c>
      <c r="Z19" s="1024"/>
      <c r="AA19" s="1025"/>
      <c r="AB19" s="530"/>
      <c r="AC19" s="1030"/>
      <c r="AD19" s="1030"/>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15">
      <c r="A20" s="414"/>
      <c r="B20" s="415"/>
      <c r="C20" s="415"/>
      <c r="D20" s="415"/>
      <c r="E20" s="415"/>
      <c r="F20" s="416"/>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1" t="s">
        <v>301</v>
      </c>
      <c r="AC20" s="1026"/>
      <c r="AD20" s="1026"/>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15">
      <c r="A21" s="229" t="s">
        <v>506</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7" t="s">
        <v>473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2"/>
      <c r="Z23" s="836"/>
      <c r="AA23" s="837"/>
      <c r="AB23" s="1036" t="s">
        <v>11</v>
      </c>
      <c r="AC23" s="1037"/>
      <c r="AD23" s="1038"/>
      <c r="AE23" s="1042" t="s">
        <v>559</v>
      </c>
      <c r="AF23" s="1042"/>
      <c r="AG23" s="1042"/>
      <c r="AH23" s="1042"/>
      <c r="AI23" s="1042" t="s">
        <v>554</v>
      </c>
      <c r="AJ23" s="1042"/>
      <c r="AK23" s="1042"/>
      <c r="AL23" s="1042"/>
      <c r="AM23" s="1042" t="s">
        <v>528</v>
      </c>
      <c r="AN23" s="1042"/>
      <c r="AO23" s="1042"/>
      <c r="AP23" s="564"/>
      <c r="AQ23" s="162" t="s">
        <v>354</v>
      </c>
      <c r="AR23" s="133"/>
      <c r="AS23" s="133"/>
      <c r="AT23" s="134"/>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3"/>
      <c r="Z24" s="1034"/>
      <c r="AA24" s="1035"/>
      <c r="AB24" s="1039"/>
      <c r="AC24" s="1040"/>
      <c r="AD24" s="1041"/>
      <c r="AE24" s="254"/>
      <c r="AF24" s="254"/>
      <c r="AG24" s="254"/>
      <c r="AH24" s="254"/>
      <c r="AI24" s="254"/>
      <c r="AJ24" s="254"/>
      <c r="AK24" s="254"/>
      <c r="AL24" s="254"/>
      <c r="AM24" s="254"/>
      <c r="AN24" s="254"/>
      <c r="AO24" s="254"/>
      <c r="AP24" s="250"/>
      <c r="AQ24" s="201"/>
      <c r="AR24" s="202"/>
      <c r="AS24" s="136" t="s">
        <v>355</v>
      </c>
      <c r="AT24" s="137"/>
      <c r="AU24" s="202"/>
      <c r="AV24" s="202"/>
      <c r="AW24" s="405" t="s">
        <v>300</v>
      </c>
      <c r="AX24" s="406"/>
    </row>
    <row r="25" spans="1:50" ht="22.5" customHeight="1" x14ac:dyDescent="0.15">
      <c r="A25" s="410"/>
      <c r="B25" s="408"/>
      <c r="C25" s="408"/>
      <c r="D25" s="408"/>
      <c r="E25" s="408"/>
      <c r="F25" s="409"/>
      <c r="G25" s="571"/>
      <c r="H25" s="1009"/>
      <c r="I25" s="1009"/>
      <c r="J25" s="1009"/>
      <c r="K25" s="1009"/>
      <c r="L25" s="1009"/>
      <c r="M25" s="1009"/>
      <c r="N25" s="1009"/>
      <c r="O25" s="1010"/>
      <c r="P25" s="108"/>
      <c r="Q25" s="1017"/>
      <c r="R25" s="1017"/>
      <c r="S25" s="1017"/>
      <c r="T25" s="1017"/>
      <c r="U25" s="1017"/>
      <c r="V25" s="1017"/>
      <c r="W25" s="1017"/>
      <c r="X25" s="1018"/>
      <c r="Y25" s="1027" t="s">
        <v>12</v>
      </c>
      <c r="Z25" s="1028"/>
      <c r="AA25" s="1029"/>
      <c r="AB25" s="468"/>
      <c r="AC25" s="1031"/>
      <c r="AD25" s="1031"/>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15">
      <c r="A26" s="411"/>
      <c r="B26" s="412"/>
      <c r="C26" s="412"/>
      <c r="D26" s="412"/>
      <c r="E26" s="412"/>
      <c r="F26" s="413"/>
      <c r="G26" s="1011"/>
      <c r="H26" s="1012"/>
      <c r="I26" s="1012"/>
      <c r="J26" s="1012"/>
      <c r="K26" s="1012"/>
      <c r="L26" s="1012"/>
      <c r="M26" s="1012"/>
      <c r="N26" s="1012"/>
      <c r="O26" s="1013"/>
      <c r="P26" s="1019"/>
      <c r="Q26" s="1019"/>
      <c r="R26" s="1019"/>
      <c r="S26" s="1019"/>
      <c r="T26" s="1019"/>
      <c r="U26" s="1019"/>
      <c r="V26" s="1019"/>
      <c r="W26" s="1019"/>
      <c r="X26" s="1020"/>
      <c r="Y26" s="422" t="s">
        <v>54</v>
      </c>
      <c r="Z26" s="1024"/>
      <c r="AA26" s="1025"/>
      <c r="AB26" s="530"/>
      <c r="AC26" s="1030"/>
      <c r="AD26" s="1030"/>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15">
      <c r="A27" s="414"/>
      <c r="B27" s="415"/>
      <c r="C27" s="415"/>
      <c r="D27" s="415"/>
      <c r="E27" s="415"/>
      <c r="F27" s="416"/>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1" t="s">
        <v>301</v>
      </c>
      <c r="AC27" s="1026"/>
      <c r="AD27" s="1026"/>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15">
      <c r="A28" s="229" t="s">
        <v>506</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7" t="s">
        <v>473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2"/>
      <c r="Z30" s="836"/>
      <c r="AA30" s="837"/>
      <c r="AB30" s="1036" t="s">
        <v>11</v>
      </c>
      <c r="AC30" s="1037"/>
      <c r="AD30" s="1038"/>
      <c r="AE30" s="1042" t="s">
        <v>557</v>
      </c>
      <c r="AF30" s="1042"/>
      <c r="AG30" s="1042"/>
      <c r="AH30" s="1042"/>
      <c r="AI30" s="1042" t="s">
        <v>554</v>
      </c>
      <c r="AJ30" s="1042"/>
      <c r="AK30" s="1042"/>
      <c r="AL30" s="1042"/>
      <c r="AM30" s="1042" t="s">
        <v>552</v>
      </c>
      <c r="AN30" s="1042"/>
      <c r="AO30" s="1042"/>
      <c r="AP30" s="564"/>
      <c r="AQ30" s="162" t="s">
        <v>354</v>
      </c>
      <c r="AR30" s="133"/>
      <c r="AS30" s="133"/>
      <c r="AT30" s="134"/>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3"/>
      <c r="Z31" s="1034"/>
      <c r="AA31" s="1035"/>
      <c r="AB31" s="1039"/>
      <c r="AC31" s="1040"/>
      <c r="AD31" s="1041"/>
      <c r="AE31" s="254"/>
      <c r="AF31" s="254"/>
      <c r="AG31" s="254"/>
      <c r="AH31" s="254"/>
      <c r="AI31" s="254"/>
      <c r="AJ31" s="254"/>
      <c r="AK31" s="254"/>
      <c r="AL31" s="254"/>
      <c r="AM31" s="254"/>
      <c r="AN31" s="254"/>
      <c r="AO31" s="254"/>
      <c r="AP31" s="250"/>
      <c r="AQ31" s="201"/>
      <c r="AR31" s="202"/>
      <c r="AS31" s="136" t="s">
        <v>355</v>
      </c>
      <c r="AT31" s="137"/>
      <c r="AU31" s="202"/>
      <c r="AV31" s="202"/>
      <c r="AW31" s="405" t="s">
        <v>300</v>
      </c>
      <c r="AX31" s="406"/>
    </row>
    <row r="32" spans="1:50" ht="22.5" customHeight="1" x14ac:dyDescent="0.15">
      <c r="A32" s="410"/>
      <c r="B32" s="408"/>
      <c r="C32" s="408"/>
      <c r="D32" s="408"/>
      <c r="E32" s="408"/>
      <c r="F32" s="409"/>
      <c r="G32" s="571"/>
      <c r="H32" s="1009"/>
      <c r="I32" s="1009"/>
      <c r="J32" s="1009"/>
      <c r="K32" s="1009"/>
      <c r="L32" s="1009"/>
      <c r="M32" s="1009"/>
      <c r="N32" s="1009"/>
      <c r="O32" s="1010"/>
      <c r="P32" s="108"/>
      <c r="Q32" s="1017"/>
      <c r="R32" s="1017"/>
      <c r="S32" s="1017"/>
      <c r="T32" s="1017"/>
      <c r="U32" s="1017"/>
      <c r="V32" s="1017"/>
      <c r="W32" s="1017"/>
      <c r="X32" s="1018"/>
      <c r="Y32" s="1027" t="s">
        <v>12</v>
      </c>
      <c r="Z32" s="1028"/>
      <c r="AA32" s="1029"/>
      <c r="AB32" s="468"/>
      <c r="AC32" s="1031"/>
      <c r="AD32" s="1031"/>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15">
      <c r="A33" s="411"/>
      <c r="B33" s="412"/>
      <c r="C33" s="412"/>
      <c r="D33" s="412"/>
      <c r="E33" s="412"/>
      <c r="F33" s="413"/>
      <c r="G33" s="1011"/>
      <c r="H33" s="1012"/>
      <c r="I33" s="1012"/>
      <c r="J33" s="1012"/>
      <c r="K33" s="1012"/>
      <c r="L33" s="1012"/>
      <c r="M33" s="1012"/>
      <c r="N33" s="1012"/>
      <c r="O33" s="1013"/>
      <c r="P33" s="1019"/>
      <c r="Q33" s="1019"/>
      <c r="R33" s="1019"/>
      <c r="S33" s="1019"/>
      <c r="T33" s="1019"/>
      <c r="U33" s="1019"/>
      <c r="V33" s="1019"/>
      <c r="W33" s="1019"/>
      <c r="X33" s="1020"/>
      <c r="Y33" s="422" t="s">
        <v>54</v>
      </c>
      <c r="Z33" s="1024"/>
      <c r="AA33" s="1025"/>
      <c r="AB33" s="530"/>
      <c r="AC33" s="1030"/>
      <c r="AD33" s="1030"/>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15">
      <c r="A34" s="414"/>
      <c r="B34" s="415"/>
      <c r="C34" s="415"/>
      <c r="D34" s="415"/>
      <c r="E34" s="415"/>
      <c r="F34" s="416"/>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1" t="s">
        <v>301</v>
      </c>
      <c r="AC34" s="1026"/>
      <c r="AD34" s="1026"/>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15">
      <c r="A35" s="229" t="s">
        <v>506</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7" t="s">
        <v>473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2"/>
      <c r="Z37" s="836"/>
      <c r="AA37" s="837"/>
      <c r="AB37" s="1036" t="s">
        <v>11</v>
      </c>
      <c r="AC37" s="1037"/>
      <c r="AD37" s="1038"/>
      <c r="AE37" s="1042" t="s">
        <v>559</v>
      </c>
      <c r="AF37" s="1042"/>
      <c r="AG37" s="1042"/>
      <c r="AH37" s="1042"/>
      <c r="AI37" s="1042" t="s">
        <v>556</v>
      </c>
      <c r="AJ37" s="1042"/>
      <c r="AK37" s="1042"/>
      <c r="AL37" s="1042"/>
      <c r="AM37" s="1042" t="s">
        <v>553</v>
      </c>
      <c r="AN37" s="1042"/>
      <c r="AO37" s="1042"/>
      <c r="AP37" s="564"/>
      <c r="AQ37" s="162" t="s">
        <v>354</v>
      </c>
      <c r="AR37" s="133"/>
      <c r="AS37" s="133"/>
      <c r="AT37" s="134"/>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3"/>
      <c r="Z38" s="1034"/>
      <c r="AA38" s="1035"/>
      <c r="AB38" s="1039"/>
      <c r="AC38" s="1040"/>
      <c r="AD38" s="1041"/>
      <c r="AE38" s="254"/>
      <c r="AF38" s="254"/>
      <c r="AG38" s="254"/>
      <c r="AH38" s="254"/>
      <c r="AI38" s="254"/>
      <c r="AJ38" s="254"/>
      <c r="AK38" s="254"/>
      <c r="AL38" s="254"/>
      <c r="AM38" s="254"/>
      <c r="AN38" s="254"/>
      <c r="AO38" s="254"/>
      <c r="AP38" s="250"/>
      <c r="AQ38" s="201"/>
      <c r="AR38" s="202"/>
      <c r="AS38" s="136" t="s">
        <v>355</v>
      </c>
      <c r="AT38" s="137"/>
      <c r="AU38" s="202"/>
      <c r="AV38" s="202"/>
      <c r="AW38" s="405" t="s">
        <v>300</v>
      </c>
      <c r="AX38" s="406"/>
    </row>
    <row r="39" spans="1:50" ht="22.5" customHeight="1" x14ac:dyDescent="0.15">
      <c r="A39" s="410"/>
      <c r="B39" s="408"/>
      <c r="C39" s="408"/>
      <c r="D39" s="408"/>
      <c r="E39" s="408"/>
      <c r="F39" s="409"/>
      <c r="G39" s="571"/>
      <c r="H39" s="1009"/>
      <c r="I39" s="1009"/>
      <c r="J39" s="1009"/>
      <c r="K39" s="1009"/>
      <c r="L39" s="1009"/>
      <c r="M39" s="1009"/>
      <c r="N39" s="1009"/>
      <c r="O39" s="1010"/>
      <c r="P39" s="108"/>
      <c r="Q39" s="1017"/>
      <c r="R39" s="1017"/>
      <c r="S39" s="1017"/>
      <c r="T39" s="1017"/>
      <c r="U39" s="1017"/>
      <c r="V39" s="1017"/>
      <c r="W39" s="1017"/>
      <c r="X39" s="1018"/>
      <c r="Y39" s="1027" t="s">
        <v>12</v>
      </c>
      <c r="Z39" s="1028"/>
      <c r="AA39" s="1029"/>
      <c r="AB39" s="468"/>
      <c r="AC39" s="1031"/>
      <c r="AD39" s="1031"/>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15">
      <c r="A40" s="411"/>
      <c r="B40" s="412"/>
      <c r="C40" s="412"/>
      <c r="D40" s="412"/>
      <c r="E40" s="412"/>
      <c r="F40" s="413"/>
      <c r="G40" s="1011"/>
      <c r="H40" s="1012"/>
      <c r="I40" s="1012"/>
      <c r="J40" s="1012"/>
      <c r="K40" s="1012"/>
      <c r="L40" s="1012"/>
      <c r="M40" s="1012"/>
      <c r="N40" s="1012"/>
      <c r="O40" s="1013"/>
      <c r="P40" s="1019"/>
      <c r="Q40" s="1019"/>
      <c r="R40" s="1019"/>
      <c r="S40" s="1019"/>
      <c r="T40" s="1019"/>
      <c r="U40" s="1019"/>
      <c r="V40" s="1019"/>
      <c r="W40" s="1019"/>
      <c r="X40" s="1020"/>
      <c r="Y40" s="422" t="s">
        <v>54</v>
      </c>
      <c r="Z40" s="1024"/>
      <c r="AA40" s="1025"/>
      <c r="AB40" s="530"/>
      <c r="AC40" s="1030"/>
      <c r="AD40" s="1030"/>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15">
      <c r="A41" s="414"/>
      <c r="B41" s="415"/>
      <c r="C41" s="415"/>
      <c r="D41" s="415"/>
      <c r="E41" s="415"/>
      <c r="F41" s="416"/>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1" t="s">
        <v>301</v>
      </c>
      <c r="AC41" s="1026"/>
      <c r="AD41" s="1026"/>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15">
      <c r="A42" s="229" t="s">
        <v>506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7" t="s">
        <v>473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2"/>
      <c r="Z44" s="836"/>
      <c r="AA44" s="837"/>
      <c r="AB44" s="1036" t="s">
        <v>11</v>
      </c>
      <c r="AC44" s="1037"/>
      <c r="AD44" s="1038"/>
      <c r="AE44" s="1042" t="s">
        <v>557</v>
      </c>
      <c r="AF44" s="1042"/>
      <c r="AG44" s="1042"/>
      <c r="AH44" s="1042"/>
      <c r="AI44" s="1042" t="s">
        <v>554</v>
      </c>
      <c r="AJ44" s="1042"/>
      <c r="AK44" s="1042"/>
      <c r="AL44" s="1042"/>
      <c r="AM44" s="1042" t="s">
        <v>528</v>
      </c>
      <c r="AN44" s="1042"/>
      <c r="AO44" s="1042"/>
      <c r="AP44" s="564"/>
      <c r="AQ44" s="162" t="s">
        <v>354</v>
      </c>
      <c r="AR44" s="133"/>
      <c r="AS44" s="133"/>
      <c r="AT44" s="134"/>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3"/>
      <c r="Z45" s="1034"/>
      <c r="AA45" s="1035"/>
      <c r="AB45" s="1039"/>
      <c r="AC45" s="1040"/>
      <c r="AD45" s="1041"/>
      <c r="AE45" s="254"/>
      <c r="AF45" s="254"/>
      <c r="AG45" s="254"/>
      <c r="AH45" s="254"/>
      <c r="AI45" s="254"/>
      <c r="AJ45" s="254"/>
      <c r="AK45" s="254"/>
      <c r="AL45" s="254"/>
      <c r="AM45" s="254"/>
      <c r="AN45" s="254"/>
      <c r="AO45" s="254"/>
      <c r="AP45" s="250"/>
      <c r="AQ45" s="201"/>
      <c r="AR45" s="202"/>
      <c r="AS45" s="136" t="s">
        <v>355</v>
      </c>
      <c r="AT45" s="137"/>
      <c r="AU45" s="202"/>
      <c r="AV45" s="202"/>
      <c r="AW45" s="405" t="s">
        <v>300</v>
      </c>
      <c r="AX45" s="406"/>
    </row>
    <row r="46" spans="1:50" ht="22.5" customHeight="1" x14ac:dyDescent="0.15">
      <c r="A46" s="410"/>
      <c r="B46" s="408"/>
      <c r="C46" s="408"/>
      <c r="D46" s="408"/>
      <c r="E46" s="408"/>
      <c r="F46" s="409"/>
      <c r="G46" s="571"/>
      <c r="H46" s="1009"/>
      <c r="I46" s="1009"/>
      <c r="J46" s="1009"/>
      <c r="K46" s="1009"/>
      <c r="L46" s="1009"/>
      <c r="M46" s="1009"/>
      <c r="N46" s="1009"/>
      <c r="O46" s="1010"/>
      <c r="P46" s="108"/>
      <c r="Q46" s="1017"/>
      <c r="R46" s="1017"/>
      <c r="S46" s="1017"/>
      <c r="T46" s="1017"/>
      <c r="U46" s="1017"/>
      <c r="V46" s="1017"/>
      <c r="W46" s="1017"/>
      <c r="X46" s="1018"/>
      <c r="Y46" s="1027" t="s">
        <v>12</v>
      </c>
      <c r="Z46" s="1028"/>
      <c r="AA46" s="1029"/>
      <c r="AB46" s="468"/>
      <c r="AC46" s="1031"/>
      <c r="AD46" s="1031"/>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15">
      <c r="A47" s="411"/>
      <c r="B47" s="412"/>
      <c r="C47" s="412"/>
      <c r="D47" s="412"/>
      <c r="E47" s="412"/>
      <c r="F47" s="413"/>
      <c r="G47" s="1011"/>
      <c r="H47" s="1012"/>
      <c r="I47" s="1012"/>
      <c r="J47" s="1012"/>
      <c r="K47" s="1012"/>
      <c r="L47" s="1012"/>
      <c r="M47" s="1012"/>
      <c r="N47" s="1012"/>
      <c r="O47" s="1013"/>
      <c r="P47" s="1019"/>
      <c r="Q47" s="1019"/>
      <c r="R47" s="1019"/>
      <c r="S47" s="1019"/>
      <c r="T47" s="1019"/>
      <c r="U47" s="1019"/>
      <c r="V47" s="1019"/>
      <c r="W47" s="1019"/>
      <c r="X47" s="1020"/>
      <c r="Y47" s="422" t="s">
        <v>54</v>
      </c>
      <c r="Z47" s="1024"/>
      <c r="AA47" s="1025"/>
      <c r="AB47" s="530"/>
      <c r="AC47" s="1030"/>
      <c r="AD47" s="1030"/>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15">
      <c r="A48" s="414"/>
      <c r="B48" s="415"/>
      <c r="C48" s="415"/>
      <c r="D48" s="415"/>
      <c r="E48" s="415"/>
      <c r="F48" s="416"/>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1" t="s">
        <v>301</v>
      </c>
      <c r="AC48" s="1026"/>
      <c r="AD48" s="1026"/>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15">
      <c r="A49" s="229" t="s">
        <v>506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7" t="s">
        <v>473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2"/>
      <c r="Z51" s="836"/>
      <c r="AA51" s="837"/>
      <c r="AB51" s="564" t="s">
        <v>11</v>
      </c>
      <c r="AC51" s="1037"/>
      <c r="AD51" s="1038"/>
      <c r="AE51" s="1042" t="s">
        <v>557</v>
      </c>
      <c r="AF51" s="1042"/>
      <c r="AG51" s="1042"/>
      <c r="AH51" s="1042"/>
      <c r="AI51" s="1042" t="s">
        <v>554</v>
      </c>
      <c r="AJ51" s="1042"/>
      <c r="AK51" s="1042"/>
      <c r="AL51" s="1042"/>
      <c r="AM51" s="1042" t="s">
        <v>528</v>
      </c>
      <c r="AN51" s="1042"/>
      <c r="AO51" s="1042"/>
      <c r="AP51" s="564"/>
      <c r="AQ51" s="162" t="s">
        <v>354</v>
      </c>
      <c r="AR51" s="133"/>
      <c r="AS51" s="133"/>
      <c r="AT51" s="134"/>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3"/>
      <c r="Z52" s="1034"/>
      <c r="AA52" s="1035"/>
      <c r="AB52" s="1039"/>
      <c r="AC52" s="1040"/>
      <c r="AD52" s="1041"/>
      <c r="AE52" s="254"/>
      <c r="AF52" s="254"/>
      <c r="AG52" s="254"/>
      <c r="AH52" s="254"/>
      <c r="AI52" s="254"/>
      <c r="AJ52" s="254"/>
      <c r="AK52" s="254"/>
      <c r="AL52" s="254"/>
      <c r="AM52" s="254"/>
      <c r="AN52" s="254"/>
      <c r="AO52" s="254"/>
      <c r="AP52" s="250"/>
      <c r="AQ52" s="201"/>
      <c r="AR52" s="202"/>
      <c r="AS52" s="136" t="s">
        <v>355</v>
      </c>
      <c r="AT52" s="137"/>
      <c r="AU52" s="202"/>
      <c r="AV52" s="202"/>
      <c r="AW52" s="405" t="s">
        <v>300</v>
      </c>
      <c r="AX52" s="406"/>
    </row>
    <row r="53" spans="1:50" ht="22.5" customHeight="1" x14ac:dyDescent="0.15">
      <c r="A53" s="410"/>
      <c r="B53" s="408"/>
      <c r="C53" s="408"/>
      <c r="D53" s="408"/>
      <c r="E53" s="408"/>
      <c r="F53" s="409"/>
      <c r="G53" s="571"/>
      <c r="H53" s="1009"/>
      <c r="I53" s="1009"/>
      <c r="J53" s="1009"/>
      <c r="K53" s="1009"/>
      <c r="L53" s="1009"/>
      <c r="M53" s="1009"/>
      <c r="N53" s="1009"/>
      <c r="O53" s="1010"/>
      <c r="P53" s="108"/>
      <c r="Q53" s="1017"/>
      <c r="R53" s="1017"/>
      <c r="S53" s="1017"/>
      <c r="T53" s="1017"/>
      <c r="U53" s="1017"/>
      <c r="V53" s="1017"/>
      <c r="W53" s="1017"/>
      <c r="X53" s="1018"/>
      <c r="Y53" s="1027" t="s">
        <v>12</v>
      </c>
      <c r="Z53" s="1028"/>
      <c r="AA53" s="1029"/>
      <c r="AB53" s="468"/>
      <c r="AC53" s="1031"/>
      <c r="AD53" s="1031"/>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15">
      <c r="A54" s="411"/>
      <c r="B54" s="412"/>
      <c r="C54" s="412"/>
      <c r="D54" s="412"/>
      <c r="E54" s="412"/>
      <c r="F54" s="413"/>
      <c r="G54" s="1011"/>
      <c r="H54" s="1012"/>
      <c r="I54" s="1012"/>
      <c r="J54" s="1012"/>
      <c r="K54" s="1012"/>
      <c r="L54" s="1012"/>
      <c r="M54" s="1012"/>
      <c r="N54" s="1012"/>
      <c r="O54" s="1013"/>
      <c r="P54" s="1019"/>
      <c r="Q54" s="1019"/>
      <c r="R54" s="1019"/>
      <c r="S54" s="1019"/>
      <c r="T54" s="1019"/>
      <c r="U54" s="1019"/>
      <c r="V54" s="1019"/>
      <c r="W54" s="1019"/>
      <c r="X54" s="1020"/>
      <c r="Y54" s="422" t="s">
        <v>54</v>
      </c>
      <c r="Z54" s="1024"/>
      <c r="AA54" s="1025"/>
      <c r="AB54" s="530"/>
      <c r="AC54" s="1030"/>
      <c r="AD54" s="1030"/>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15">
      <c r="A55" s="414"/>
      <c r="B55" s="415"/>
      <c r="C55" s="415"/>
      <c r="D55" s="415"/>
      <c r="E55" s="415"/>
      <c r="F55" s="416"/>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1" t="s">
        <v>301</v>
      </c>
      <c r="AC55" s="1026"/>
      <c r="AD55" s="1026"/>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15">
      <c r="A56" s="229" t="s">
        <v>506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7" t="s">
        <v>473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2"/>
      <c r="Z58" s="836"/>
      <c r="AA58" s="837"/>
      <c r="AB58" s="1036" t="s">
        <v>11</v>
      </c>
      <c r="AC58" s="1037"/>
      <c r="AD58" s="1038"/>
      <c r="AE58" s="1042" t="s">
        <v>557</v>
      </c>
      <c r="AF58" s="1042"/>
      <c r="AG58" s="1042"/>
      <c r="AH58" s="1042"/>
      <c r="AI58" s="1042" t="s">
        <v>554</v>
      </c>
      <c r="AJ58" s="1042"/>
      <c r="AK58" s="1042"/>
      <c r="AL58" s="1042"/>
      <c r="AM58" s="1042" t="s">
        <v>528</v>
      </c>
      <c r="AN58" s="1042"/>
      <c r="AO58" s="1042"/>
      <c r="AP58" s="564"/>
      <c r="AQ58" s="162" t="s">
        <v>354</v>
      </c>
      <c r="AR58" s="133"/>
      <c r="AS58" s="133"/>
      <c r="AT58" s="134"/>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3"/>
      <c r="Z59" s="1034"/>
      <c r="AA59" s="1035"/>
      <c r="AB59" s="1039"/>
      <c r="AC59" s="1040"/>
      <c r="AD59" s="1041"/>
      <c r="AE59" s="254"/>
      <c r="AF59" s="254"/>
      <c r="AG59" s="254"/>
      <c r="AH59" s="254"/>
      <c r="AI59" s="254"/>
      <c r="AJ59" s="254"/>
      <c r="AK59" s="254"/>
      <c r="AL59" s="254"/>
      <c r="AM59" s="254"/>
      <c r="AN59" s="254"/>
      <c r="AO59" s="254"/>
      <c r="AP59" s="250"/>
      <c r="AQ59" s="201"/>
      <c r="AR59" s="202"/>
      <c r="AS59" s="136" t="s">
        <v>355</v>
      </c>
      <c r="AT59" s="137"/>
      <c r="AU59" s="202"/>
      <c r="AV59" s="202"/>
      <c r="AW59" s="405" t="s">
        <v>300</v>
      </c>
      <c r="AX59" s="406"/>
    </row>
    <row r="60" spans="1:50" ht="22.5" customHeight="1" x14ac:dyDescent="0.15">
      <c r="A60" s="410"/>
      <c r="B60" s="408"/>
      <c r="C60" s="408"/>
      <c r="D60" s="408"/>
      <c r="E60" s="408"/>
      <c r="F60" s="409"/>
      <c r="G60" s="571"/>
      <c r="H60" s="1009"/>
      <c r="I60" s="1009"/>
      <c r="J60" s="1009"/>
      <c r="K60" s="1009"/>
      <c r="L60" s="1009"/>
      <c r="M60" s="1009"/>
      <c r="N60" s="1009"/>
      <c r="O60" s="1010"/>
      <c r="P60" s="108"/>
      <c r="Q60" s="1017"/>
      <c r="R60" s="1017"/>
      <c r="S60" s="1017"/>
      <c r="T60" s="1017"/>
      <c r="U60" s="1017"/>
      <c r="V60" s="1017"/>
      <c r="W60" s="1017"/>
      <c r="X60" s="1018"/>
      <c r="Y60" s="1027" t="s">
        <v>12</v>
      </c>
      <c r="Z60" s="1028"/>
      <c r="AA60" s="1029"/>
      <c r="AB60" s="468"/>
      <c r="AC60" s="1031"/>
      <c r="AD60" s="1031"/>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15">
      <c r="A61" s="411"/>
      <c r="B61" s="412"/>
      <c r="C61" s="412"/>
      <c r="D61" s="412"/>
      <c r="E61" s="412"/>
      <c r="F61" s="413"/>
      <c r="G61" s="1011"/>
      <c r="H61" s="1012"/>
      <c r="I61" s="1012"/>
      <c r="J61" s="1012"/>
      <c r="K61" s="1012"/>
      <c r="L61" s="1012"/>
      <c r="M61" s="1012"/>
      <c r="N61" s="1012"/>
      <c r="O61" s="1013"/>
      <c r="P61" s="1019"/>
      <c r="Q61" s="1019"/>
      <c r="R61" s="1019"/>
      <c r="S61" s="1019"/>
      <c r="T61" s="1019"/>
      <c r="U61" s="1019"/>
      <c r="V61" s="1019"/>
      <c r="W61" s="1019"/>
      <c r="X61" s="1020"/>
      <c r="Y61" s="422" t="s">
        <v>54</v>
      </c>
      <c r="Z61" s="1024"/>
      <c r="AA61" s="1025"/>
      <c r="AB61" s="530"/>
      <c r="AC61" s="1030"/>
      <c r="AD61" s="1030"/>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15">
      <c r="A62" s="414"/>
      <c r="B62" s="415"/>
      <c r="C62" s="415"/>
      <c r="D62" s="415"/>
      <c r="E62" s="415"/>
      <c r="F62" s="416"/>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1" t="s">
        <v>301</v>
      </c>
      <c r="AC62" s="1026"/>
      <c r="AD62" s="1026"/>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15">
      <c r="A63" s="229" t="s">
        <v>506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7" t="s">
        <v>473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2"/>
      <c r="Z65" s="836"/>
      <c r="AA65" s="837"/>
      <c r="AB65" s="1036" t="s">
        <v>11</v>
      </c>
      <c r="AC65" s="1037"/>
      <c r="AD65" s="1038"/>
      <c r="AE65" s="1042" t="s">
        <v>557</v>
      </c>
      <c r="AF65" s="1042"/>
      <c r="AG65" s="1042"/>
      <c r="AH65" s="1042"/>
      <c r="AI65" s="1042" t="s">
        <v>554</v>
      </c>
      <c r="AJ65" s="1042"/>
      <c r="AK65" s="1042"/>
      <c r="AL65" s="1042"/>
      <c r="AM65" s="1042" t="s">
        <v>528</v>
      </c>
      <c r="AN65" s="1042"/>
      <c r="AO65" s="1042"/>
      <c r="AP65" s="564"/>
      <c r="AQ65" s="162" t="s">
        <v>354</v>
      </c>
      <c r="AR65" s="133"/>
      <c r="AS65" s="133"/>
      <c r="AT65" s="134"/>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3"/>
      <c r="Z66" s="1034"/>
      <c r="AA66" s="1035"/>
      <c r="AB66" s="1039"/>
      <c r="AC66" s="1040"/>
      <c r="AD66" s="1041"/>
      <c r="AE66" s="254"/>
      <c r="AF66" s="254"/>
      <c r="AG66" s="254"/>
      <c r="AH66" s="254"/>
      <c r="AI66" s="254"/>
      <c r="AJ66" s="254"/>
      <c r="AK66" s="254"/>
      <c r="AL66" s="254"/>
      <c r="AM66" s="254"/>
      <c r="AN66" s="254"/>
      <c r="AO66" s="254"/>
      <c r="AP66" s="250"/>
      <c r="AQ66" s="201"/>
      <c r="AR66" s="202"/>
      <c r="AS66" s="136" t="s">
        <v>355</v>
      </c>
      <c r="AT66" s="137"/>
      <c r="AU66" s="202"/>
      <c r="AV66" s="202"/>
      <c r="AW66" s="405" t="s">
        <v>300</v>
      </c>
      <c r="AX66" s="406"/>
    </row>
    <row r="67" spans="1:50" ht="22.5" customHeight="1" x14ac:dyDescent="0.15">
      <c r="A67" s="410"/>
      <c r="B67" s="408"/>
      <c r="C67" s="408"/>
      <c r="D67" s="408"/>
      <c r="E67" s="408"/>
      <c r="F67" s="409"/>
      <c r="G67" s="571"/>
      <c r="H67" s="1009"/>
      <c r="I67" s="1009"/>
      <c r="J67" s="1009"/>
      <c r="K67" s="1009"/>
      <c r="L67" s="1009"/>
      <c r="M67" s="1009"/>
      <c r="N67" s="1009"/>
      <c r="O67" s="1010"/>
      <c r="P67" s="108"/>
      <c r="Q67" s="1017"/>
      <c r="R67" s="1017"/>
      <c r="S67" s="1017"/>
      <c r="T67" s="1017"/>
      <c r="U67" s="1017"/>
      <c r="V67" s="1017"/>
      <c r="W67" s="1017"/>
      <c r="X67" s="1018"/>
      <c r="Y67" s="1027" t="s">
        <v>12</v>
      </c>
      <c r="Z67" s="1028"/>
      <c r="AA67" s="1029"/>
      <c r="AB67" s="468"/>
      <c r="AC67" s="1031"/>
      <c r="AD67" s="1031"/>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15">
      <c r="A68" s="411"/>
      <c r="B68" s="412"/>
      <c r="C68" s="412"/>
      <c r="D68" s="412"/>
      <c r="E68" s="412"/>
      <c r="F68" s="413"/>
      <c r="G68" s="1011"/>
      <c r="H68" s="1012"/>
      <c r="I68" s="1012"/>
      <c r="J68" s="1012"/>
      <c r="K68" s="1012"/>
      <c r="L68" s="1012"/>
      <c r="M68" s="1012"/>
      <c r="N68" s="1012"/>
      <c r="O68" s="1013"/>
      <c r="P68" s="1019"/>
      <c r="Q68" s="1019"/>
      <c r="R68" s="1019"/>
      <c r="S68" s="1019"/>
      <c r="T68" s="1019"/>
      <c r="U68" s="1019"/>
      <c r="V68" s="1019"/>
      <c r="W68" s="1019"/>
      <c r="X68" s="1020"/>
      <c r="Y68" s="422" t="s">
        <v>54</v>
      </c>
      <c r="Z68" s="1024"/>
      <c r="AA68" s="1025"/>
      <c r="AB68" s="530"/>
      <c r="AC68" s="1030"/>
      <c r="AD68" s="1030"/>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15">
      <c r="A69" s="414"/>
      <c r="B69" s="415"/>
      <c r="C69" s="415"/>
      <c r="D69" s="415"/>
      <c r="E69" s="415"/>
      <c r="F69" s="416"/>
      <c r="G69" s="1014"/>
      <c r="H69" s="1015"/>
      <c r="I69" s="1015"/>
      <c r="J69" s="1015"/>
      <c r="K69" s="1015"/>
      <c r="L69" s="1015"/>
      <c r="M69" s="1015"/>
      <c r="N69" s="1015"/>
      <c r="O69" s="1016"/>
      <c r="P69" s="1021"/>
      <c r="Q69" s="1021"/>
      <c r="R69" s="1021"/>
      <c r="S69" s="1021"/>
      <c r="T69" s="1021"/>
      <c r="U69" s="1021"/>
      <c r="V69" s="1021"/>
      <c r="W69" s="1021"/>
      <c r="X69" s="1022"/>
      <c r="Y69" s="422" t="s">
        <v>13</v>
      </c>
      <c r="Z69" s="1024"/>
      <c r="AA69" s="1025"/>
      <c r="AB69" s="563"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15">
      <c r="A70" s="229" t="s">
        <v>506</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2" t="s">
        <v>492</v>
      </c>
      <c r="H2" s="603"/>
      <c r="I2" s="603"/>
      <c r="J2" s="603"/>
      <c r="K2" s="603"/>
      <c r="L2" s="603"/>
      <c r="M2" s="603"/>
      <c r="N2" s="603"/>
      <c r="O2" s="603"/>
      <c r="P2" s="603"/>
      <c r="Q2" s="603"/>
      <c r="R2" s="603"/>
      <c r="S2" s="603"/>
      <c r="T2" s="603"/>
      <c r="U2" s="603"/>
      <c r="V2" s="603"/>
      <c r="W2" s="603"/>
      <c r="X2" s="603"/>
      <c r="Y2" s="603"/>
      <c r="Z2" s="603"/>
      <c r="AA2" s="603"/>
      <c r="AB2" s="604"/>
      <c r="AC2" s="602" t="s">
        <v>494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5"/>
      <c r="B4" s="1056"/>
      <c r="C4" s="1056"/>
      <c r="D4" s="1056"/>
      <c r="E4" s="1056"/>
      <c r="F4" s="1057"/>
      <c r="G4" s="677"/>
      <c r="H4" s="678"/>
      <c r="I4" s="678"/>
      <c r="J4" s="678"/>
      <c r="K4" s="679"/>
      <c r="L4" s="671"/>
      <c r="M4" s="672"/>
      <c r="N4" s="672"/>
      <c r="O4" s="672"/>
      <c r="P4" s="672"/>
      <c r="Q4" s="672"/>
      <c r="R4" s="672"/>
      <c r="S4" s="672"/>
      <c r="T4" s="672"/>
      <c r="U4" s="672"/>
      <c r="V4" s="672"/>
      <c r="W4" s="672"/>
      <c r="X4" s="673"/>
      <c r="Y4" s="395"/>
      <c r="Z4" s="396"/>
      <c r="AA4" s="396"/>
      <c r="AB4" s="812"/>
      <c r="AC4" s="677"/>
      <c r="AD4" s="678"/>
      <c r="AE4" s="678"/>
      <c r="AF4" s="678"/>
      <c r="AG4" s="679"/>
      <c r="AH4" s="671"/>
      <c r="AI4" s="672"/>
      <c r="AJ4" s="672"/>
      <c r="AK4" s="672"/>
      <c r="AL4" s="672"/>
      <c r="AM4" s="672"/>
      <c r="AN4" s="672"/>
      <c r="AO4" s="672"/>
      <c r="AP4" s="672"/>
      <c r="AQ4" s="672"/>
      <c r="AR4" s="672"/>
      <c r="AS4" s="672"/>
      <c r="AT4" s="673"/>
      <c r="AU4" s="395"/>
      <c r="AV4" s="396"/>
      <c r="AW4" s="396"/>
      <c r="AX4" s="397"/>
    </row>
    <row r="5" spans="1:50" ht="24.75" customHeight="1" x14ac:dyDescent="0.15">
      <c r="A5" s="1055"/>
      <c r="B5" s="1056"/>
      <c r="C5" s="1056"/>
      <c r="D5" s="1056"/>
      <c r="E5" s="1056"/>
      <c r="F5" s="1057"/>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5"/>
      <c r="B6" s="1056"/>
      <c r="C6" s="1056"/>
      <c r="D6" s="1056"/>
      <c r="E6" s="1056"/>
      <c r="F6" s="1057"/>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5"/>
      <c r="B7" s="1056"/>
      <c r="C7" s="1056"/>
      <c r="D7" s="1056"/>
      <c r="E7" s="1056"/>
      <c r="F7" s="1057"/>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5"/>
      <c r="B8" s="1056"/>
      <c r="C8" s="1056"/>
      <c r="D8" s="1056"/>
      <c r="E8" s="1056"/>
      <c r="F8" s="1057"/>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5"/>
      <c r="B9" s="1056"/>
      <c r="C9" s="1056"/>
      <c r="D9" s="1056"/>
      <c r="E9" s="1056"/>
      <c r="F9" s="1057"/>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5"/>
      <c r="B10" s="1056"/>
      <c r="C10" s="1056"/>
      <c r="D10" s="1056"/>
      <c r="E10" s="1056"/>
      <c r="F10" s="1057"/>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5"/>
      <c r="B11" s="1056"/>
      <c r="C11" s="1056"/>
      <c r="D11" s="1056"/>
      <c r="E11" s="1056"/>
      <c r="F11" s="1057"/>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5"/>
      <c r="B12" s="1056"/>
      <c r="C12" s="1056"/>
      <c r="D12" s="1056"/>
      <c r="E12" s="1056"/>
      <c r="F12" s="1057"/>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5"/>
      <c r="B13" s="1056"/>
      <c r="C13" s="1056"/>
      <c r="D13" s="1056"/>
      <c r="E13" s="1056"/>
      <c r="F13" s="1057"/>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5"/>
      <c r="B14" s="1056"/>
      <c r="C14" s="1056"/>
      <c r="D14" s="1056"/>
      <c r="E14" s="1056"/>
      <c r="F14" s="1057"/>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5"/>
      <c r="B15" s="1056"/>
      <c r="C15" s="1056"/>
      <c r="D15" s="1056"/>
      <c r="E15" s="1056"/>
      <c r="F15" s="1057"/>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5"/>
      <c r="B16" s="1056"/>
      <c r="C16" s="1056"/>
      <c r="D16" s="1056"/>
      <c r="E16" s="1056"/>
      <c r="F16" s="1057"/>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5"/>
      <c r="B17" s="1056"/>
      <c r="C17" s="1056"/>
      <c r="D17" s="1056"/>
      <c r="E17" s="1056"/>
      <c r="F17" s="1057"/>
      <c r="G17" s="677"/>
      <c r="H17" s="678"/>
      <c r="I17" s="678"/>
      <c r="J17" s="678"/>
      <c r="K17" s="679"/>
      <c r="L17" s="671"/>
      <c r="M17" s="672"/>
      <c r="N17" s="672"/>
      <c r="O17" s="672"/>
      <c r="P17" s="672"/>
      <c r="Q17" s="672"/>
      <c r="R17" s="672"/>
      <c r="S17" s="672"/>
      <c r="T17" s="672"/>
      <c r="U17" s="672"/>
      <c r="V17" s="672"/>
      <c r="W17" s="672"/>
      <c r="X17" s="673"/>
      <c r="Y17" s="395"/>
      <c r="Z17" s="396"/>
      <c r="AA17" s="396"/>
      <c r="AB17" s="812"/>
      <c r="AC17" s="677"/>
      <c r="AD17" s="678"/>
      <c r="AE17" s="678"/>
      <c r="AF17" s="678"/>
      <c r="AG17" s="679"/>
      <c r="AH17" s="671"/>
      <c r="AI17" s="672"/>
      <c r="AJ17" s="672"/>
      <c r="AK17" s="672"/>
      <c r="AL17" s="672"/>
      <c r="AM17" s="672"/>
      <c r="AN17" s="672"/>
      <c r="AO17" s="672"/>
      <c r="AP17" s="672"/>
      <c r="AQ17" s="672"/>
      <c r="AR17" s="672"/>
      <c r="AS17" s="672"/>
      <c r="AT17" s="673"/>
      <c r="AU17" s="395"/>
      <c r="AV17" s="396"/>
      <c r="AW17" s="396"/>
      <c r="AX17" s="397"/>
    </row>
    <row r="18" spans="1:50" ht="24.75" customHeight="1" x14ac:dyDescent="0.15">
      <c r="A18" s="1055"/>
      <c r="B18" s="1056"/>
      <c r="C18" s="1056"/>
      <c r="D18" s="1056"/>
      <c r="E18" s="1056"/>
      <c r="F18" s="1057"/>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5"/>
      <c r="B19" s="1056"/>
      <c r="C19" s="1056"/>
      <c r="D19" s="1056"/>
      <c r="E19" s="1056"/>
      <c r="F19" s="1057"/>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5"/>
      <c r="B20" s="1056"/>
      <c r="C20" s="1056"/>
      <c r="D20" s="1056"/>
      <c r="E20" s="1056"/>
      <c r="F20" s="1057"/>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5"/>
      <c r="B21" s="1056"/>
      <c r="C21" s="1056"/>
      <c r="D21" s="1056"/>
      <c r="E21" s="1056"/>
      <c r="F21" s="1057"/>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5"/>
      <c r="B22" s="1056"/>
      <c r="C22" s="1056"/>
      <c r="D22" s="1056"/>
      <c r="E22" s="1056"/>
      <c r="F22" s="1057"/>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5"/>
      <c r="B23" s="1056"/>
      <c r="C23" s="1056"/>
      <c r="D23" s="1056"/>
      <c r="E23" s="1056"/>
      <c r="F23" s="1057"/>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5"/>
      <c r="B24" s="1056"/>
      <c r="C24" s="1056"/>
      <c r="D24" s="1056"/>
      <c r="E24" s="1056"/>
      <c r="F24" s="1057"/>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5"/>
      <c r="B25" s="1056"/>
      <c r="C25" s="1056"/>
      <c r="D25" s="1056"/>
      <c r="E25" s="1056"/>
      <c r="F25" s="1057"/>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5"/>
      <c r="B26" s="1056"/>
      <c r="C26" s="1056"/>
      <c r="D26" s="1056"/>
      <c r="E26" s="1056"/>
      <c r="F26" s="1057"/>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5"/>
      <c r="B27" s="1056"/>
      <c r="C27" s="1056"/>
      <c r="D27" s="1056"/>
      <c r="E27" s="1056"/>
      <c r="F27" s="1057"/>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5"/>
      <c r="B28" s="1056"/>
      <c r="C28" s="1056"/>
      <c r="D28" s="1056"/>
      <c r="E28" s="1056"/>
      <c r="F28" s="1057"/>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5"/>
      <c r="B29" s="1056"/>
      <c r="C29" s="1056"/>
      <c r="D29" s="1056"/>
      <c r="E29" s="1056"/>
      <c r="F29" s="1057"/>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5"/>
      <c r="B30" s="1056"/>
      <c r="C30" s="1056"/>
      <c r="D30" s="1056"/>
      <c r="E30" s="1056"/>
      <c r="F30" s="1057"/>
      <c r="G30" s="677"/>
      <c r="H30" s="678"/>
      <c r="I30" s="678"/>
      <c r="J30" s="678"/>
      <c r="K30" s="679"/>
      <c r="L30" s="671"/>
      <c r="M30" s="672"/>
      <c r="N30" s="672"/>
      <c r="O30" s="672"/>
      <c r="P30" s="672"/>
      <c r="Q30" s="672"/>
      <c r="R30" s="672"/>
      <c r="S30" s="672"/>
      <c r="T30" s="672"/>
      <c r="U30" s="672"/>
      <c r="V30" s="672"/>
      <c r="W30" s="672"/>
      <c r="X30" s="673"/>
      <c r="Y30" s="395"/>
      <c r="Z30" s="396"/>
      <c r="AA30" s="396"/>
      <c r="AB30" s="812"/>
      <c r="AC30" s="677"/>
      <c r="AD30" s="678"/>
      <c r="AE30" s="678"/>
      <c r="AF30" s="678"/>
      <c r="AG30" s="679"/>
      <c r="AH30" s="671"/>
      <c r="AI30" s="672"/>
      <c r="AJ30" s="672"/>
      <c r="AK30" s="672"/>
      <c r="AL30" s="672"/>
      <c r="AM30" s="672"/>
      <c r="AN30" s="672"/>
      <c r="AO30" s="672"/>
      <c r="AP30" s="672"/>
      <c r="AQ30" s="672"/>
      <c r="AR30" s="672"/>
      <c r="AS30" s="672"/>
      <c r="AT30" s="673"/>
      <c r="AU30" s="395"/>
      <c r="AV30" s="396"/>
      <c r="AW30" s="396"/>
      <c r="AX30" s="397"/>
    </row>
    <row r="31" spans="1:50" ht="24.75" customHeight="1" x14ac:dyDescent="0.15">
      <c r="A31" s="1055"/>
      <c r="B31" s="1056"/>
      <c r="C31" s="1056"/>
      <c r="D31" s="1056"/>
      <c r="E31" s="1056"/>
      <c r="F31" s="1057"/>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5"/>
      <c r="B32" s="1056"/>
      <c r="C32" s="1056"/>
      <c r="D32" s="1056"/>
      <c r="E32" s="1056"/>
      <c r="F32" s="1057"/>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5"/>
      <c r="B33" s="1056"/>
      <c r="C33" s="1056"/>
      <c r="D33" s="1056"/>
      <c r="E33" s="1056"/>
      <c r="F33" s="1057"/>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5"/>
      <c r="B34" s="1056"/>
      <c r="C34" s="1056"/>
      <c r="D34" s="1056"/>
      <c r="E34" s="1056"/>
      <c r="F34" s="1057"/>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5"/>
      <c r="B35" s="1056"/>
      <c r="C35" s="1056"/>
      <c r="D35" s="1056"/>
      <c r="E35" s="1056"/>
      <c r="F35" s="1057"/>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5"/>
      <c r="B36" s="1056"/>
      <c r="C36" s="1056"/>
      <c r="D36" s="1056"/>
      <c r="E36" s="1056"/>
      <c r="F36" s="1057"/>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5"/>
      <c r="B37" s="1056"/>
      <c r="C37" s="1056"/>
      <c r="D37" s="1056"/>
      <c r="E37" s="1056"/>
      <c r="F37" s="1057"/>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5"/>
      <c r="B38" s="1056"/>
      <c r="C38" s="1056"/>
      <c r="D38" s="1056"/>
      <c r="E38" s="1056"/>
      <c r="F38" s="1057"/>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5"/>
      <c r="B39" s="1056"/>
      <c r="C39" s="1056"/>
      <c r="D39" s="1056"/>
      <c r="E39" s="1056"/>
      <c r="F39" s="1057"/>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5"/>
      <c r="B40" s="1056"/>
      <c r="C40" s="1056"/>
      <c r="D40" s="1056"/>
      <c r="E40" s="1056"/>
      <c r="F40" s="1057"/>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5"/>
      <c r="B41" s="1056"/>
      <c r="C41" s="1056"/>
      <c r="D41" s="1056"/>
      <c r="E41" s="1056"/>
      <c r="F41" s="1057"/>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5"/>
      <c r="B42" s="1056"/>
      <c r="C42" s="1056"/>
      <c r="D42" s="1056"/>
      <c r="E42" s="1056"/>
      <c r="F42" s="1057"/>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5"/>
      <c r="B43" s="1056"/>
      <c r="C43" s="1056"/>
      <c r="D43" s="1056"/>
      <c r="E43" s="1056"/>
      <c r="F43" s="1057"/>
      <c r="G43" s="677"/>
      <c r="H43" s="678"/>
      <c r="I43" s="678"/>
      <c r="J43" s="678"/>
      <c r="K43" s="679"/>
      <c r="L43" s="671"/>
      <c r="M43" s="672"/>
      <c r="N43" s="672"/>
      <c r="O43" s="672"/>
      <c r="P43" s="672"/>
      <c r="Q43" s="672"/>
      <c r="R43" s="672"/>
      <c r="S43" s="672"/>
      <c r="T43" s="672"/>
      <c r="U43" s="672"/>
      <c r="V43" s="672"/>
      <c r="W43" s="672"/>
      <c r="X43" s="673"/>
      <c r="Y43" s="395"/>
      <c r="Z43" s="396"/>
      <c r="AA43" s="396"/>
      <c r="AB43" s="812"/>
      <c r="AC43" s="677"/>
      <c r="AD43" s="678"/>
      <c r="AE43" s="678"/>
      <c r="AF43" s="678"/>
      <c r="AG43" s="679"/>
      <c r="AH43" s="671"/>
      <c r="AI43" s="672"/>
      <c r="AJ43" s="672"/>
      <c r="AK43" s="672"/>
      <c r="AL43" s="672"/>
      <c r="AM43" s="672"/>
      <c r="AN43" s="672"/>
      <c r="AO43" s="672"/>
      <c r="AP43" s="672"/>
      <c r="AQ43" s="672"/>
      <c r="AR43" s="672"/>
      <c r="AS43" s="672"/>
      <c r="AT43" s="673"/>
      <c r="AU43" s="395"/>
      <c r="AV43" s="396"/>
      <c r="AW43" s="396"/>
      <c r="AX43" s="397"/>
    </row>
    <row r="44" spans="1:50" ht="24.75" customHeight="1" x14ac:dyDescent="0.15">
      <c r="A44" s="1055"/>
      <c r="B44" s="1056"/>
      <c r="C44" s="1056"/>
      <c r="D44" s="1056"/>
      <c r="E44" s="1056"/>
      <c r="F44" s="1057"/>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5"/>
      <c r="B45" s="1056"/>
      <c r="C45" s="1056"/>
      <c r="D45" s="1056"/>
      <c r="E45" s="1056"/>
      <c r="F45" s="1057"/>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5"/>
      <c r="B46" s="1056"/>
      <c r="C46" s="1056"/>
      <c r="D46" s="1056"/>
      <c r="E46" s="1056"/>
      <c r="F46" s="1057"/>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5"/>
      <c r="B47" s="1056"/>
      <c r="C47" s="1056"/>
      <c r="D47" s="1056"/>
      <c r="E47" s="1056"/>
      <c r="F47" s="1057"/>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5"/>
      <c r="B48" s="1056"/>
      <c r="C48" s="1056"/>
      <c r="D48" s="1056"/>
      <c r="E48" s="1056"/>
      <c r="F48" s="1057"/>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5"/>
      <c r="B49" s="1056"/>
      <c r="C49" s="1056"/>
      <c r="D49" s="1056"/>
      <c r="E49" s="1056"/>
      <c r="F49" s="1057"/>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5"/>
      <c r="B50" s="1056"/>
      <c r="C50" s="1056"/>
      <c r="D50" s="1056"/>
      <c r="E50" s="1056"/>
      <c r="F50" s="1057"/>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5"/>
      <c r="B51" s="1056"/>
      <c r="C51" s="1056"/>
      <c r="D51" s="1056"/>
      <c r="E51" s="1056"/>
      <c r="F51" s="1057"/>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5"/>
      <c r="B52" s="1056"/>
      <c r="C52" s="1056"/>
      <c r="D52" s="1056"/>
      <c r="E52" s="1056"/>
      <c r="F52" s="1057"/>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5"/>
      <c r="B56" s="1056"/>
      <c r="C56" s="1056"/>
      <c r="D56" s="1056"/>
      <c r="E56" s="1056"/>
      <c r="F56" s="1057"/>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5"/>
      <c r="B57" s="1056"/>
      <c r="C57" s="1056"/>
      <c r="D57" s="1056"/>
      <c r="E57" s="1056"/>
      <c r="F57" s="1057"/>
      <c r="G57" s="677"/>
      <c r="H57" s="678"/>
      <c r="I57" s="678"/>
      <c r="J57" s="678"/>
      <c r="K57" s="679"/>
      <c r="L57" s="671"/>
      <c r="M57" s="672"/>
      <c r="N57" s="672"/>
      <c r="O57" s="672"/>
      <c r="P57" s="672"/>
      <c r="Q57" s="672"/>
      <c r="R57" s="672"/>
      <c r="S57" s="672"/>
      <c r="T57" s="672"/>
      <c r="U57" s="672"/>
      <c r="V57" s="672"/>
      <c r="W57" s="672"/>
      <c r="X57" s="673"/>
      <c r="Y57" s="395"/>
      <c r="Z57" s="396"/>
      <c r="AA57" s="396"/>
      <c r="AB57" s="812"/>
      <c r="AC57" s="677"/>
      <c r="AD57" s="678"/>
      <c r="AE57" s="678"/>
      <c r="AF57" s="678"/>
      <c r="AG57" s="679"/>
      <c r="AH57" s="671"/>
      <c r="AI57" s="672"/>
      <c r="AJ57" s="672"/>
      <c r="AK57" s="672"/>
      <c r="AL57" s="672"/>
      <c r="AM57" s="672"/>
      <c r="AN57" s="672"/>
      <c r="AO57" s="672"/>
      <c r="AP57" s="672"/>
      <c r="AQ57" s="672"/>
      <c r="AR57" s="672"/>
      <c r="AS57" s="672"/>
      <c r="AT57" s="673"/>
      <c r="AU57" s="395"/>
      <c r="AV57" s="396"/>
      <c r="AW57" s="396"/>
      <c r="AX57" s="397"/>
    </row>
    <row r="58" spans="1:50" ht="24.75" customHeight="1" x14ac:dyDescent="0.15">
      <c r="A58" s="1055"/>
      <c r="B58" s="1056"/>
      <c r="C58" s="1056"/>
      <c r="D58" s="1056"/>
      <c r="E58" s="1056"/>
      <c r="F58" s="1057"/>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5"/>
      <c r="B59" s="1056"/>
      <c r="C59" s="1056"/>
      <c r="D59" s="1056"/>
      <c r="E59" s="1056"/>
      <c r="F59" s="1057"/>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5"/>
      <c r="B60" s="1056"/>
      <c r="C60" s="1056"/>
      <c r="D60" s="1056"/>
      <c r="E60" s="1056"/>
      <c r="F60" s="1057"/>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5"/>
      <c r="B61" s="1056"/>
      <c r="C61" s="1056"/>
      <c r="D61" s="1056"/>
      <c r="E61" s="1056"/>
      <c r="F61" s="1057"/>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5"/>
      <c r="B62" s="1056"/>
      <c r="C62" s="1056"/>
      <c r="D62" s="1056"/>
      <c r="E62" s="1056"/>
      <c r="F62" s="1057"/>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5"/>
      <c r="B63" s="1056"/>
      <c r="C63" s="1056"/>
      <c r="D63" s="1056"/>
      <c r="E63" s="1056"/>
      <c r="F63" s="1057"/>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5"/>
      <c r="B64" s="1056"/>
      <c r="C64" s="1056"/>
      <c r="D64" s="1056"/>
      <c r="E64" s="1056"/>
      <c r="F64" s="1057"/>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5"/>
      <c r="B65" s="1056"/>
      <c r="C65" s="1056"/>
      <c r="D65" s="1056"/>
      <c r="E65" s="1056"/>
      <c r="F65" s="1057"/>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5"/>
      <c r="B66" s="1056"/>
      <c r="C66" s="1056"/>
      <c r="D66" s="1056"/>
      <c r="E66" s="1056"/>
      <c r="F66" s="1057"/>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5"/>
      <c r="B67" s="1056"/>
      <c r="C67" s="1056"/>
      <c r="D67" s="1056"/>
      <c r="E67" s="1056"/>
      <c r="F67" s="1057"/>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5"/>
      <c r="B68" s="1056"/>
      <c r="C68" s="1056"/>
      <c r="D68" s="1056"/>
      <c r="E68" s="1056"/>
      <c r="F68" s="1057"/>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5"/>
      <c r="B69" s="1056"/>
      <c r="C69" s="1056"/>
      <c r="D69" s="1056"/>
      <c r="E69" s="1056"/>
      <c r="F69" s="1057"/>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5"/>
      <c r="B70" s="1056"/>
      <c r="C70" s="1056"/>
      <c r="D70" s="1056"/>
      <c r="E70" s="1056"/>
      <c r="F70" s="1057"/>
      <c r="G70" s="677"/>
      <c r="H70" s="678"/>
      <c r="I70" s="678"/>
      <c r="J70" s="678"/>
      <c r="K70" s="679"/>
      <c r="L70" s="671"/>
      <c r="M70" s="672"/>
      <c r="N70" s="672"/>
      <c r="O70" s="672"/>
      <c r="P70" s="672"/>
      <c r="Q70" s="672"/>
      <c r="R70" s="672"/>
      <c r="S70" s="672"/>
      <c r="T70" s="672"/>
      <c r="U70" s="672"/>
      <c r="V70" s="672"/>
      <c r="W70" s="672"/>
      <c r="X70" s="673"/>
      <c r="Y70" s="395"/>
      <c r="Z70" s="396"/>
      <c r="AA70" s="396"/>
      <c r="AB70" s="812"/>
      <c r="AC70" s="677"/>
      <c r="AD70" s="678"/>
      <c r="AE70" s="678"/>
      <c r="AF70" s="678"/>
      <c r="AG70" s="679"/>
      <c r="AH70" s="671"/>
      <c r="AI70" s="672"/>
      <c r="AJ70" s="672"/>
      <c r="AK70" s="672"/>
      <c r="AL70" s="672"/>
      <c r="AM70" s="672"/>
      <c r="AN70" s="672"/>
      <c r="AO70" s="672"/>
      <c r="AP70" s="672"/>
      <c r="AQ70" s="672"/>
      <c r="AR70" s="672"/>
      <c r="AS70" s="672"/>
      <c r="AT70" s="673"/>
      <c r="AU70" s="395"/>
      <c r="AV70" s="396"/>
      <c r="AW70" s="396"/>
      <c r="AX70" s="397"/>
    </row>
    <row r="71" spans="1:50" ht="24.75" customHeight="1" x14ac:dyDescent="0.15">
      <c r="A71" s="1055"/>
      <c r="B71" s="1056"/>
      <c r="C71" s="1056"/>
      <c r="D71" s="1056"/>
      <c r="E71" s="1056"/>
      <c r="F71" s="1057"/>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5"/>
      <c r="B72" s="1056"/>
      <c r="C72" s="1056"/>
      <c r="D72" s="1056"/>
      <c r="E72" s="1056"/>
      <c r="F72" s="1057"/>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5"/>
      <c r="B73" s="1056"/>
      <c r="C73" s="1056"/>
      <c r="D73" s="1056"/>
      <c r="E73" s="1056"/>
      <c r="F73" s="1057"/>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5"/>
      <c r="B74" s="1056"/>
      <c r="C74" s="1056"/>
      <c r="D74" s="1056"/>
      <c r="E74" s="1056"/>
      <c r="F74" s="1057"/>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5"/>
      <c r="B75" s="1056"/>
      <c r="C75" s="1056"/>
      <c r="D75" s="1056"/>
      <c r="E75" s="1056"/>
      <c r="F75" s="1057"/>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5"/>
      <c r="B76" s="1056"/>
      <c r="C76" s="1056"/>
      <c r="D76" s="1056"/>
      <c r="E76" s="1056"/>
      <c r="F76" s="1057"/>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5"/>
      <c r="B77" s="1056"/>
      <c r="C77" s="1056"/>
      <c r="D77" s="1056"/>
      <c r="E77" s="1056"/>
      <c r="F77" s="1057"/>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5"/>
      <c r="B78" s="1056"/>
      <c r="C78" s="1056"/>
      <c r="D78" s="1056"/>
      <c r="E78" s="1056"/>
      <c r="F78" s="1057"/>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5"/>
      <c r="B79" s="1056"/>
      <c r="C79" s="1056"/>
      <c r="D79" s="1056"/>
      <c r="E79" s="1056"/>
      <c r="F79" s="1057"/>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5"/>
      <c r="B80" s="1056"/>
      <c r="C80" s="1056"/>
      <c r="D80" s="1056"/>
      <c r="E80" s="1056"/>
      <c r="F80" s="1057"/>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5"/>
      <c r="B81" s="1056"/>
      <c r="C81" s="1056"/>
      <c r="D81" s="1056"/>
      <c r="E81" s="1056"/>
      <c r="F81" s="1057"/>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5"/>
      <c r="B82" s="1056"/>
      <c r="C82" s="1056"/>
      <c r="D82" s="1056"/>
      <c r="E82" s="1056"/>
      <c r="F82" s="1057"/>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5"/>
      <c r="B83" s="1056"/>
      <c r="C83" s="1056"/>
      <c r="D83" s="1056"/>
      <c r="E83" s="1056"/>
      <c r="F83" s="1057"/>
      <c r="G83" s="677"/>
      <c r="H83" s="678"/>
      <c r="I83" s="678"/>
      <c r="J83" s="678"/>
      <c r="K83" s="679"/>
      <c r="L83" s="671"/>
      <c r="M83" s="672"/>
      <c r="N83" s="672"/>
      <c r="O83" s="672"/>
      <c r="P83" s="672"/>
      <c r="Q83" s="672"/>
      <c r="R83" s="672"/>
      <c r="S83" s="672"/>
      <c r="T83" s="672"/>
      <c r="U83" s="672"/>
      <c r="V83" s="672"/>
      <c r="W83" s="672"/>
      <c r="X83" s="673"/>
      <c r="Y83" s="395"/>
      <c r="Z83" s="396"/>
      <c r="AA83" s="396"/>
      <c r="AB83" s="812"/>
      <c r="AC83" s="677"/>
      <c r="AD83" s="678"/>
      <c r="AE83" s="678"/>
      <c r="AF83" s="678"/>
      <c r="AG83" s="679"/>
      <c r="AH83" s="671"/>
      <c r="AI83" s="672"/>
      <c r="AJ83" s="672"/>
      <c r="AK83" s="672"/>
      <c r="AL83" s="672"/>
      <c r="AM83" s="672"/>
      <c r="AN83" s="672"/>
      <c r="AO83" s="672"/>
      <c r="AP83" s="672"/>
      <c r="AQ83" s="672"/>
      <c r="AR83" s="672"/>
      <c r="AS83" s="672"/>
      <c r="AT83" s="673"/>
      <c r="AU83" s="395"/>
      <c r="AV83" s="396"/>
      <c r="AW83" s="396"/>
      <c r="AX83" s="397"/>
    </row>
    <row r="84" spans="1:50" ht="24.75" customHeight="1" x14ac:dyDescent="0.15">
      <c r="A84" s="1055"/>
      <c r="B84" s="1056"/>
      <c r="C84" s="1056"/>
      <c r="D84" s="1056"/>
      <c r="E84" s="1056"/>
      <c r="F84" s="1057"/>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5"/>
      <c r="B85" s="1056"/>
      <c r="C85" s="1056"/>
      <c r="D85" s="1056"/>
      <c r="E85" s="1056"/>
      <c r="F85" s="1057"/>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5"/>
      <c r="B86" s="1056"/>
      <c r="C86" s="1056"/>
      <c r="D86" s="1056"/>
      <c r="E86" s="1056"/>
      <c r="F86" s="1057"/>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5"/>
      <c r="B87" s="1056"/>
      <c r="C87" s="1056"/>
      <c r="D87" s="1056"/>
      <c r="E87" s="1056"/>
      <c r="F87" s="1057"/>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5"/>
      <c r="B88" s="1056"/>
      <c r="C88" s="1056"/>
      <c r="D88" s="1056"/>
      <c r="E88" s="1056"/>
      <c r="F88" s="1057"/>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5"/>
      <c r="B89" s="1056"/>
      <c r="C89" s="1056"/>
      <c r="D89" s="1056"/>
      <c r="E89" s="1056"/>
      <c r="F89" s="1057"/>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5"/>
      <c r="B90" s="1056"/>
      <c r="C90" s="1056"/>
      <c r="D90" s="1056"/>
      <c r="E90" s="1056"/>
      <c r="F90" s="1057"/>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5"/>
      <c r="B91" s="1056"/>
      <c r="C91" s="1056"/>
      <c r="D91" s="1056"/>
      <c r="E91" s="1056"/>
      <c r="F91" s="1057"/>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5"/>
      <c r="B92" s="1056"/>
      <c r="C92" s="1056"/>
      <c r="D92" s="1056"/>
      <c r="E92" s="1056"/>
      <c r="F92" s="1057"/>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5"/>
      <c r="B93" s="1056"/>
      <c r="C93" s="1056"/>
      <c r="D93" s="1056"/>
      <c r="E93" s="1056"/>
      <c r="F93" s="1057"/>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5"/>
      <c r="B94" s="1056"/>
      <c r="C94" s="1056"/>
      <c r="D94" s="1056"/>
      <c r="E94" s="1056"/>
      <c r="F94" s="1057"/>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5"/>
      <c r="B95" s="1056"/>
      <c r="C95" s="1056"/>
      <c r="D95" s="1056"/>
      <c r="E95" s="1056"/>
      <c r="F95" s="1057"/>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5"/>
      <c r="B96" s="1056"/>
      <c r="C96" s="1056"/>
      <c r="D96" s="1056"/>
      <c r="E96" s="1056"/>
      <c r="F96" s="1057"/>
      <c r="G96" s="677"/>
      <c r="H96" s="678"/>
      <c r="I96" s="678"/>
      <c r="J96" s="678"/>
      <c r="K96" s="679"/>
      <c r="L96" s="671"/>
      <c r="M96" s="672"/>
      <c r="N96" s="672"/>
      <c r="O96" s="672"/>
      <c r="P96" s="672"/>
      <c r="Q96" s="672"/>
      <c r="R96" s="672"/>
      <c r="S96" s="672"/>
      <c r="T96" s="672"/>
      <c r="U96" s="672"/>
      <c r="V96" s="672"/>
      <c r="W96" s="672"/>
      <c r="X96" s="673"/>
      <c r="Y96" s="395"/>
      <c r="Z96" s="396"/>
      <c r="AA96" s="396"/>
      <c r="AB96" s="812"/>
      <c r="AC96" s="677"/>
      <c r="AD96" s="678"/>
      <c r="AE96" s="678"/>
      <c r="AF96" s="678"/>
      <c r="AG96" s="679"/>
      <c r="AH96" s="671"/>
      <c r="AI96" s="672"/>
      <c r="AJ96" s="672"/>
      <c r="AK96" s="672"/>
      <c r="AL96" s="672"/>
      <c r="AM96" s="672"/>
      <c r="AN96" s="672"/>
      <c r="AO96" s="672"/>
      <c r="AP96" s="672"/>
      <c r="AQ96" s="672"/>
      <c r="AR96" s="672"/>
      <c r="AS96" s="672"/>
      <c r="AT96" s="673"/>
      <c r="AU96" s="395"/>
      <c r="AV96" s="396"/>
      <c r="AW96" s="396"/>
      <c r="AX96" s="397"/>
    </row>
    <row r="97" spans="1:50" ht="24.75" customHeight="1" x14ac:dyDescent="0.15">
      <c r="A97" s="1055"/>
      <c r="B97" s="1056"/>
      <c r="C97" s="1056"/>
      <c r="D97" s="1056"/>
      <c r="E97" s="1056"/>
      <c r="F97" s="1057"/>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5"/>
      <c r="B98" s="1056"/>
      <c r="C98" s="1056"/>
      <c r="D98" s="1056"/>
      <c r="E98" s="1056"/>
      <c r="F98" s="1057"/>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5"/>
      <c r="B99" s="1056"/>
      <c r="C99" s="1056"/>
      <c r="D99" s="1056"/>
      <c r="E99" s="1056"/>
      <c r="F99" s="1057"/>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5"/>
      <c r="B100" s="1056"/>
      <c r="C100" s="1056"/>
      <c r="D100" s="1056"/>
      <c r="E100" s="1056"/>
      <c r="F100" s="1057"/>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5"/>
      <c r="B101" s="1056"/>
      <c r="C101" s="1056"/>
      <c r="D101" s="1056"/>
      <c r="E101" s="1056"/>
      <c r="F101" s="1057"/>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5"/>
      <c r="B102" s="1056"/>
      <c r="C102" s="1056"/>
      <c r="D102" s="1056"/>
      <c r="E102" s="1056"/>
      <c r="F102" s="1057"/>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5"/>
      <c r="B103" s="1056"/>
      <c r="C103" s="1056"/>
      <c r="D103" s="1056"/>
      <c r="E103" s="1056"/>
      <c r="F103" s="1057"/>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5"/>
      <c r="B104" s="1056"/>
      <c r="C104" s="1056"/>
      <c r="D104" s="1056"/>
      <c r="E104" s="1056"/>
      <c r="F104" s="1057"/>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5"/>
      <c r="B105" s="1056"/>
      <c r="C105" s="1056"/>
      <c r="D105" s="1056"/>
      <c r="E105" s="1056"/>
      <c r="F105" s="1057"/>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5"/>
      <c r="B109" s="1056"/>
      <c r="C109" s="1056"/>
      <c r="D109" s="1056"/>
      <c r="E109" s="1056"/>
      <c r="F109" s="1057"/>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5"/>
      <c r="B110" s="1056"/>
      <c r="C110" s="1056"/>
      <c r="D110" s="1056"/>
      <c r="E110" s="1056"/>
      <c r="F110" s="1057"/>
      <c r="G110" s="677"/>
      <c r="H110" s="678"/>
      <c r="I110" s="678"/>
      <c r="J110" s="678"/>
      <c r="K110" s="679"/>
      <c r="L110" s="671"/>
      <c r="M110" s="672"/>
      <c r="N110" s="672"/>
      <c r="O110" s="672"/>
      <c r="P110" s="672"/>
      <c r="Q110" s="672"/>
      <c r="R110" s="672"/>
      <c r="S110" s="672"/>
      <c r="T110" s="672"/>
      <c r="U110" s="672"/>
      <c r="V110" s="672"/>
      <c r="W110" s="672"/>
      <c r="X110" s="673"/>
      <c r="Y110" s="395"/>
      <c r="Z110" s="396"/>
      <c r="AA110" s="396"/>
      <c r="AB110" s="812"/>
      <c r="AC110" s="677"/>
      <c r="AD110" s="678"/>
      <c r="AE110" s="678"/>
      <c r="AF110" s="678"/>
      <c r="AG110" s="679"/>
      <c r="AH110" s="671"/>
      <c r="AI110" s="672"/>
      <c r="AJ110" s="672"/>
      <c r="AK110" s="672"/>
      <c r="AL110" s="672"/>
      <c r="AM110" s="672"/>
      <c r="AN110" s="672"/>
      <c r="AO110" s="672"/>
      <c r="AP110" s="672"/>
      <c r="AQ110" s="672"/>
      <c r="AR110" s="672"/>
      <c r="AS110" s="672"/>
      <c r="AT110" s="673"/>
      <c r="AU110" s="395"/>
      <c r="AV110" s="396"/>
      <c r="AW110" s="396"/>
      <c r="AX110" s="397"/>
    </row>
    <row r="111" spans="1:50" ht="24.75" customHeight="1" x14ac:dyDescent="0.15">
      <c r="A111" s="1055"/>
      <c r="B111" s="1056"/>
      <c r="C111" s="1056"/>
      <c r="D111" s="1056"/>
      <c r="E111" s="1056"/>
      <c r="F111" s="1057"/>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5"/>
      <c r="B112" s="1056"/>
      <c r="C112" s="1056"/>
      <c r="D112" s="1056"/>
      <c r="E112" s="1056"/>
      <c r="F112" s="1057"/>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5"/>
      <c r="B113" s="1056"/>
      <c r="C113" s="1056"/>
      <c r="D113" s="1056"/>
      <c r="E113" s="1056"/>
      <c r="F113" s="1057"/>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5"/>
      <c r="B114" s="1056"/>
      <c r="C114" s="1056"/>
      <c r="D114" s="1056"/>
      <c r="E114" s="1056"/>
      <c r="F114" s="1057"/>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5"/>
      <c r="B115" s="1056"/>
      <c r="C115" s="1056"/>
      <c r="D115" s="1056"/>
      <c r="E115" s="1056"/>
      <c r="F115" s="1057"/>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5"/>
      <c r="B116" s="1056"/>
      <c r="C116" s="1056"/>
      <c r="D116" s="1056"/>
      <c r="E116" s="1056"/>
      <c r="F116" s="1057"/>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5"/>
      <c r="B117" s="1056"/>
      <c r="C117" s="1056"/>
      <c r="D117" s="1056"/>
      <c r="E117" s="1056"/>
      <c r="F117" s="1057"/>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5"/>
      <c r="B118" s="1056"/>
      <c r="C118" s="1056"/>
      <c r="D118" s="1056"/>
      <c r="E118" s="1056"/>
      <c r="F118" s="1057"/>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5"/>
      <c r="B119" s="1056"/>
      <c r="C119" s="1056"/>
      <c r="D119" s="1056"/>
      <c r="E119" s="1056"/>
      <c r="F119" s="1057"/>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5"/>
      <c r="B120" s="1056"/>
      <c r="C120" s="1056"/>
      <c r="D120" s="1056"/>
      <c r="E120" s="1056"/>
      <c r="F120" s="1057"/>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5"/>
      <c r="B121" s="1056"/>
      <c r="C121" s="1056"/>
      <c r="D121" s="1056"/>
      <c r="E121" s="1056"/>
      <c r="F121" s="1057"/>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5"/>
      <c r="B122" s="1056"/>
      <c r="C122" s="1056"/>
      <c r="D122" s="1056"/>
      <c r="E122" s="1056"/>
      <c r="F122" s="1057"/>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5"/>
      <c r="B123" s="1056"/>
      <c r="C123" s="1056"/>
      <c r="D123" s="1056"/>
      <c r="E123" s="1056"/>
      <c r="F123" s="1057"/>
      <c r="G123" s="677"/>
      <c r="H123" s="678"/>
      <c r="I123" s="678"/>
      <c r="J123" s="678"/>
      <c r="K123" s="679"/>
      <c r="L123" s="671"/>
      <c r="M123" s="672"/>
      <c r="N123" s="672"/>
      <c r="O123" s="672"/>
      <c r="P123" s="672"/>
      <c r="Q123" s="672"/>
      <c r="R123" s="672"/>
      <c r="S123" s="672"/>
      <c r="T123" s="672"/>
      <c r="U123" s="672"/>
      <c r="V123" s="672"/>
      <c r="W123" s="672"/>
      <c r="X123" s="673"/>
      <c r="Y123" s="395"/>
      <c r="Z123" s="396"/>
      <c r="AA123" s="396"/>
      <c r="AB123" s="812"/>
      <c r="AC123" s="677"/>
      <c r="AD123" s="678"/>
      <c r="AE123" s="678"/>
      <c r="AF123" s="678"/>
      <c r="AG123" s="679"/>
      <c r="AH123" s="671"/>
      <c r="AI123" s="672"/>
      <c r="AJ123" s="672"/>
      <c r="AK123" s="672"/>
      <c r="AL123" s="672"/>
      <c r="AM123" s="672"/>
      <c r="AN123" s="672"/>
      <c r="AO123" s="672"/>
      <c r="AP123" s="672"/>
      <c r="AQ123" s="672"/>
      <c r="AR123" s="672"/>
      <c r="AS123" s="672"/>
      <c r="AT123" s="673"/>
      <c r="AU123" s="395"/>
      <c r="AV123" s="396"/>
      <c r="AW123" s="396"/>
      <c r="AX123" s="397"/>
    </row>
    <row r="124" spans="1:50" ht="24.75" customHeight="1" x14ac:dyDescent="0.15">
      <c r="A124" s="1055"/>
      <c r="B124" s="1056"/>
      <c r="C124" s="1056"/>
      <c r="D124" s="1056"/>
      <c r="E124" s="1056"/>
      <c r="F124" s="1057"/>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5"/>
      <c r="B125" s="1056"/>
      <c r="C125" s="1056"/>
      <c r="D125" s="1056"/>
      <c r="E125" s="1056"/>
      <c r="F125" s="1057"/>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5"/>
      <c r="B126" s="1056"/>
      <c r="C126" s="1056"/>
      <c r="D126" s="1056"/>
      <c r="E126" s="1056"/>
      <c r="F126" s="1057"/>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5"/>
      <c r="B127" s="1056"/>
      <c r="C127" s="1056"/>
      <c r="D127" s="1056"/>
      <c r="E127" s="1056"/>
      <c r="F127" s="1057"/>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5"/>
      <c r="B128" s="1056"/>
      <c r="C128" s="1056"/>
      <c r="D128" s="1056"/>
      <c r="E128" s="1056"/>
      <c r="F128" s="1057"/>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5"/>
      <c r="B129" s="1056"/>
      <c r="C129" s="1056"/>
      <c r="D129" s="1056"/>
      <c r="E129" s="1056"/>
      <c r="F129" s="1057"/>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5"/>
      <c r="B130" s="1056"/>
      <c r="C130" s="1056"/>
      <c r="D130" s="1056"/>
      <c r="E130" s="1056"/>
      <c r="F130" s="1057"/>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5"/>
      <c r="B131" s="1056"/>
      <c r="C131" s="1056"/>
      <c r="D131" s="1056"/>
      <c r="E131" s="1056"/>
      <c r="F131" s="1057"/>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5"/>
      <c r="B132" s="1056"/>
      <c r="C132" s="1056"/>
      <c r="D132" s="1056"/>
      <c r="E132" s="1056"/>
      <c r="F132" s="1057"/>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5"/>
      <c r="B133" s="1056"/>
      <c r="C133" s="1056"/>
      <c r="D133" s="1056"/>
      <c r="E133" s="1056"/>
      <c r="F133" s="1057"/>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5"/>
      <c r="B134" s="1056"/>
      <c r="C134" s="1056"/>
      <c r="D134" s="1056"/>
      <c r="E134" s="1056"/>
      <c r="F134" s="1057"/>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5"/>
      <c r="B135" s="1056"/>
      <c r="C135" s="1056"/>
      <c r="D135" s="1056"/>
      <c r="E135" s="1056"/>
      <c r="F135" s="1057"/>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5"/>
      <c r="B136" s="1056"/>
      <c r="C136" s="1056"/>
      <c r="D136" s="1056"/>
      <c r="E136" s="1056"/>
      <c r="F136" s="1057"/>
      <c r="G136" s="677"/>
      <c r="H136" s="678"/>
      <c r="I136" s="678"/>
      <c r="J136" s="678"/>
      <c r="K136" s="679"/>
      <c r="L136" s="671"/>
      <c r="M136" s="672"/>
      <c r="N136" s="672"/>
      <c r="O136" s="672"/>
      <c r="P136" s="672"/>
      <c r="Q136" s="672"/>
      <c r="R136" s="672"/>
      <c r="S136" s="672"/>
      <c r="T136" s="672"/>
      <c r="U136" s="672"/>
      <c r="V136" s="672"/>
      <c r="W136" s="672"/>
      <c r="X136" s="673"/>
      <c r="Y136" s="395"/>
      <c r="Z136" s="396"/>
      <c r="AA136" s="396"/>
      <c r="AB136" s="812"/>
      <c r="AC136" s="677"/>
      <c r="AD136" s="678"/>
      <c r="AE136" s="678"/>
      <c r="AF136" s="678"/>
      <c r="AG136" s="679"/>
      <c r="AH136" s="671"/>
      <c r="AI136" s="672"/>
      <c r="AJ136" s="672"/>
      <c r="AK136" s="672"/>
      <c r="AL136" s="672"/>
      <c r="AM136" s="672"/>
      <c r="AN136" s="672"/>
      <c r="AO136" s="672"/>
      <c r="AP136" s="672"/>
      <c r="AQ136" s="672"/>
      <c r="AR136" s="672"/>
      <c r="AS136" s="672"/>
      <c r="AT136" s="673"/>
      <c r="AU136" s="395"/>
      <c r="AV136" s="396"/>
      <c r="AW136" s="396"/>
      <c r="AX136" s="397"/>
    </row>
    <row r="137" spans="1:50" ht="24.75" customHeight="1" x14ac:dyDescent="0.15">
      <c r="A137" s="1055"/>
      <c r="B137" s="1056"/>
      <c r="C137" s="1056"/>
      <c r="D137" s="1056"/>
      <c r="E137" s="1056"/>
      <c r="F137" s="1057"/>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5"/>
      <c r="B138" s="1056"/>
      <c r="C138" s="1056"/>
      <c r="D138" s="1056"/>
      <c r="E138" s="1056"/>
      <c r="F138" s="1057"/>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5"/>
      <c r="B139" s="1056"/>
      <c r="C139" s="1056"/>
      <c r="D139" s="1056"/>
      <c r="E139" s="1056"/>
      <c r="F139" s="1057"/>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5"/>
      <c r="B140" s="1056"/>
      <c r="C140" s="1056"/>
      <c r="D140" s="1056"/>
      <c r="E140" s="1056"/>
      <c r="F140" s="1057"/>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5"/>
      <c r="B141" s="1056"/>
      <c r="C141" s="1056"/>
      <c r="D141" s="1056"/>
      <c r="E141" s="1056"/>
      <c r="F141" s="1057"/>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5"/>
      <c r="B142" s="1056"/>
      <c r="C142" s="1056"/>
      <c r="D142" s="1056"/>
      <c r="E142" s="1056"/>
      <c r="F142" s="1057"/>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5"/>
      <c r="B143" s="1056"/>
      <c r="C143" s="1056"/>
      <c r="D143" s="1056"/>
      <c r="E143" s="1056"/>
      <c r="F143" s="1057"/>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5"/>
      <c r="B144" s="1056"/>
      <c r="C144" s="1056"/>
      <c r="D144" s="1056"/>
      <c r="E144" s="1056"/>
      <c r="F144" s="1057"/>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5"/>
      <c r="B145" s="1056"/>
      <c r="C145" s="1056"/>
      <c r="D145" s="1056"/>
      <c r="E145" s="1056"/>
      <c r="F145" s="1057"/>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5"/>
      <c r="B146" s="1056"/>
      <c r="C146" s="1056"/>
      <c r="D146" s="1056"/>
      <c r="E146" s="1056"/>
      <c r="F146" s="1057"/>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5"/>
      <c r="B147" s="1056"/>
      <c r="C147" s="1056"/>
      <c r="D147" s="1056"/>
      <c r="E147" s="1056"/>
      <c r="F147" s="1057"/>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5"/>
      <c r="B148" s="1056"/>
      <c r="C148" s="1056"/>
      <c r="D148" s="1056"/>
      <c r="E148" s="1056"/>
      <c r="F148" s="1057"/>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5"/>
      <c r="B149" s="1056"/>
      <c r="C149" s="1056"/>
      <c r="D149" s="1056"/>
      <c r="E149" s="1056"/>
      <c r="F149" s="1057"/>
      <c r="G149" s="677"/>
      <c r="H149" s="678"/>
      <c r="I149" s="678"/>
      <c r="J149" s="678"/>
      <c r="K149" s="679"/>
      <c r="L149" s="671"/>
      <c r="M149" s="672"/>
      <c r="N149" s="672"/>
      <c r="O149" s="672"/>
      <c r="P149" s="672"/>
      <c r="Q149" s="672"/>
      <c r="R149" s="672"/>
      <c r="S149" s="672"/>
      <c r="T149" s="672"/>
      <c r="U149" s="672"/>
      <c r="V149" s="672"/>
      <c r="W149" s="672"/>
      <c r="X149" s="673"/>
      <c r="Y149" s="395"/>
      <c r="Z149" s="396"/>
      <c r="AA149" s="396"/>
      <c r="AB149" s="812"/>
      <c r="AC149" s="677"/>
      <c r="AD149" s="678"/>
      <c r="AE149" s="678"/>
      <c r="AF149" s="678"/>
      <c r="AG149" s="679"/>
      <c r="AH149" s="671"/>
      <c r="AI149" s="672"/>
      <c r="AJ149" s="672"/>
      <c r="AK149" s="672"/>
      <c r="AL149" s="672"/>
      <c r="AM149" s="672"/>
      <c r="AN149" s="672"/>
      <c r="AO149" s="672"/>
      <c r="AP149" s="672"/>
      <c r="AQ149" s="672"/>
      <c r="AR149" s="672"/>
      <c r="AS149" s="672"/>
      <c r="AT149" s="673"/>
      <c r="AU149" s="395"/>
      <c r="AV149" s="396"/>
      <c r="AW149" s="396"/>
      <c r="AX149" s="397"/>
    </row>
    <row r="150" spans="1:50" ht="24.75" customHeight="1" x14ac:dyDescent="0.15">
      <c r="A150" s="1055"/>
      <c r="B150" s="1056"/>
      <c r="C150" s="1056"/>
      <c r="D150" s="1056"/>
      <c r="E150" s="1056"/>
      <c r="F150" s="1057"/>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5"/>
      <c r="B151" s="1056"/>
      <c r="C151" s="1056"/>
      <c r="D151" s="1056"/>
      <c r="E151" s="1056"/>
      <c r="F151" s="1057"/>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5"/>
      <c r="B152" s="1056"/>
      <c r="C152" s="1056"/>
      <c r="D152" s="1056"/>
      <c r="E152" s="1056"/>
      <c r="F152" s="1057"/>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5"/>
      <c r="B153" s="1056"/>
      <c r="C153" s="1056"/>
      <c r="D153" s="1056"/>
      <c r="E153" s="1056"/>
      <c r="F153" s="1057"/>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5"/>
      <c r="B154" s="1056"/>
      <c r="C154" s="1056"/>
      <c r="D154" s="1056"/>
      <c r="E154" s="1056"/>
      <c r="F154" s="1057"/>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5"/>
      <c r="B155" s="1056"/>
      <c r="C155" s="1056"/>
      <c r="D155" s="1056"/>
      <c r="E155" s="1056"/>
      <c r="F155" s="1057"/>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5"/>
      <c r="B156" s="1056"/>
      <c r="C156" s="1056"/>
      <c r="D156" s="1056"/>
      <c r="E156" s="1056"/>
      <c r="F156" s="1057"/>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5"/>
      <c r="B157" s="1056"/>
      <c r="C157" s="1056"/>
      <c r="D157" s="1056"/>
      <c r="E157" s="1056"/>
      <c r="F157" s="1057"/>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5"/>
      <c r="B158" s="1056"/>
      <c r="C158" s="1056"/>
      <c r="D158" s="1056"/>
      <c r="E158" s="1056"/>
      <c r="F158" s="1057"/>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5"/>
      <c r="B162" s="1056"/>
      <c r="C162" s="1056"/>
      <c r="D162" s="1056"/>
      <c r="E162" s="1056"/>
      <c r="F162" s="1057"/>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5"/>
      <c r="B163" s="1056"/>
      <c r="C163" s="1056"/>
      <c r="D163" s="1056"/>
      <c r="E163" s="1056"/>
      <c r="F163" s="1057"/>
      <c r="G163" s="677"/>
      <c r="H163" s="678"/>
      <c r="I163" s="678"/>
      <c r="J163" s="678"/>
      <c r="K163" s="679"/>
      <c r="L163" s="671"/>
      <c r="M163" s="672"/>
      <c r="N163" s="672"/>
      <c r="O163" s="672"/>
      <c r="P163" s="672"/>
      <c r="Q163" s="672"/>
      <c r="R163" s="672"/>
      <c r="S163" s="672"/>
      <c r="T163" s="672"/>
      <c r="U163" s="672"/>
      <c r="V163" s="672"/>
      <c r="W163" s="672"/>
      <c r="X163" s="673"/>
      <c r="Y163" s="395"/>
      <c r="Z163" s="396"/>
      <c r="AA163" s="396"/>
      <c r="AB163" s="812"/>
      <c r="AC163" s="677"/>
      <c r="AD163" s="678"/>
      <c r="AE163" s="678"/>
      <c r="AF163" s="678"/>
      <c r="AG163" s="679"/>
      <c r="AH163" s="671"/>
      <c r="AI163" s="672"/>
      <c r="AJ163" s="672"/>
      <c r="AK163" s="672"/>
      <c r="AL163" s="672"/>
      <c r="AM163" s="672"/>
      <c r="AN163" s="672"/>
      <c r="AO163" s="672"/>
      <c r="AP163" s="672"/>
      <c r="AQ163" s="672"/>
      <c r="AR163" s="672"/>
      <c r="AS163" s="672"/>
      <c r="AT163" s="673"/>
      <c r="AU163" s="395"/>
      <c r="AV163" s="396"/>
      <c r="AW163" s="396"/>
      <c r="AX163" s="397"/>
    </row>
    <row r="164" spans="1:50" ht="24.75" customHeight="1" x14ac:dyDescent="0.15">
      <c r="A164" s="1055"/>
      <c r="B164" s="1056"/>
      <c r="C164" s="1056"/>
      <c r="D164" s="1056"/>
      <c r="E164" s="1056"/>
      <c r="F164" s="1057"/>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5"/>
      <c r="B165" s="1056"/>
      <c r="C165" s="1056"/>
      <c r="D165" s="1056"/>
      <c r="E165" s="1056"/>
      <c r="F165" s="1057"/>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5"/>
      <c r="B166" s="1056"/>
      <c r="C166" s="1056"/>
      <c r="D166" s="1056"/>
      <c r="E166" s="1056"/>
      <c r="F166" s="1057"/>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5"/>
      <c r="B167" s="1056"/>
      <c r="C167" s="1056"/>
      <c r="D167" s="1056"/>
      <c r="E167" s="1056"/>
      <c r="F167" s="1057"/>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5"/>
      <c r="B168" s="1056"/>
      <c r="C168" s="1056"/>
      <c r="D168" s="1056"/>
      <c r="E168" s="1056"/>
      <c r="F168" s="1057"/>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5"/>
      <c r="B169" s="1056"/>
      <c r="C169" s="1056"/>
      <c r="D169" s="1056"/>
      <c r="E169" s="1056"/>
      <c r="F169" s="1057"/>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5"/>
      <c r="B170" s="1056"/>
      <c r="C170" s="1056"/>
      <c r="D170" s="1056"/>
      <c r="E170" s="1056"/>
      <c r="F170" s="1057"/>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5"/>
      <c r="B171" s="1056"/>
      <c r="C171" s="1056"/>
      <c r="D171" s="1056"/>
      <c r="E171" s="1056"/>
      <c r="F171" s="1057"/>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5"/>
      <c r="B172" s="1056"/>
      <c r="C172" s="1056"/>
      <c r="D172" s="1056"/>
      <c r="E172" s="1056"/>
      <c r="F172" s="1057"/>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5"/>
      <c r="B173" s="1056"/>
      <c r="C173" s="1056"/>
      <c r="D173" s="1056"/>
      <c r="E173" s="1056"/>
      <c r="F173" s="1057"/>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5"/>
      <c r="B174" s="1056"/>
      <c r="C174" s="1056"/>
      <c r="D174" s="1056"/>
      <c r="E174" s="1056"/>
      <c r="F174" s="1057"/>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5"/>
      <c r="B175" s="1056"/>
      <c r="C175" s="1056"/>
      <c r="D175" s="1056"/>
      <c r="E175" s="1056"/>
      <c r="F175" s="1057"/>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5"/>
      <c r="B176" s="1056"/>
      <c r="C176" s="1056"/>
      <c r="D176" s="1056"/>
      <c r="E176" s="1056"/>
      <c r="F176" s="1057"/>
      <c r="G176" s="677"/>
      <c r="H176" s="678"/>
      <c r="I176" s="678"/>
      <c r="J176" s="678"/>
      <c r="K176" s="679"/>
      <c r="L176" s="671"/>
      <c r="M176" s="672"/>
      <c r="N176" s="672"/>
      <c r="O176" s="672"/>
      <c r="P176" s="672"/>
      <c r="Q176" s="672"/>
      <c r="R176" s="672"/>
      <c r="S176" s="672"/>
      <c r="T176" s="672"/>
      <c r="U176" s="672"/>
      <c r="V176" s="672"/>
      <c r="W176" s="672"/>
      <c r="X176" s="673"/>
      <c r="Y176" s="395"/>
      <c r="Z176" s="396"/>
      <c r="AA176" s="396"/>
      <c r="AB176" s="812"/>
      <c r="AC176" s="677"/>
      <c r="AD176" s="678"/>
      <c r="AE176" s="678"/>
      <c r="AF176" s="678"/>
      <c r="AG176" s="679"/>
      <c r="AH176" s="671"/>
      <c r="AI176" s="672"/>
      <c r="AJ176" s="672"/>
      <c r="AK176" s="672"/>
      <c r="AL176" s="672"/>
      <c r="AM176" s="672"/>
      <c r="AN176" s="672"/>
      <c r="AO176" s="672"/>
      <c r="AP176" s="672"/>
      <c r="AQ176" s="672"/>
      <c r="AR176" s="672"/>
      <c r="AS176" s="672"/>
      <c r="AT176" s="673"/>
      <c r="AU176" s="395"/>
      <c r="AV176" s="396"/>
      <c r="AW176" s="396"/>
      <c r="AX176" s="397"/>
    </row>
    <row r="177" spans="1:50" ht="24.75" customHeight="1" x14ac:dyDescent="0.15">
      <c r="A177" s="1055"/>
      <c r="B177" s="1056"/>
      <c r="C177" s="1056"/>
      <c r="D177" s="1056"/>
      <c r="E177" s="1056"/>
      <c r="F177" s="1057"/>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5"/>
      <c r="B178" s="1056"/>
      <c r="C178" s="1056"/>
      <c r="D178" s="1056"/>
      <c r="E178" s="1056"/>
      <c r="F178" s="1057"/>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5"/>
      <c r="B179" s="1056"/>
      <c r="C179" s="1056"/>
      <c r="D179" s="1056"/>
      <c r="E179" s="1056"/>
      <c r="F179" s="1057"/>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5"/>
      <c r="B180" s="1056"/>
      <c r="C180" s="1056"/>
      <c r="D180" s="1056"/>
      <c r="E180" s="1056"/>
      <c r="F180" s="1057"/>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5"/>
      <c r="B181" s="1056"/>
      <c r="C181" s="1056"/>
      <c r="D181" s="1056"/>
      <c r="E181" s="1056"/>
      <c r="F181" s="1057"/>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5"/>
      <c r="B182" s="1056"/>
      <c r="C182" s="1056"/>
      <c r="D182" s="1056"/>
      <c r="E182" s="1056"/>
      <c r="F182" s="1057"/>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5"/>
      <c r="B183" s="1056"/>
      <c r="C183" s="1056"/>
      <c r="D183" s="1056"/>
      <c r="E183" s="1056"/>
      <c r="F183" s="1057"/>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5"/>
      <c r="B184" s="1056"/>
      <c r="C184" s="1056"/>
      <c r="D184" s="1056"/>
      <c r="E184" s="1056"/>
      <c r="F184" s="1057"/>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5"/>
      <c r="B185" s="1056"/>
      <c r="C185" s="1056"/>
      <c r="D185" s="1056"/>
      <c r="E185" s="1056"/>
      <c r="F185" s="1057"/>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5"/>
      <c r="B186" s="1056"/>
      <c r="C186" s="1056"/>
      <c r="D186" s="1056"/>
      <c r="E186" s="1056"/>
      <c r="F186" s="1057"/>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5"/>
      <c r="B187" s="1056"/>
      <c r="C187" s="1056"/>
      <c r="D187" s="1056"/>
      <c r="E187" s="1056"/>
      <c r="F187" s="1057"/>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5"/>
      <c r="B188" s="1056"/>
      <c r="C188" s="1056"/>
      <c r="D188" s="1056"/>
      <c r="E188" s="1056"/>
      <c r="F188" s="1057"/>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5"/>
      <c r="B189" s="1056"/>
      <c r="C189" s="1056"/>
      <c r="D189" s="1056"/>
      <c r="E189" s="1056"/>
      <c r="F189" s="1057"/>
      <c r="G189" s="677"/>
      <c r="H189" s="678"/>
      <c r="I189" s="678"/>
      <c r="J189" s="678"/>
      <c r="K189" s="679"/>
      <c r="L189" s="671"/>
      <c r="M189" s="672"/>
      <c r="N189" s="672"/>
      <c r="O189" s="672"/>
      <c r="P189" s="672"/>
      <c r="Q189" s="672"/>
      <c r="R189" s="672"/>
      <c r="S189" s="672"/>
      <c r="T189" s="672"/>
      <c r="U189" s="672"/>
      <c r="V189" s="672"/>
      <c r="W189" s="672"/>
      <c r="X189" s="673"/>
      <c r="Y189" s="395"/>
      <c r="Z189" s="396"/>
      <c r="AA189" s="396"/>
      <c r="AB189" s="812"/>
      <c r="AC189" s="677"/>
      <c r="AD189" s="678"/>
      <c r="AE189" s="678"/>
      <c r="AF189" s="678"/>
      <c r="AG189" s="679"/>
      <c r="AH189" s="671"/>
      <c r="AI189" s="672"/>
      <c r="AJ189" s="672"/>
      <c r="AK189" s="672"/>
      <c r="AL189" s="672"/>
      <c r="AM189" s="672"/>
      <c r="AN189" s="672"/>
      <c r="AO189" s="672"/>
      <c r="AP189" s="672"/>
      <c r="AQ189" s="672"/>
      <c r="AR189" s="672"/>
      <c r="AS189" s="672"/>
      <c r="AT189" s="673"/>
      <c r="AU189" s="395"/>
      <c r="AV189" s="396"/>
      <c r="AW189" s="396"/>
      <c r="AX189" s="397"/>
    </row>
    <row r="190" spans="1:50" ht="24.75" customHeight="1" x14ac:dyDescent="0.15">
      <c r="A190" s="1055"/>
      <c r="B190" s="1056"/>
      <c r="C190" s="1056"/>
      <c r="D190" s="1056"/>
      <c r="E190" s="1056"/>
      <c r="F190" s="1057"/>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5"/>
      <c r="B191" s="1056"/>
      <c r="C191" s="1056"/>
      <c r="D191" s="1056"/>
      <c r="E191" s="1056"/>
      <c r="F191" s="1057"/>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5"/>
      <c r="B192" s="1056"/>
      <c r="C192" s="1056"/>
      <c r="D192" s="1056"/>
      <c r="E192" s="1056"/>
      <c r="F192" s="1057"/>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5"/>
      <c r="B193" s="1056"/>
      <c r="C193" s="1056"/>
      <c r="D193" s="1056"/>
      <c r="E193" s="1056"/>
      <c r="F193" s="1057"/>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5"/>
      <c r="B194" s="1056"/>
      <c r="C194" s="1056"/>
      <c r="D194" s="1056"/>
      <c r="E194" s="1056"/>
      <c r="F194" s="1057"/>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5"/>
      <c r="B195" s="1056"/>
      <c r="C195" s="1056"/>
      <c r="D195" s="1056"/>
      <c r="E195" s="1056"/>
      <c r="F195" s="1057"/>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5"/>
      <c r="B196" s="1056"/>
      <c r="C196" s="1056"/>
      <c r="D196" s="1056"/>
      <c r="E196" s="1056"/>
      <c r="F196" s="1057"/>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5"/>
      <c r="B197" s="1056"/>
      <c r="C197" s="1056"/>
      <c r="D197" s="1056"/>
      <c r="E197" s="1056"/>
      <c r="F197" s="1057"/>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5"/>
      <c r="B198" s="1056"/>
      <c r="C198" s="1056"/>
      <c r="D198" s="1056"/>
      <c r="E198" s="1056"/>
      <c r="F198" s="1057"/>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5"/>
      <c r="B199" s="1056"/>
      <c r="C199" s="1056"/>
      <c r="D199" s="1056"/>
      <c r="E199" s="1056"/>
      <c r="F199" s="1057"/>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5"/>
      <c r="B200" s="1056"/>
      <c r="C200" s="1056"/>
      <c r="D200" s="1056"/>
      <c r="E200" s="1056"/>
      <c r="F200" s="1057"/>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5"/>
      <c r="B201" s="1056"/>
      <c r="C201" s="1056"/>
      <c r="D201" s="1056"/>
      <c r="E201" s="1056"/>
      <c r="F201" s="1057"/>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5"/>
      <c r="B202" s="1056"/>
      <c r="C202" s="1056"/>
      <c r="D202" s="1056"/>
      <c r="E202" s="1056"/>
      <c r="F202" s="1057"/>
      <c r="G202" s="677"/>
      <c r="H202" s="678"/>
      <c r="I202" s="678"/>
      <c r="J202" s="678"/>
      <c r="K202" s="679"/>
      <c r="L202" s="671"/>
      <c r="M202" s="672"/>
      <c r="N202" s="672"/>
      <c r="O202" s="672"/>
      <c r="P202" s="672"/>
      <c r="Q202" s="672"/>
      <c r="R202" s="672"/>
      <c r="S202" s="672"/>
      <c r="T202" s="672"/>
      <c r="U202" s="672"/>
      <c r="V202" s="672"/>
      <c r="W202" s="672"/>
      <c r="X202" s="673"/>
      <c r="Y202" s="395"/>
      <c r="Z202" s="396"/>
      <c r="AA202" s="396"/>
      <c r="AB202" s="812"/>
      <c r="AC202" s="677"/>
      <c r="AD202" s="678"/>
      <c r="AE202" s="678"/>
      <c r="AF202" s="678"/>
      <c r="AG202" s="679"/>
      <c r="AH202" s="671"/>
      <c r="AI202" s="672"/>
      <c r="AJ202" s="672"/>
      <c r="AK202" s="672"/>
      <c r="AL202" s="672"/>
      <c r="AM202" s="672"/>
      <c r="AN202" s="672"/>
      <c r="AO202" s="672"/>
      <c r="AP202" s="672"/>
      <c r="AQ202" s="672"/>
      <c r="AR202" s="672"/>
      <c r="AS202" s="672"/>
      <c r="AT202" s="673"/>
      <c r="AU202" s="395"/>
      <c r="AV202" s="396"/>
      <c r="AW202" s="396"/>
      <c r="AX202" s="397"/>
    </row>
    <row r="203" spans="1:50" ht="24.75" customHeight="1" x14ac:dyDescent="0.15">
      <c r="A203" s="1055"/>
      <c r="B203" s="1056"/>
      <c r="C203" s="1056"/>
      <c r="D203" s="1056"/>
      <c r="E203" s="1056"/>
      <c r="F203" s="1057"/>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5"/>
      <c r="B204" s="1056"/>
      <c r="C204" s="1056"/>
      <c r="D204" s="1056"/>
      <c r="E204" s="1056"/>
      <c r="F204" s="1057"/>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5"/>
      <c r="B205" s="1056"/>
      <c r="C205" s="1056"/>
      <c r="D205" s="1056"/>
      <c r="E205" s="1056"/>
      <c r="F205" s="1057"/>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5"/>
      <c r="B206" s="1056"/>
      <c r="C206" s="1056"/>
      <c r="D206" s="1056"/>
      <c r="E206" s="1056"/>
      <c r="F206" s="1057"/>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5"/>
      <c r="B207" s="1056"/>
      <c r="C207" s="1056"/>
      <c r="D207" s="1056"/>
      <c r="E207" s="1056"/>
      <c r="F207" s="1057"/>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5"/>
      <c r="B208" s="1056"/>
      <c r="C208" s="1056"/>
      <c r="D208" s="1056"/>
      <c r="E208" s="1056"/>
      <c r="F208" s="1057"/>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5"/>
      <c r="B209" s="1056"/>
      <c r="C209" s="1056"/>
      <c r="D209" s="1056"/>
      <c r="E209" s="1056"/>
      <c r="F209" s="1057"/>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5"/>
      <c r="B210" s="1056"/>
      <c r="C210" s="1056"/>
      <c r="D210" s="1056"/>
      <c r="E210" s="1056"/>
      <c r="F210" s="1057"/>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5"/>
      <c r="B211" s="1056"/>
      <c r="C211" s="1056"/>
      <c r="D211" s="1056"/>
      <c r="E211" s="1056"/>
      <c r="F211" s="1057"/>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5"/>
      <c r="B215" s="1056"/>
      <c r="C215" s="1056"/>
      <c r="D215" s="1056"/>
      <c r="E215" s="1056"/>
      <c r="F215" s="1057"/>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5"/>
      <c r="B216" s="1056"/>
      <c r="C216" s="1056"/>
      <c r="D216" s="1056"/>
      <c r="E216" s="1056"/>
      <c r="F216" s="1057"/>
      <c r="G216" s="677"/>
      <c r="H216" s="678"/>
      <c r="I216" s="678"/>
      <c r="J216" s="678"/>
      <c r="K216" s="679"/>
      <c r="L216" s="671"/>
      <c r="M216" s="672"/>
      <c r="N216" s="672"/>
      <c r="O216" s="672"/>
      <c r="P216" s="672"/>
      <c r="Q216" s="672"/>
      <c r="R216" s="672"/>
      <c r="S216" s="672"/>
      <c r="T216" s="672"/>
      <c r="U216" s="672"/>
      <c r="V216" s="672"/>
      <c r="W216" s="672"/>
      <c r="X216" s="673"/>
      <c r="Y216" s="395"/>
      <c r="Z216" s="396"/>
      <c r="AA216" s="396"/>
      <c r="AB216" s="812"/>
      <c r="AC216" s="677"/>
      <c r="AD216" s="678"/>
      <c r="AE216" s="678"/>
      <c r="AF216" s="678"/>
      <c r="AG216" s="679"/>
      <c r="AH216" s="671"/>
      <c r="AI216" s="672"/>
      <c r="AJ216" s="672"/>
      <c r="AK216" s="672"/>
      <c r="AL216" s="672"/>
      <c r="AM216" s="672"/>
      <c r="AN216" s="672"/>
      <c r="AO216" s="672"/>
      <c r="AP216" s="672"/>
      <c r="AQ216" s="672"/>
      <c r="AR216" s="672"/>
      <c r="AS216" s="672"/>
      <c r="AT216" s="673"/>
      <c r="AU216" s="395"/>
      <c r="AV216" s="396"/>
      <c r="AW216" s="396"/>
      <c r="AX216" s="397"/>
    </row>
    <row r="217" spans="1:50" ht="24.75" customHeight="1" x14ac:dyDescent="0.15">
      <c r="A217" s="1055"/>
      <c r="B217" s="1056"/>
      <c r="C217" s="1056"/>
      <c r="D217" s="1056"/>
      <c r="E217" s="1056"/>
      <c r="F217" s="1057"/>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5"/>
      <c r="B218" s="1056"/>
      <c r="C218" s="1056"/>
      <c r="D218" s="1056"/>
      <c r="E218" s="1056"/>
      <c r="F218" s="1057"/>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5"/>
      <c r="B219" s="1056"/>
      <c r="C219" s="1056"/>
      <c r="D219" s="1056"/>
      <c r="E219" s="1056"/>
      <c r="F219" s="1057"/>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5"/>
      <c r="B220" s="1056"/>
      <c r="C220" s="1056"/>
      <c r="D220" s="1056"/>
      <c r="E220" s="1056"/>
      <c r="F220" s="1057"/>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5"/>
      <c r="B221" s="1056"/>
      <c r="C221" s="1056"/>
      <c r="D221" s="1056"/>
      <c r="E221" s="1056"/>
      <c r="F221" s="1057"/>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5"/>
      <c r="B222" s="1056"/>
      <c r="C222" s="1056"/>
      <c r="D222" s="1056"/>
      <c r="E222" s="1056"/>
      <c r="F222" s="1057"/>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5"/>
      <c r="B223" s="1056"/>
      <c r="C223" s="1056"/>
      <c r="D223" s="1056"/>
      <c r="E223" s="1056"/>
      <c r="F223" s="1057"/>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5"/>
      <c r="B224" s="1056"/>
      <c r="C224" s="1056"/>
      <c r="D224" s="1056"/>
      <c r="E224" s="1056"/>
      <c r="F224" s="1057"/>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5"/>
      <c r="B225" s="1056"/>
      <c r="C225" s="1056"/>
      <c r="D225" s="1056"/>
      <c r="E225" s="1056"/>
      <c r="F225" s="1057"/>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5"/>
      <c r="B226" s="1056"/>
      <c r="C226" s="1056"/>
      <c r="D226" s="1056"/>
      <c r="E226" s="1056"/>
      <c r="F226" s="1057"/>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5"/>
      <c r="B227" s="1056"/>
      <c r="C227" s="1056"/>
      <c r="D227" s="1056"/>
      <c r="E227" s="1056"/>
      <c r="F227" s="1057"/>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5"/>
      <c r="B228" s="1056"/>
      <c r="C228" s="1056"/>
      <c r="D228" s="1056"/>
      <c r="E228" s="1056"/>
      <c r="F228" s="1057"/>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5"/>
      <c r="B229" s="1056"/>
      <c r="C229" s="1056"/>
      <c r="D229" s="1056"/>
      <c r="E229" s="1056"/>
      <c r="F229" s="1057"/>
      <c r="G229" s="677"/>
      <c r="H229" s="678"/>
      <c r="I229" s="678"/>
      <c r="J229" s="678"/>
      <c r="K229" s="679"/>
      <c r="L229" s="671"/>
      <c r="M229" s="672"/>
      <c r="N229" s="672"/>
      <c r="O229" s="672"/>
      <c r="P229" s="672"/>
      <c r="Q229" s="672"/>
      <c r="R229" s="672"/>
      <c r="S229" s="672"/>
      <c r="T229" s="672"/>
      <c r="U229" s="672"/>
      <c r="V229" s="672"/>
      <c r="W229" s="672"/>
      <c r="X229" s="673"/>
      <c r="Y229" s="395"/>
      <c r="Z229" s="396"/>
      <c r="AA229" s="396"/>
      <c r="AB229" s="812"/>
      <c r="AC229" s="677"/>
      <c r="AD229" s="678"/>
      <c r="AE229" s="678"/>
      <c r="AF229" s="678"/>
      <c r="AG229" s="679"/>
      <c r="AH229" s="671"/>
      <c r="AI229" s="672"/>
      <c r="AJ229" s="672"/>
      <c r="AK229" s="672"/>
      <c r="AL229" s="672"/>
      <c r="AM229" s="672"/>
      <c r="AN229" s="672"/>
      <c r="AO229" s="672"/>
      <c r="AP229" s="672"/>
      <c r="AQ229" s="672"/>
      <c r="AR229" s="672"/>
      <c r="AS229" s="672"/>
      <c r="AT229" s="673"/>
      <c r="AU229" s="395"/>
      <c r="AV229" s="396"/>
      <c r="AW229" s="396"/>
      <c r="AX229" s="397"/>
    </row>
    <row r="230" spans="1:50" ht="24.75" customHeight="1" x14ac:dyDescent="0.15">
      <c r="A230" s="1055"/>
      <c r="B230" s="1056"/>
      <c r="C230" s="1056"/>
      <c r="D230" s="1056"/>
      <c r="E230" s="1056"/>
      <c r="F230" s="1057"/>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5"/>
      <c r="B231" s="1056"/>
      <c r="C231" s="1056"/>
      <c r="D231" s="1056"/>
      <c r="E231" s="1056"/>
      <c r="F231" s="1057"/>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5"/>
      <c r="B232" s="1056"/>
      <c r="C232" s="1056"/>
      <c r="D232" s="1056"/>
      <c r="E232" s="1056"/>
      <c r="F232" s="1057"/>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5"/>
      <c r="B233" s="1056"/>
      <c r="C233" s="1056"/>
      <c r="D233" s="1056"/>
      <c r="E233" s="1056"/>
      <c r="F233" s="1057"/>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5"/>
      <c r="B234" s="1056"/>
      <c r="C234" s="1056"/>
      <c r="D234" s="1056"/>
      <c r="E234" s="1056"/>
      <c r="F234" s="1057"/>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5"/>
      <c r="B235" s="1056"/>
      <c r="C235" s="1056"/>
      <c r="D235" s="1056"/>
      <c r="E235" s="1056"/>
      <c r="F235" s="1057"/>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5"/>
      <c r="B236" s="1056"/>
      <c r="C236" s="1056"/>
      <c r="D236" s="1056"/>
      <c r="E236" s="1056"/>
      <c r="F236" s="1057"/>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5"/>
      <c r="B237" s="1056"/>
      <c r="C237" s="1056"/>
      <c r="D237" s="1056"/>
      <c r="E237" s="1056"/>
      <c r="F237" s="1057"/>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5"/>
      <c r="B238" s="1056"/>
      <c r="C238" s="1056"/>
      <c r="D238" s="1056"/>
      <c r="E238" s="1056"/>
      <c r="F238" s="1057"/>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5"/>
      <c r="B239" s="1056"/>
      <c r="C239" s="1056"/>
      <c r="D239" s="1056"/>
      <c r="E239" s="1056"/>
      <c r="F239" s="1057"/>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5"/>
      <c r="B240" s="1056"/>
      <c r="C240" s="1056"/>
      <c r="D240" s="1056"/>
      <c r="E240" s="1056"/>
      <c r="F240" s="1057"/>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5"/>
      <c r="B241" s="1056"/>
      <c r="C241" s="1056"/>
      <c r="D241" s="1056"/>
      <c r="E241" s="1056"/>
      <c r="F241" s="1057"/>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5"/>
      <c r="B242" s="1056"/>
      <c r="C242" s="1056"/>
      <c r="D242" s="1056"/>
      <c r="E242" s="1056"/>
      <c r="F242" s="1057"/>
      <c r="G242" s="677"/>
      <c r="H242" s="678"/>
      <c r="I242" s="678"/>
      <c r="J242" s="678"/>
      <c r="K242" s="679"/>
      <c r="L242" s="671"/>
      <c r="M242" s="672"/>
      <c r="N242" s="672"/>
      <c r="O242" s="672"/>
      <c r="P242" s="672"/>
      <c r="Q242" s="672"/>
      <c r="R242" s="672"/>
      <c r="S242" s="672"/>
      <c r="T242" s="672"/>
      <c r="U242" s="672"/>
      <c r="V242" s="672"/>
      <c r="W242" s="672"/>
      <c r="X242" s="673"/>
      <c r="Y242" s="395"/>
      <c r="Z242" s="396"/>
      <c r="AA242" s="396"/>
      <c r="AB242" s="812"/>
      <c r="AC242" s="677"/>
      <c r="AD242" s="678"/>
      <c r="AE242" s="678"/>
      <c r="AF242" s="678"/>
      <c r="AG242" s="679"/>
      <c r="AH242" s="671"/>
      <c r="AI242" s="672"/>
      <c r="AJ242" s="672"/>
      <c r="AK242" s="672"/>
      <c r="AL242" s="672"/>
      <c r="AM242" s="672"/>
      <c r="AN242" s="672"/>
      <c r="AO242" s="672"/>
      <c r="AP242" s="672"/>
      <c r="AQ242" s="672"/>
      <c r="AR242" s="672"/>
      <c r="AS242" s="672"/>
      <c r="AT242" s="673"/>
      <c r="AU242" s="395"/>
      <c r="AV242" s="396"/>
      <c r="AW242" s="396"/>
      <c r="AX242" s="397"/>
    </row>
    <row r="243" spans="1:50" ht="24.75" customHeight="1" x14ac:dyDescent="0.15">
      <c r="A243" s="1055"/>
      <c r="B243" s="1056"/>
      <c r="C243" s="1056"/>
      <c r="D243" s="1056"/>
      <c r="E243" s="1056"/>
      <c r="F243" s="1057"/>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5"/>
      <c r="B244" s="1056"/>
      <c r="C244" s="1056"/>
      <c r="D244" s="1056"/>
      <c r="E244" s="1056"/>
      <c r="F244" s="1057"/>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5"/>
      <c r="B245" s="1056"/>
      <c r="C245" s="1056"/>
      <c r="D245" s="1056"/>
      <c r="E245" s="1056"/>
      <c r="F245" s="1057"/>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5"/>
      <c r="B246" s="1056"/>
      <c r="C246" s="1056"/>
      <c r="D246" s="1056"/>
      <c r="E246" s="1056"/>
      <c r="F246" s="1057"/>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5"/>
      <c r="B247" s="1056"/>
      <c r="C247" s="1056"/>
      <c r="D247" s="1056"/>
      <c r="E247" s="1056"/>
      <c r="F247" s="1057"/>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5"/>
      <c r="B248" s="1056"/>
      <c r="C248" s="1056"/>
      <c r="D248" s="1056"/>
      <c r="E248" s="1056"/>
      <c r="F248" s="1057"/>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5"/>
      <c r="B249" s="1056"/>
      <c r="C249" s="1056"/>
      <c r="D249" s="1056"/>
      <c r="E249" s="1056"/>
      <c r="F249" s="1057"/>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5"/>
      <c r="B250" s="1056"/>
      <c r="C250" s="1056"/>
      <c r="D250" s="1056"/>
      <c r="E250" s="1056"/>
      <c r="F250" s="1057"/>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5"/>
      <c r="B251" s="1056"/>
      <c r="C251" s="1056"/>
      <c r="D251" s="1056"/>
      <c r="E251" s="1056"/>
      <c r="F251" s="1057"/>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5"/>
      <c r="B252" s="1056"/>
      <c r="C252" s="1056"/>
      <c r="D252" s="1056"/>
      <c r="E252" s="1056"/>
      <c r="F252" s="1057"/>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5"/>
      <c r="B253" s="1056"/>
      <c r="C253" s="1056"/>
      <c r="D253" s="1056"/>
      <c r="E253" s="1056"/>
      <c r="F253" s="1057"/>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5"/>
      <c r="B254" s="1056"/>
      <c r="C254" s="1056"/>
      <c r="D254" s="1056"/>
      <c r="E254" s="1056"/>
      <c r="F254" s="1057"/>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5"/>
      <c r="B255" s="1056"/>
      <c r="C255" s="1056"/>
      <c r="D255" s="1056"/>
      <c r="E255" s="1056"/>
      <c r="F255" s="1057"/>
      <c r="G255" s="677"/>
      <c r="H255" s="678"/>
      <c r="I255" s="678"/>
      <c r="J255" s="678"/>
      <c r="K255" s="679"/>
      <c r="L255" s="671"/>
      <c r="M255" s="672"/>
      <c r="N255" s="672"/>
      <c r="O255" s="672"/>
      <c r="P255" s="672"/>
      <c r="Q255" s="672"/>
      <c r="R255" s="672"/>
      <c r="S255" s="672"/>
      <c r="T255" s="672"/>
      <c r="U255" s="672"/>
      <c r="V255" s="672"/>
      <c r="W255" s="672"/>
      <c r="X255" s="673"/>
      <c r="Y255" s="395"/>
      <c r="Z255" s="396"/>
      <c r="AA255" s="396"/>
      <c r="AB255" s="812"/>
      <c r="AC255" s="677"/>
      <c r="AD255" s="678"/>
      <c r="AE255" s="678"/>
      <c r="AF255" s="678"/>
      <c r="AG255" s="679"/>
      <c r="AH255" s="671"/>
      <c r="AI255" s="672"/>
      <c r="AJ255" s="672"/>
      <c r="AK255" s="672"/>
      <c r="AL255" s="672"/>
      <c r="AM255" s="672"/>
      <c r="AN255" s="672"/>
      <c r="AO255" s="672"/>
      <c r="AP255" s="672"/>
      <c r="AQ255" s="672"/>
      <c r="AR255" s="672"/>
      <c r="AS255" s="672"/>
      <c r="AT255" s="673"/>
      <c r="AU255" s="395"/>
      <c r="AV255" s="396"/>
      <c r="AW255" s="396"/>
      <c r="AX255" s="397"/>
    </row>
    <row r="256" spans="1:50" ht="24.75" customHeight="1" x14ac:dyDescent="0.15">
      <c r="A256" s="1055"/>
      <c r="B256" s="1056"/>
      <c r="C256" s="1056"/>
      <c r="D256" s="1056"/>
      <c r="E256" s="1056"/>
      <c r="F256" s="1057"/>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5"/>
      <c r="B257" s="1056"/>
      <c r="C257" s="1056"/>
      <c r="D257" s="1056"/>
      <c r="E257" s="1056"/>
      <c r="F257" s="1057"/>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5"/>
      <c r="B258" s="1056"/>
      <c r="C258" s="1056"/>
      <c r="D258" s="1056"/>
      <c r="E258" s="1056"/>
      <c r="F258" s="1057"/>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5"/>
      <c r="B259" s="1056"/>
      <c r="C259" s="1056"/>
      <c r="D259" s="1056"/>
      <c r="E259" s="1056"/>
      <c r="F259" s="1057"/>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5"/>
      <c r="B260" s="1056"/>
      <c r="C260" s="1056"/>
      <c r="D260" s="1056"/>
      <c r="E260" s="1056"/>
      <c r="F260" s="1057"/>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5"/>
      <c r="B261" s="1056"/>
      <c r="C261" s="1056"/>
      <c r="D261" s="1056"/>
      <c r="E261" s="1056"/>
      <c r="F261" s="1057"/>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5"/>
      <c r="B262" s="1056"/>
      <c r="C262" s="1056"/>
      <c r="D262" s="1056"/>
      <c r="E262" s="1056"/>
      <c r="F262" s="1057"/>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5"/>
      <c r="B263" s="1056"/>
      <c r="C263" s="1056"/>
      <c r="D263" s="1056"/>
      <c r="E263" s="1056"/>
      <c r="F263" s="1057"/>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5"/>
      <c r="B264" s="1056"/>
      <c r="C264" s="1056"/>
      <c r="D264" s="1056"/>
      <c r="E264" s="1056"/>
      <c r="F264" s="1057"/>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477</v>
      </c>
      <c r="Z3" s="371"/>
      <c r="AA3" s="371"/>
      <c r="AB3" s="371"/>
      <c r="AC3" s="152" t="s">
        <v>462</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6">
        <v>1</v>
      </c>
      <c r="B4" s="1066">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6">
        <v>2</v>
      </c>
      <c r="B5" s="1066">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6">
        <v>3</v>
      </c>
      <c r="B6" s="1066">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6">
        <v>4</v>
      </c>
      <c r="B7" s="1066">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6">
        <v>5</v>
      </c>
      <c r="B8" s="1066">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6">
        <v>6</v>
      </c>
      <c r="B9" s="1066">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6">
        <v>7</v>
      </c>
      <c r="B10" s="1066">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6">
        <v>8</v>
      </c>
      <c r="B11" s="1066">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6">
        <v>9</v>
      </c>
      <c r="B12" s="1066">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6">
        <v>10</v>
      </c>
      <c r="B13" s="1066">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6">
        <v>11</v>
      </c>
      <c r="B14" s="1066">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6">
        <v>12</v>
      </c>
      <c r="B15" s="1066">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6">
        <v>13</v>
      </c>
      <c r="B16" s="1066">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6">
        <v>14</v>
      </c>
      <c r="B17" s="1066">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6">
        <v>15</v>
      </c>
      <c r="B18" s="1066">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6">
        <v>16</v>
      </c>
      <c r="B19" s="1066">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6">
        <v>17</v>
      </c>
      <c r="B20" s="1066">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6">
        <v>18</v>
      </c>
      <c r="B21" s="1066">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6">
        <v>19</v>
      </c>
      <c r="B22" s="1066">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6">
        <v>20</v>
      </c>
      <c r="B23" s="1066">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6">
        <v>21</v>
      </c>
      <c r="B24" s="1066">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6">
        <v>22</v>
      </c>
      <c r="B25" s="1066">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6">
        <v>23</v>
      </c>
      <c r="B26" s="1066">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6">
        <v>24</v>
      </c>
      <c r="B27" s="1066">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6">
        <v>25</v>
      </c>
      <c r="B28" s="1066">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6">
        <v>26</v>
      </c>
      <c r="B29" s="1066">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6">
        <v>27</v>
      </c>
      <c r="B30" s="1066">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6">
        <v>28</v>
      </c>
      <c r="B31" s="1066">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6">
        <v>29</v>
      </c>
      <c r="B32" s="1066">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6">
        <v>30</v>
      </c>
      <c r="B33" s="1066">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477</v>
      </c>
      <c r="Z36" s="371"/>
      <c r="AA36" s="371"/>
      <c r="AB36" s="371"/>
      <c r="AC36" s="152" t="s">
        <v>462</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6">
        <v>1</v>
      </c>
      <c r="B37" s="1066">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6">
        <v>2</v>
      </c>
      <c r="B38" s="1066">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6">
        <v>3</v>
      </c>
      <c r="B39" s="1066">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6">
        <v>4</v>
      </c>
      <c r="B40" s="1066">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6">
        <v>5</v>
      </c>
      <c r="B41" s="1066">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6">
        <v>6</v>
      </c>
      <c r="B42" s="1066">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6">
        <v>7</v>
      </c>
      <c r="B43" s="1066">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6">
        <v>8</v>
      </c>
      <c r="B44" s="1066">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6">
        <v>9</v>
      </c>
      <c r="B45" s="1066">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6">
        <v>10</v>
      </c>
      <c r="B46" s="1066">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6">
        <v>11</v>
      </c>
      <c r="B47" s="1066">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6">
        <v>12</v>
      </c>
      <c r="B48" s="1066">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6">
        <v>13</v>
      </c>
      <c r="B49" s="1066">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6">
        <v>14</v>
      </c>
      <c r="B50" s="1066">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6">
        <v>15</v>
      </c>
      <c r="B51" s="1066">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6">
        <v>16</v>
      </c>
      <c r="B52" s="1066">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6">
        <v>17</v>
      </c>
      <c r="B53" s="1066">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6">
        <v>18</v>
      </c>
      <c r="B54" s="1066">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6">
        <v>19</v>
      </c>
      <c r="B55" s="1066">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6">
        <v>20</v>
      </c>
      <c r="B56" s="1066">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6">
        <v>21</v>
      </c>
      <c r="B57" s="1066">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6">
        <v>22</v>
      </c>
      <c r="B58" s="1066">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6">
        <v>23</v>
      </c>
      <c r="B59" s="1066">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6">
        <v>24</v>
      </c>
      <c r="B60" s="1066">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6">
        <v>25</v>
      </c>
      <c r="B61" s="1066">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6">
        <v>26</v>
      </c>
      <c r="B62" s="1066">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6">
        <v>27</v>
      </c>
      <c r="B63" s="1066">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6">
        <v>28</v>
      </c>
      <c r="B64" s="1066">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6">
        <v>29</v>
      </c>
      <c r="B65" s="1066">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6">
        <v>30</v>
      </c>
      <c r="B66" s="1066">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477</v>
      </c>
      <c r="Z69" s="371"/>
      <c r="AA69" s="371"/>
      <c r="AB69" s="371"/>
      <c r="AC69" s="152" t="s">
        <v>462</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6">
        <v>1</v>
      </c>
      <c r="B70" s="1066">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6">
        <v>2</v>
      </c>
      <c r="B71" s="1066">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6">
        <v>3</v>
      </c>
      <c r="B72" s="1066">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6">
        <v>4</v>
      </c>
      <c r="B73" s="1066">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6">
        <v>5</v>
      </c>
      <c r="B74" s="1066">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6">
        <v>6</v>
      </c>
      <c r="B75" s="1066">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6">
        <v>7</v>
      </c>
      <c r="B76" s="1066">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6">
        <v>8</v>
      </c>
      <c r="B77" s="1066">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6">
        <v>9</v>
      </c>
      <c r="B78" s="1066">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6">
        <v>10</v>
      </c>
      <c r="B79" s="1066">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6">
        <v>11</v>
      </c>
      <c r="B80" s="1066">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6">
        <v>12</v>
      </c>
      <c r="B81" s="1066">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6">
        <v>13</v>
      </c>
      <c r="B82" s="1066">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6">
        <v>14</v>
      </c>
      <c r="B83" s="1066">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6">
        <v>15</v>
      </c>
      <c r="B84" s="1066">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6">
        <v>16</v>
      </c>
      <c r="B85" s="1066">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6">
        <v>17</v>
      </c>
      <c r="B86" s="1066">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6">
        <v>18</v>
      </c>
      <c r="B87" s="1066">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6">
        <v>19</v>
      </c>
      <c r="B88" s="1066">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6">
        <v>20</v>
      </c>
      <c r="B89" s="1066">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6">
        <v>21</v>
      </c>
      <c r="B90" s="1066">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6">
        <v>22</v>
      </c>
      <c r="B91" s="1066">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6">
        <v>23</v>
      </c>
      <c r="B92" s="1066">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6">
        <v>24</v>
      </c>
      <c r="B93" s="1066">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6">
        <v>25</v>
      </c>
      <c r="B94" s="1066">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6">
        <v>26</v>
      </c>
      <c r="B95" s="1066">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6">
        <v>27</v>
      </c>
      <c r="B96" s="1066">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6">
        <v>28</v>
      </c>
      <c r="B97" s="1066">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6">
        <v>29</v>
      </c>
      <c r="B98" s="1066">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6">
        <v>30</v>
      </c>
      <c r="B99" s="1066">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52" t="s">
        <v>462</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6">
        <v>1</v>
      </c>
      <c r="B103" s="1066">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6">
        <v>2</v>
      </c>
      <c r="B104" s="1066">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6">
        <v>3</v>
      </c>
      <c r="B105" s="1066">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6">
        <v>4</v>
      </c>
      <c r="B106" s="1066">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6">
        <v>5</v>
      </c>
      <c r="B107" s="1066">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6">
        <v>6</v>
      </c>
      <c r="B108" s="1066">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6">
        <v>7</v>
      </c>
      <c r="B109" s="1066">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6">
        <v>8</v>
      </c>
      <c r="B110" s="1066">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6">
        <v>9</v>
      </c>
      <c r="B111" s="1066">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6">
        <v>10</v>
      </c>
      <c r="B112" s="1066">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6">
        <v>11</v>
      </c>
      <c r="B113" s="1066">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6">
        <v>12</v>
      </c>
      <c r="B114" s="1066">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6">
        <v>13</v>
      </c>
      <c r="B115" s="1066">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6">
        <v>14</v>
      </c>
      <c r="B116" s="1066">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6">
        <v>15</v>
      </c>
      <c r="B117" s="1066">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6">
        <v>16</v>
      </c>
      <c r="B118" s="1066">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6">
        <v>17</v>
      </c>
      <c r="B119" s="1066">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6">
        <v>18</v>
      </c>
      <c r="B120" s="1066">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6">
        <v>19</v>
      </c>
      <c r="B121" s="1066">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6">
        <v>20</v>
      </c>
      <c r="B122" s="1066">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6">
        <v>21</v>
      </c>
      <c r="B123" s="1066">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6">
        <v>22</v>
      </c>
      <c r="B124" s="1066">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6">
        <v>23</v>
      </c>
      <c r="B125" s="1066">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6">
        <v>24</v>
      </c>
      <c r="B126" s="1066">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6">
        <v>25</v>
      </c>
      <c r="B127" s="1066">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6">
        <v>26</v>
      </c>
      <c r="B128" s="1066">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6">
        <v>27</v>
      </c>
      <c r="B129" s="1066">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6">
        <v>28</v>
      </c>
      <c r="B130" s="1066">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6">
        <v>29</v>
      </c>
      <c r="B131" s="1066">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6">
        <v>30</v>
      </c>
      <c r="B132" s="1066">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52" t="s">
        <v>462</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6">
        <v>1</v>
      </c>
      <c r="B136" s="1066">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6">
        <v>2</v>
      </c>
      <c r="B137" s="1066">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6">
        <v>3</v>
      </c>
      <c r="B138" s="1066">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6">
        <v>4</v>
      </c>
      <c r="B139" s="1066">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6">
        <v>5</v>
      </c>
      <c r="B140" s="1066">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6">
        <v>6</v>
      </c>
      <c r="B141" s="1066">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6">
        <v>7</v>
      </c>
      <c r="B142" s="1066">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6">
        <v>8</v>
      </c>
      <c r="B143" s="1066">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6">
        <v>9</v>
      </c>
      <c r="B144" s="1066">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6">
        <v>10</v>
      </c>
      <c r="B145" s="1066">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6">
        <v>11</v>
      </c>
      <c r="B146" s="1066">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6">
        <v>12</v>
      </c>
      <c r="B147" s="1066">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6">
        <v>13</v>
      </c>
      <c r="B148" s="1066">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6">
        <v>14</v>
      </c>
      <c r="B149" s="1066">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6">
        <v>15</v>
      </c>
      <c r="B150" s="1066">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6">
        <v>16</v>
      </c>
      <c r="B151" s="1066">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6">
        <v>17</v>
      </c>
      <c r="B152" s="1066">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6">
        <v>18</v>
      </c>
      <c r="B153" s="1066">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6">
        <v>19</v>
      </c>
      <c r="B154" s="1066">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6">
        <v>20</v>
      </c>
      <c r="B155" s="1066">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6">
        <v>21</v>
      </c>
      <c r="B156" s="1066">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6">
        <v>22</v>
      </c>
      <c r="B157" s="1066">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6">
        <v>23</v>
      </c>
      <c r="B158" s="1066">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6">
        <v>24</v>
      </c>
      <c r="B159" s="1066">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6">
        <v>25</v>
      </c>
      <c r="B160" s="1066">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6">
        <v>26</v>
      </c>
      <c r="B161" s="1066">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6">
        <v>27</v>
      </c>
      <c r="B162" s="1066">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6">
        <v>28</v>
      </c>
      <c r="B163" s="1066">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6">
        <v>29</v>
      </c>
      <c r="B164" s="1066">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6">
        <v>30</v>
      </c>
      <c r="B165" s="1066">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52" t="s">
        <v>462</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6">
        <v>1</v>
      </c>
      <c r="B169" s="1066">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6">
        <v>2</v>
      </c>
      <c r="B170" s="1066">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6">
        <v>3</v>
      </c>
      <c r="B171" s="1066">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6">
        <v>4</v>
      </c>
      <c r="B172" s="1066">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6">
        <v>5</v>
      </c>
      <c r="B173" s="1066">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6">
        <v>6</v>
      </c>
      <c r="B174" s="1066">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6">
        <v>7</v>
      </c>
      <c r="B175" s="1066">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6">
        <v>8</v>
      </c>
      <c r="B176" s="1066">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6">
        <v>9</v>
      </c>
      <c r="B177" s="1066">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6">
        <v>10</v>
      </c>
      <c r="B178" s="1066">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6">
        <v>11</v>
      </c>
      <c r="B179" s="1066">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6">
        <v>12</v>
      </c>
      <c r="B180" s="1066">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6">
        <v>13</v>
      </c>
      <c r="B181" s="1066">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6">
        <v>14</v>
      </c>
      <c r="B182" s="1066">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6">
        <v>15</v>
      </c>
      <c r="B183" s="1066">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6">
        <v>16</v>
      </c>
      <c r="B184" s="1066">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6">
        <v>17</v>
      </c>
      <c r="B185" s="1066">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6">
        <v>18</v>
      </c>
      <c r="B186" s="1066">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6">
        <v>19</v>
      </c>
      <c r="B187" s="1066">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6">
        <v>20</v>
      </c>
      <c r="B188" s="1066">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6">
        <v>21</v>
      </c>
      <c r="B189" s="1066">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6">
        <v>22</v>
      </c>
      <c r="B190" s="1066">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6">
        <v>23</v>
      </c>
      <c r="B191" s="1066">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6">
        <v>24</v>
      </c>
      <c r="B192" s="1066">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6">
        <v>25</v>
      </c>
      <c r="B193" s="1066">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6">
        <v>26</v>
      </c>
      <c r="B194" s="1066">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6">
        <v>27</v>
      </c>
      <c r="B195" s="1066">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6">
        <v>28</v>
      </c>
      <c r="B196" s="1066">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6">
        <v>29</v>
      </c>
      <c r="B197" s="1066">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6">
        <v>30</v>
      </c>
      <c r="B198" s="1066">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52" t="s">
        <v>462</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6">
        <v>1</v>
      </c>
      <c r="B202" s="1066">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6">
        <v>2</v>
      </c>
      <c r="B203" s="1066">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6">
        <v>3</v>
      </c>
      <c r="B204" s="1066">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6">
        <v>4</v>
      </c>
      <c r="B205" s="1066">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6">
        <v>5</v>
      </c>
      <c r="B206" s="1066">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6">
        <v>6</v>
      </c>
      <c r="B207" s="1066">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6">
        <v>7</v>
      </c>
      <c r="B208" s="1066">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6">
        <v>8</v>
      </c>
      <c r="B209" s="1066">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6">
        <v>9</v>
      </c>
      <c r="B210" s="1066">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6">
        <v>10</v>
      </c>
      <c r="B211" s="1066">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6">
        <v>11</v>
      </c>
      <c r="B212" s="1066">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6">
        <v>12</v>
      </c>
      <c r="B213" s="1066">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6">
        <v>13</v>
      </c>
      <c r="B214" s="1066">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6">
        <v>14</v>
      </c>
      <c r="B215" s="1066">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6">
        <v>15</v>
      </c>
      <c r="B216" s="1066">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6">
        <v>16</v>
      </c>
      <c r="B217" s="1066">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6">
        <v>17</v>
      </c>
      <c r="B218" s="1066">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6">
        <v>18</v>
      </c>
      <c r="B219" s="1066">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6">
        <v>19</v>
      </c>
      <c r="B220" s="1066">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6">
        <v>20</v>
      </c>
      <c r="B221" s="1066">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6">
        <v>21</v>
      </c>
      <c r="B222" s="1066">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6">
        <v>22</v>
      </c>
      <c r="B223" s="1066">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6">
        <v>23</v>
      </c>
      <c r="B224" s="1066">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6">
        <v>24</v>
      </c>
      <c r="B225" s="1066">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6">
        <v>25</v>
      </c>
      <c r="B226" s="1066">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6">
        <v>26</v>
      </c>
      <c r="B227" s="1066">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6">
        <v>27</v>
      </c>
      <c r="B228" s="1066">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6">
        <v>28</v>
      </c>
      <c r="B229" s="1066">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6">
        <v>29</v>
      </c>
      <c r="B230" s="1066">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6">
        <v>30</v>
      </c>
      <c r="B231" s="1066">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52" t="s">
        <v>462</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6">
        <v>1</v>
      </c>
      <c r="B235" s="1066">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6">
        <v>2</v>
      </c>
      <c r="B236" s="1066">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6">
        <v>3</v>
      </c>
      <c r="B237" s="1066">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6">
        <v>4</v>
      </c>
      <c r="B238" s="1066">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6">
        <v>5</v>
      </c>
      <c r="B239" s="1066">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6">
        <v>6</v>
      </c>
      <c r="B240" s="1066">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6">
        <v>7</v>
      </c>
      <c r="B241" s="1066">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6">
        <v>8</v>
      </c>
      <c r="B242" s="1066">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6">
        <v>9</v>
      </c>
      <c r="B243" s="1066">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6">
        <v>10</v>
      </c>
      <c r="B244" s="1066">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6">
        <v>11</v>
      </c>
      <c r="B245" s="1066">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6">
        <v>12</v>
      </c>
      <c r="B246" s="1066">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6">
        <v>13</v>
      </c>
      <c r="B247" s="1066">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6">
        <v>14</v>
      </c>
      <c r="B248" s="1066">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6">
        <v>15</v>
      </c>
      <c r="B249" s="1066">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6">
        <v>16</v>
      </c>
      <c r="B250" s="1066">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6">
        <v>17</v>
      </c>
      <c r="B251" s="1066">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6">
        <v>18</v>
      </c>
      <c r="B252" s="1066">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6">
        <v>19</v>
      </c>
      <c r="B253" s="1066">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6">
        <v>20</v>
      </c>
      <c r="B254" s="1066">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6">
        <v>21</v>
      </c>
      <c r="B255" s="1066">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6">
        <v>22</v>
      </c>
      <c r="B256" s="1066">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6">
        <v>23</v>
      </c>
      <c r="B257" s="1066">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6">
        <v>24</v>
      </c>
      <c r="B258" s="1066">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6">
        <v>25</v>
      </c>
      <c r="B259" s="1066">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6">
        <v>26</v>
      </c>
      <c r="B260" s="1066">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6">
        <v>27</v>
      </c>
      <c r="B261" s="1066">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6">
        <v>28</v>
      </c>
      <c r="B262" s="1066">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6">
        <v>29</v>
      </c>
      <c r="B263" s="1066">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6">
        <v>30</v>
      </c>
      <c r="B264" s="1066">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52" t="s">
        <v>462</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6">
        <v>1</v>
      </c>
      <c r="B268" s="1066">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6">
        <v>2</v>
      </c>
      <c r="B269" s="1066">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6">
        <v>3</v>
      </c>
      <c r="B270" s="1066">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6">
        <v>4</v>
      </c>
      <c r="B271" s="1066">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6">
        <v>5</v>
      </c>
      <c r="B272" s="1066">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6">
        <v>6</v>
      </c>
      <c r="B273" s="1066">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6">
        <v>7</v>
      </c>
      <c r="B274" s="1066">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6">
        <v>8</v>
      </c>
      <c r="B275" s="1066">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6">
        <v>9</v>
      </c>
      <c r="B276" s="1066">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6">
        <v>10</v>
      </c>
      <c r="B277" s="1066">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6">
        <v>11</v>
      </c>
      <c r="B278" s="1066">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6">
        <v>12</v>
      </c>
      <c r="B279" s="1066">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6">
        <v>13</v>
      </c>
      <c r="B280" s="1066">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6">
        <v>14</v>
      </c>
      <c r="B281" s="1066">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6">
        <v>15</v>
      </c>
      <c r="B282" s="1066">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6">
        <v>16</v>
      </c>
      <c r="B283" s="1066">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6">
        <v>17</v>
      </c>
      <c r="B284" s="1066">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6">
        <v>18</v>
      </c>
      <c r="B285" s="1066">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6">
        <v>19</v>
      </c>
      <c r="B286" s="1066">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6">
        <v>20</v>
      </c>
      <c r="B287" s="1066">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6">
        <v>21</v>
      </c>
      <c r="B288" s="1066">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6">
        <v>22</v>
      </c>
      <c r="B289" s="1066">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6">
        <v>23</v>
      </c>
      <c r="B290" s="1066">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6">
        <v>24</v>
      </c>
      <c r="B291" s="1066">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6">
        <v>25</v>
      </c>
      <c r="B292" s="1066">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6">
        <v>26</v>
      </c>
      <c r="B293" s="1066">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6">
        <v>27</v>
      </c>
      <c r="B294" s="1066">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6">
        <v>28</v>
      </c>
      <c r="B295" s="1066">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6">
        <v>29</v>
      </c>
      <c r="B296" s="1066">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6">
        <v>30</v>
      </c>
      <c r="B297" s="1066">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52" t="s">
        <v>462</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6">
        <v>1</v>
      </c>
      <c r="B301" s="1066">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6">
        <v>2</v>
      </c>
      <c r="B302" s="1066">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6">
        <v>3</v>
      </c>
      <c r="B303" s="1066">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6">
        <v>4</v>
      </c>
      <c r="B304" s="1066">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6">
        <v>5</v>
      </c>
      <c r="B305" s="1066">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6">
        <v>6</v>
      </c>
      <c r="B306" s="1066">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6">
        <v>7</v>
      </c>
      <c r="B307" s="1066">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6">
        <v>8</v>
      </c>
      <c r="B308" s="1066">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6">
        <v>9</v>
      </c>
      <c r="B309" s="1066">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6">
        <v>10</v>
      </c>
      <c r="B310" s="1066">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6">
        <v>11</v>
      </c>
      <c r="B311" s="1066">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6">
        <v>12</v>
      </c>
      <c r="B312" s="1066">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6">
        <v>13</v>
      </c>
      <c r="B313" s="1066">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6">
        <v>14</v>
      </c>
      <c r="B314" s="1066">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6">
        <v>15</v>
      </c>
      <c r="B315" s="1066">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6">
        <v>16</v>
      </c>
      <c r="B316" s="1066">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6">
        <v>17</v>
      </c>
      <c r="B317" s="1066">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6">
        <v>18</v>
      </c>
      <c r="B318" s="1066">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6">
        <v>19</v>
      </c>
      <c r="B319" s="1066">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6">
        <v>20</v>
      </c>
      <c r="B320" s="1066">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6">
        <v>21</v>
      </c>
      <c r="B321" s="1066">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6">
        <v>22</v>
      </c>
      <c r="B322" s="1066">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6">
        <v>23</v>
      </c>
      <c r="B323" s="1066">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6">
        <v>24</v>
      </c>
      <c r="B324" s="1066">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6">
        <v>25</v>
      </c>
      <c r="B325" s="1066">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6">
        <v>26</v>
      </c>
      <c r="B326" s="1066">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6">
        <v>27</v>
      </c>
      <c r="B327" s="1066">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6">
        <v>28</v>
      </c>
      <c r="B328" s="1066">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6">
        <v>29</v>
      </c>
      <c r="B329" s="1066">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6">
        <v>30</v>
      </c>
      <c r="B330" s="1066">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52" t="s">
        <v>462</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6">
        <v>1</v>
      </c>
      <c r="B334" s="1066">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6">
        <v>2</v>
      </c>
      <c r="B335" s="1066">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6">
        <v>3</v>
      </c>
      <c r="B336" s="1066">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6">
        <v>4</v>
      </c>
      <c r="B337" s="1066">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6">
        <v>5</v>
      </c>
      <c r="B338" s="1066">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6">
        <v>6</v>
      </c>
      <c r="B339" s="1066">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6">
        <v>7</v>
      </c>
      <c r="B340" s="1066">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6">
        <v>8</v>
      </c>
      <c r="B341" s="1066">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6">
        <v>9</v>
      </c>
      <c r="B342" s="1066">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6">
        <v>10</v>
      </c>
      <c r="B343" s="1066">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6">
        <v>11</v>
      </c>
      <c r="B344" s="1066">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6">
        <v>12</v>
      </c>
      <c r="B345" s="1066">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6">
        <v>13</v>
      </c>
      <c r="B346" s="1066">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6">
        <v>14</v>
      </c>
      <c r="B347" s="1066">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6">
        <v>15</v>
      </c>
      <c r="B348" s="1066">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6">
        <v>16</v>
      </c>
      <c r="B349" s="1066">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6">
        <v>17</v>
      </c>
      <c r="B350" s="1066">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6">
        <v>18</v>
      </c>
      <c r="B351" s="1066">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6">
        <v>19</v>
      </c>
      <c r="B352" s="1066">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6">
        <v>20</v>
      </c>
      <c r="B353" s="1066">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6">
        <v>21</v>
      </c>
      <c r="B354" s="1066">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6">
        <v>22</v>
      </c>
      <c r="B355" s="1066">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6">
        <v>23</v>
      </c>
      <c r="B356" s="1066">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6">
        <v>24</v>
      </c>
      <c r="B357" s="1066">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6">
        <v>25</v>
      </c>
      <c r="B358" s="1066">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6">
        <v>26</v>
      </c>
      <c r="B359" s="1066">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6">
        <v>27</v>
      </c>
      <c r="B360" s="1066">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6">
        <v>28</v>
      </c>
      <c r="B361" s="1066">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6">
        <v>29</v>
      </c>
      <c r="B362" s="1066">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6">
        <v>30</v>
      </c>
      <c r="B363" s="1066">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52" t="s">
        <v>462</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6">
        <v>1</v>
      </c>
      <c r="B367" s="1066">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6">
        <v>2</v>
      </c>
      <c r="B368" s="1066">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6">
        <v>3</v>
      </c>
      <c r="B369" s="1066">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6">
        <v>4</v>
      </c>
      <c r="B370" s="1066">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6">
        <v>5</v>
      </c>
      <c r="B371" s="1066">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6">
        <v>6</v>
      </c>
      <c r="B372" s="1066">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6">
        <v>7</v>
      </c>
      <c r="B373" s="1066">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6">
        <v>8</v>
      </c>
      <c r="B374" s="1066">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6">
        <v>9</v>
      </c>
      <c r="B375" s="1066">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6">
        <v>10</v>
      </c>
      <c r="B376" s="1066">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6">
        <v>11</v>
      </c>
      <c r="B377" s="1066">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6">
        <v>12</v>
      </c>
      <c r="B378" s="1066">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6">
        <v>13</v>
      </c>
      <c r="B379" s="1066">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6">
        <v>14</v>
      </c>
      <c r="B380" s="1066">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6">
        <v>15</v>
      </c>
      <c r="B381" s="1066">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6">
        <v>16</v>
      </c>
      <c r="B382" s="1066">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6">
        <v>17</v>
      </c>
      <c r="B383" s="1066">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6">
        <v>18</v>
      </c>
      <c r="B384" s="1066">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6">
        <v>19</v>
      </c>
      <c r="B385" s="1066">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6">
        <v>20</v>
      </c>
      <c r="B386" s="1066">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6">
        <v>21</v>
      </c>
      <c r="B387" s="1066">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6">
        <v>22</v>
      </c>
      <c r="B388" s="1066">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6">
        <v>23</v>
      </c>
      <c r="B389" s="1066">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6">
        <v>24</v>
      </c>
      <c r="B390" s="1066">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6">
        <v>25</v>
      </c>
      <c r="B391" s="1066">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6">
        <v>26</v>
      </c>
      <c r="B392" s="1066">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6">
        <v>27</v>
      </c>
      <c r="B393" s="1066">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6">
        <v>28</v>
      </c>
      <c r="B394" s="1066">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6">
        <v>29</v>
      </c>
      <c r="B395" s="1066">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6">
        <v>30</v>
      </c>
      <c r="B396" s="1066">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52" t="s">
        <v>462</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6">
        <v>1</v>
      </c>
      <c r="B400" s="1066">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6">
        <v>2</v>
      </c>
      <c r="B401" s="1066">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6">
        <v>3</v>
      </c>
      <c r="B402" s="1066">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6">
        <v>4</v>
      </c>
      <c r="B403" s="1066">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6">
        <v>5</v>
      </c>
      <c r="B404" s="1066">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6">
        <v>6</v>
      </c>
      <c r="B405" s="1066">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6">
        <v>7</v>
      </c>
      <c r="B406" s="1066">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6">
        <v>8</v>
      </c>
      <c r="B407" s="1066">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6">
        <v>9</v>
      </c>
      <c r="B408" s="1066">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6">
        <v>10</v>
      </c>
      <c r="B409" s="1066">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6">
        <v>11</v>
      </c>
      <c r="B410" s="1066">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6">
        <v>12</v>
      </c>
      <c r="B411" s="1066">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6">
        <v>13</v>
      </c>
      <c r="B412" s="1066">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6">
        <v>14</v>
      </c>
      <c r="B413" s="1066">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6">
        <v>15</v>
      </c>
      <c r="B414" s="1066">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6">
        <v>16</v>
      </c>
      <c r="B415" s="1066">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6">
        <v>17</v>
      </c>
      <c r="B416" s="1066">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6">
        <v>18</v>
      </c>
      <c r="B417" s="1066">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6">
        <v>19</v>
      </c>
      <c r="B418" s="1066">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6">
        <v>20</v>
      </c>
      <c r="B419" s="1066">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6">
        <v>21</v>
      </c>
      <c r="B420" s="1066">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6">
        <v>22</v>
      </c>
      <c r="B421" s="1066">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6">
        <v>23</v>
      </c>
      <c r="B422" s="1066">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6">
        <v>24</v>
      </c>
      <c r="B423" s="1066">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6">
        <v>25</v>
      </c>
      <c r="B424" s="1066">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6">
        <v>26</v>
      </c>
      <c r="B425" s="1066">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6">
        <v>27</v>
      </c>
      <c r="B426" s="1066">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6">
        <v>28</v>
      </c>
      <c r="B427" s="1066">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6">
        <v>29</v>
      </c>
      <c r="B428" s="1066">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6">
        <v>30</v>
      </c>
      <c r="B429" s="1066">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52" t="s">
        <v>462</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6">
        <v>1</v>
      </c>
      <c r="B433" s="1066">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6">
        <v>2</v>
      </c>
      <c r="B434" s="1066">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6">
        <v>3</v>
      </c>
      <c r="B435" s="1066">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6">
        <v>4</v>
      </c>
      <c r="B436" s="1066">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6">
        <v>5</v>
      </c>
      <c r="B437" s="1066">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6">
        <v>6</v>
      </c>
      <c r="B438" s="1066">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6">
        <v>7</v>
      </c>
      <c r="B439" s="1066">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6">
        <v>8</v>
      </c>
      <c r="B440" s="1066">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6">
        <v>9</v>
      </c>
      <c r="B441" s="1066">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6">
        <v>10</v>
      </c>
      <c r="B442" s="1066">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6">
        <v>11</v>
      </c>
      <c r="B443" s="1066">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6">
        <v>12</v>
      </c>
      <c r="B444" s="1066">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6">
        <v>13</v>
      </c>
      <c r="B445" s="1066">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6">
        <v>14</v>
      </c>
      <c r="B446" s="1066">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6">
        <v>15</v>
      </c>
      <c r="B447" s="1066">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6">
        <v>16</v>
      </c>
      <c r="B448" s="1066">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6">
        <v>17</v>
      </c>
      <c r="B449" s="1066">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6">
        <v>18</v>
      </c>
      <c r="B450" s="1066">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6">
        <v>19</v>
      </c>
      <c r="B451" s="1066">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6">
        <v>20</v>
      </c>
      <c r="B452" s="1066">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6">
        <v>21</v>
      </c>
      <c r="B453" s="1066">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6">
        <v>22</v>
      </c>
      <c r="B454" s="1066">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6">
        <v>23</v>
      </c>
      <c r="B455" s="1066">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6">
        <v>24</v>
      </c>
      <c r="B456" s="1066">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6">
        <v>25</v>
      </c>
      <c r="B457" s="1066">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6">
        <v>26</v>
      </c>
      <c r="B458" s="1066">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6">
        <v>27</v>
      </c>
      <c r="B459" s="1066">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6">
        <v>28</v>
      </c>
      <c r="B460" s="1066">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6">
        <v>29</v>
      </c>
      <c r="B461" s="1066">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6">
        <v>30</v>
      </c>
      <c r="B462" s="1066">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52" t="s">
        <v>462</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6">
        <v>1</v>
      </c>
      <c r="B466" s="1066">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6">
        <v>2</v>
      </c>
      <c r="B467" s="1066">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6">
        <v>3</v>
      </c>
      <c r="B468" s="1066">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6">
        <v>4</v>
      </c>
      <c r="B469" s="1066">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6">
        <v>5</v>
      </c>
      <c r="B470" s="1066">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6">
        <v>6</v>
      </c>
      <c r="B471" s="1066">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6">
        <v>7</v>
      </c>
      <c r="B472" s="1066">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6">
        <v>8</v>
      </c>
      <c r="B473" s="1066">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6">
        <v>9</v>
      </c>
      <c r="B474" s="1066">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6">
        <v>10</v>
      </c>
      <c r="B475" s="1066">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6">
        <v>11</v>
      </c>
      <c r="B476" s="1066">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6">
        <v>12</v>
      </c>
      <c r="B477" s="1066">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6">
        <v>13</v>
      </c>
      <c r="B478" s="1066">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6">
        <v>14</v>
      </c>
      <c r="B479" s="1066">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6">
        <v>15</v>
      </c>
      <c r="B480" s="1066">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6">
        <v>16</v>
      </c>
      <c r="B481" s="1066">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6">
        <v>17</v>
      </c>
      <c r="B482" s="1066">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6">
        <v>18</v>
      </c>
      <c r="B483" s="1066">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6">
        <v>19</v>
      </c>
      <c r="B484" s="1066">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6">
        <v>20</v>
      </c>
      <c r="B485" s="1066">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6">
        <v>21</v>
      </c>
      <c r="B486" s="1066">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6">
        <v>22</v>
      </c>
      <c r="B487" s="1066">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6">
        <v>23</v>
      </c>
      <c r="B488" s="1066">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6">
        <v>24</v>
      </c>
      <c r="B489" s="1066">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6">
        <v>25</v>
      </c>
      <c r="B490" s="1066">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6">
        <v>26</v>
      </c>
      <c r="B491" s="1066">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6">
        <v>27</v>
      </c>
      <c r="B492" s="1066">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6">
        <v>28</v>
      </c>
      <c r="B493" s="1066">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6">
        <v>29</v>
      </c>
      <c r="B494" s="1066">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6">
        <v>30</v>
      </c>
      <c r="B495" s="1066">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52" t="s">
        <v>462</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6">
        <v>1</v>
      </c>
      <c r="B499" s="1066">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6">
        <v>2</v>
      </c>
      <c r="B500" s="1066">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6">
        <v>3</v>
      </c>
      <c r="B501" s="1066">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6">
        <v>4</v>
      </c>
      <c r="B502" s="1066">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6">
        <v>5</v>
      </c>
      <c r="B503" s="1066">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6">
        <v>6</v>
      </c>
      <c r="B504" s="1066">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6">
        <v>7</v>
      </c>
      <c r="B505" s="1066">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6">
        <v>8</v>
      </c>
      <c r="B506" s="1066">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6">
        <v>9</v>
      </c>
      <c r="B507" s="1066">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6">
        <v>10</v>
      </c>
      <c r="B508" s="1066">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6">
        <v>11</v>
      </c>
      <c r="B509" s="1066">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6">
        <v>12</v>
      </c>
      <c r="B510" s="1066">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6">
        <v>13</v>
      </c>
      <c r="B511" s="1066">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6">
        <v>14</v>
      </c>
      <c r="B512" s="1066">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6">
        <v>15</v>
      </c>
      <c r="B513" s="1066">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6">
        <v>16</v>
      </c>
      <c r="B514" s="1066">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6">
        <v>17</v>
      </c>
      <c r="B515" s="1066">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6">
        <v>18</v>
      </c>
      <c r="B516" s="1066">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6">
        <v>19</v>
      </c>
      <c r="B517" s="1066">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6">
        <v>20</v>
      </c>
      <c r="B518" s="1066">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6">
        <v>21</v>
      </c>
      <c r="B519" s="1066">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6">
        <v>22</v>
      </c>
      <c r="B520" s="1066">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6">
        <v>23</v>
      </c>
      <c r="B521" s="1066">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6">
        <v>24</v>
      </c>
      <c r="B522" s="1066">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6">
        <v>25</v>
      </c>
      <c r="B523" s="1066">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6">
        <v>26</v>
      </c>
      <c r="B524" s="1066">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6">
        <v>27</v>
      </c>
      <c r="B525" s="1066">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6">
        <v>28</v>
      </c>
      <c r="B526" s="1066">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6">
        <v>29</v>
      </c>
      <c r="B527" s="1066">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6">
        <v>30</v>
      </c>
      <c r="B528" s="1066">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52" t="s">
        <v>462</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6">
        <v>1</v>
      </c>
      <c r="B532" s="1066">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6">
        <v>2</v>
      </c>
      <c r="B533" s="1066">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6">
        <v>3</v>
      </c>
      <c r="B534" s="1066">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6">
        <v>4</v>
      </c>
      <c r="B535" s="1066">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6">
        <v>5</v>
      </c>
      <c r="B536" s="1066">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6">
        <v>6</v>
      </c>
      <c r="B537" s="1066">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6">
        <v>7</v>
      </c>
      <c r="B538" s="1066">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6">
        <v>8</v>
      </c>
      <c r="B539" s="1066">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6">
        <v>9</v>
      </c>
      <c r="B540" s="1066">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6">
        <v>10</v>
      </c>
      <c r="B541" s="1066">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6">
        <v>11</v>
      </c>
      <c r="B542" s="1066">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6">
        <v>12</v>
      </c>
      <c r="B543" s="1066">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6">
        <v>13</v>
      </c>
      <c r="B544" s="1066">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6">
        <v>14</v>
      </c>
      <c r="B545" s="1066">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6">
        <v>15</v>
      </c>
      <c r="B546" s="1066">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6">
        <v>16</v>
      </c>
      <c r="B547" s="1066">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6">
        <v>17</v>
      </c>
      <c r="B548" s="1066">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6">
        <v>18</v>
      </c>
      <c r="B549" s="1066">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6">
        <v>19</v>
      </c>
      <c r="B550" s="1066">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6">
        <v>20</v>
      </c>
      <c r="B551" s="1066">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6">
        <v>21</v>
      </c>
      <c r="B552" s="1066">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6">
        <v>22</v>
      </c>
      <c r="B553" s="1066">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6">
        <v>23</v>
      </c>
      <c r="B554" s="1066">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6">
        <v>24</v>
      </c>
      <c r="B555" s="1066">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6">
        <v>25</v>
      </c>
      <c r="B556" s="1066">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6">
        <v>26</v>
      </c>
      <c r="B557" s="1066">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6">
        <v>27</v>
      </c>
      <c r="B558" s="1066">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6">
        <v>28</v>
      </c>
      <c r="B559" s="1066">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6">
        <v>29</v>
      </c>
      <c r="B560" s="1066">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6">
        <v>30</v>
      </c>
      <c r="B561" s="1066">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52" t="s">
        <v>462</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6">
        <v>1</v>
      </c>
      <c r="B565" s="1066">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6">
        <v>2</v>
      </c>
      <c r="B566" s="1066">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6">
        <v>3</v>
      </c>
      <c r="B567" s="1066">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6">
        <v>4</v>
      </c>
      <c r="B568" s="1066">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6">
        <v>5</v>
      </c>
      <c r="B569" s="1066">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6">
        <v>6</v>
      </c>
      <c r="B570" s="1066">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6">
        <v>7</v>
      </c>
      <c r="B571" s="1066">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6">
        <v>8</v>
      </c>
      <c r="B572" s="1066">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6">
        <v>9</v>
      </c>
      <c r="B573" s="1066">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6">
        <v>10</v>
      </c>
      <c r="B574" s="1066">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6">
        <v>11</v>
      </c>
      <c r="B575" s="1066">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6">
        <v>12</v>
      </c>
      <c r="B576" s="1066">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6">
        <v>13</v>
      </c>
      <c r="B577" s="1066">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6">
        <v>14</v>
      </c>
      <c r="B578" s="1066">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6">
        <v>15</v>
      </c>
      <c r="B579" s="1066">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6">
        <v>16</v>
      </c>
      <c r="B580" s="1066">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6">
        <v>17</v>
      </c>
      <c r="B581" s="1066">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6">
        <v>18</v>
      </c>
      <c r="B582" s="1066">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6">
        <v>19</v>
      </c>
      <c r="B583" s="1066">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6">
        <v>20</v>
      </c>
      <c r="B584" s="1066">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6">
        <v>21</v>
      </c>
      <c r="B585" s="1066">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6">
        <v>22</v>
      </c>
      <c r="B586" s="1066">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6">
        <v>23</v>
      </c>
      <c r="B587" s="1066">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6">
        <v>24</v>
      </c>
      <c r="B588" s="1066">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6">
        <v>25</v>
      </c>
      <c r="B589" s="1066">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6">
        <v>26</v>
      </c>
      <c r="B590" s="1066">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6">
        <v>27</v>
      </c>
      <c r="B591" s="1066">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6">
        <v>28</v>
      </c>
      <c r="B592" s="1066">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6">
        <v>29</v>
      </c>
      <c r="B593" s="1066">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6">
        <v>30</v>
      </c>
      <c r="B594" s="1066">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52" t="s">
        <v>462</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6">
        <v>1</v>
      </c>
      <c r="B598" s="1066">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6">
        <v>2</v>
      </c>
      <c r="B599" s="1066">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6">
        <v>3</v>
      </c>
      <c r="B600" s="1066">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6">
        <v>4</v>
      </c>
      <c r="B601" s="1066">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6">
        <v>5</v>
      </c>
      <c r="B602" s="1066">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6">
        <v>6</v>
      </c>
      <c r="B603" s="1066">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6">
        <v>7</v>
      </c>
      <c r="B604" s="1066">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6">
        <v>8</v>
      </c>
      <c r="B605" s="1066">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6">
        <v>9</v>
      </c>
      <c r="B606" s="1066">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6">
        <v>10</v>
      </c>
      <c r="B607" s="1066">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6">
        <v>11</v>
      </c>
      <c r="B608" s="1066">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6">
        <v>12</v>
      </c>
      <c r="B609" s="1066">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6">
        <v>13</v>
      </c>
      <c r="B610" s="1066">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6">
        <v>14</v>
      </c>
      <c r="B611" s="1066">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6">
        <v>15</v>
      </c>
      <c r="B612" s="1066">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6">
        <v>16</v>
      </c>
      <c r="B613" s="1066">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6">
        <v>17</v>
      </c>
      <c r="B614" s="1066">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6">
        <v>18</v>
      </c>
      <c r="B615" s="1066">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6">
        <v>19</v>
      </c>
      <c r="B616" s="1066">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6">
        <v>20</v>
      </c>
      <c r="B617" s="1066">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6">
        <v>21</v>
      </c>
      <c r="B618" s="1066">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6">
        <v>22</v>
      </c>
      <c r="B619" s="1066">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6">
        <v>23</v>
      </c>
      <c r="B620" s="1066">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6">
        <v>24</v>
      </c>
      <c r="B621" s="1066">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6">
        <v>25</v>
      </c>
      <c r="B622" s="1066">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6">
        <v>26</v>
      </c>
      <c r="B623" s="1066">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6">
        <v>27</v>
      </c>
      <c r="B624" s="1066">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6">
        <v>28</v>
      </c>
      <c r="B625" s="1066">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6">
        <v>29</v>
      </c>
      <c r="B626" s="1066">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6">
        <v>30</v>
      </c>
      <c r="B627" s="1066">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52" t="s">
        <v>462</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6">
        <v>1</v>
      </c>
      <c r="B631" s="1066">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6">
        <v>2</v>
      </c>
      <c r="B632" s="1066">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6">
        <v>3</v>
      </c>
      <c r="B633" s="1066">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6">
        <v>4</v>
      </c>
      <c r="B634" s="1066">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6">
        <v>5</v>
      </c>
      <c r="B635" s="1066">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6">
        <v>6</v>
      </c>
      <c r="B636" s="1066">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6">
        <v>7</v>
      </c>
      <c r="B637" s="1066">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6">
        <v>8</v>
      </c>
      <c r="B638" s="1066">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6">
        <v>9</v>
      </c>
      <c r="B639" s="1066">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6">
        <v>10</v>
      </c>
      <c r="B640" s="1066">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6">
        <v>11</v>
      </c>
      <c r="B641" s="1066">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6">
        <v>12</v>
      </c>
      <c r="B642" s="1066">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6">
        <v>13</v>
      </c>
      <c r="B643" s="1066">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6">
        <v>14</v>
      </c>
      <c r="B644" s="1066">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6">
        <v>15</v>
      </c>
      <c r="B645" s="1066">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6">
        <v>16</v>
      </c>
      <c r="B646" s="1066">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6">
        <v>17</v>
      </c>
      <c r="B647" s="1066">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6">
        <v>18</v>
      </c>
      <c r="B648" s="1066">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6">
        <v>19</v>
      </c>
      <c r="B649" s="1066">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6">
        <v>20</v>
      </c>
      <c r="B650" s="1066">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6">
        <v>21</v>
      </c>
      <c r="B651" s="1066">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6">
        <v>22</v>
      </c>
      <c r="B652" s="1066">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6">
        <v>23</v>
      </c>
      <c r="B653" s="1066">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6">
        <v>24</v>
      </c>
      <c r="B654" s="1066">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6">
        <v>25</v>
      </c>
      <c r="B655" s="1066">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6">
        <v>26</v>
      </c>
      <c r="B656" s="1066">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6">
        <v>27</v>
      </c>
      <c r="B657" s="1066">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6">
        <v>28</v>
      </c>
      <c r="B658" s="1066">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6">
        <v>29</v>
      </c>
      <c r="B659" s="1066">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6">
        <v>30</v>
      </c>
      <c r="B660" s="1066">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52" t="s">
        <v>462</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6">
        <v>1</v>
      </c>
      <c r="B664" s="1066">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6">
        <v>2</v>
      </c>
      <c r="B665" s="1066">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6">
        <v>3</v>
      </c>
      <c r="B666" s="1066">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6">
        <v>4</v>
      </c>
      <c r="B667" s="1066">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6">
        <v>5</v>
      </c>
      <c r="B668" s="1066">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6">
        <v>6</v>
      </c>
      <c r="B669" s="1066">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6">
        <v>7</v>
      </c>
      <c r="B670" s="1066">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6">
        <v>8</v>
      </c>
      <c r="B671" s="1066">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6">
        <v>9</v>
      </c>
      <c r="B672" s="1066">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6">
        <v>10</v>
      </c>
      <c r="B673" s="1066">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6">
        <v>11</v>
      </c>
      <c r="B674" s="1066">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6">
        <v>12</v>
      </c>
      <c r="B675" s="1066">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6">
        <v>13</v>
      </c>
      <c r="B676" s="1066">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6">
        <v>14</v>
      </c>
      <c r="B677" s="1066">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6">
        <v>15</v>
      </c>
      <c r="B678" s="1066">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6">
        <v>16</v>
      </c>
      <c r="B679" s="1066">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6">
        <v>17</v>
      </c>
      <c r="B680" s="1066">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6">
        <v>18</v>
      </c>
      <c r="B681" s="1066">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6">
        <v>19</v>
      </c>
      <c r="B682" s="1066">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6">
        <v>20</v>
      </c>
      <c r="B683" s="1066">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6">
        <v>21</v>
      </c>
      <c r="B684" s="1066">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6">
        <v>22</v>
      </c>
      <c r="B685" s="1066">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6">
        <v>23</v>
      </c>
      <c r="B686" s="1066">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6">
        <v>24</v>
      </c>
      <c r="B687" s="1066">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6">
        <v>25</v>
      </c>
      <c r="B688" s="1066">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6">
        <v>26</v>
      </c>
      <c r="B689" s="1066">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6">
        <v>27</v>
      </c>
      <c r="B690" s="1066">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6">
        <v>28</v>
      </c>
      <c r="B691" s="1066">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6">
        <v>29</v>
      </c>
      <c r="B692" s="1066">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6">
        <v>30</v>
      </c>
      <c r="B693" s="1066">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52" t="s">
        <v>462</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6">
        <v>1</v>
      </c>
      <c r="B697" s="1066">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6">
        <v>2</v>
      </c>
      <c r="B698" s="1066">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6">
        <v>3</v>
      </c>
      <c r="B699" s="1066">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6">
        <v>4</v>
      </c>
      <c r="B700" s="1066">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6">
        <v>5</v>
      </c>
      <c r="B701" s="1066">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6">
        <v>6</v>
      </c>
      <c r="B702" s="1066">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6">
        <v>7</v>
      </c>
      <c r="B703" s="1066">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6">
        <v>8</v>
      </c>
      <c r="B704" s="1066">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6">
        <v>9</v>
      </c>
      <c r="B705" s="1066">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6">
        <v>10</v>
      </c>
      <c r="B706" s="1066">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6">
        <v>11</v>
      </c>
      <c r="B707" s="1066">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6">
        <v>12</v>
      </c>
      <c r="B708" s="1066">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6">
        <v>13</v>
      </c>
      <c r="B709" s="1066">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6">
        <v>14</v>
      </c>
      <c r="B710" s="1066">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6">
        <v>15</v>
      </c>
      <c r="B711" s="1066">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6">
        <v>16</v>
      </c>
      <c r="B712" s="1066">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6">
        <v>17</v>
      </c>
      <c r="B713" s="1066">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6">
        <v>18</v>
      </c>
      <c r="B714" s="1066">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6">
        <v>19</v>
      </c>
      <c r="B715" s="1066">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6">
        <v>20</v>
      </c>
      <c r="B716" s="1066">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6">
        <v>21</v>
      </c>
      <c r="B717" s="1066">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6">
        <v>22</v>
      </c>
      <c r="B718" s="1066">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6">
        <v>23</v>
      </c>
      <c r="B719" s="1066">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6">
        <v>24</v>
      </c>
      <c r="B720" s="1066">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6">
        <v>25</v>
      </c>
      <c r="B721" s="1066">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6">
        <v>26</v>
      </c>
      <c r="B722" s="1066">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6">
        <v>27</v>
      </c>
      <c r="B723" s="1066">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6">
        <v>28</v>
      </c>
      <c r="B724" s="1066">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6">
        <v>29</v>
      </c>
      <c r="B725" s="1066">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6">
        <v>30</v>
      </c>
      <c r="B726" s="1066">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52" t="s">
        <v>462</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6">
        <v>1</v>
      </c>
      <c r="B730" s="1066">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6">
        <v>2</v>
      </c>
      <c r="B731" s="1066">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6">
        <v>3</v>
      </c>
      <c r="B732" s="1066">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6">
        <v>4</v>
      </c>
      <c r="B733" s="1066">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6">
        <v>5</v>
      </c>
      <c r="B734" s="1066">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6">
        <v>6</v>
      </c>
      <c r="B735" s="1066">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6">
        <v>7</v>
      </c>
      <c r="B736" s="1066">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6">
        <v>8</v>
      </c>
      <c r="B737" s="1066">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6">
        <v>9</v>
      </c>
      <c r="B738" s="1066">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6">
        <v>10</v>
      </c>
      <c r="B739" s="1066">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6">
        <v>11</v>
      </c>
      <c r="B740" s="1066">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6">
        <v>12</v>
      </c>
      <c r="B741" s="1066">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6">
        <v>13</v>
      </c>
      <c r="B742" s="1066">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6">
        <v>14</v>
      </c>
      <c r="B743" s="1066">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6">
        <v>15</v>
      </c>
      <c r="B744" s="1066">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6">
        <v>16</v>
      </c>
      <c r="B745" s="1066">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6">
        <v>17</v>
      </c>
      <c r="B746" s="1066">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6">
        <v>18</v>
      </c>
      <c r="B747" s="1066">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6">
        <v>19</v>
      </c>
      <c r="B748" s="1066">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6">
        <v>20</v>
      </c>
      <c r="B749" s="1066">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6">
        <v>21</v>
      </c>
      <c r="B750" s="1066">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6">
        <v>22</v>
      </c>
      <c r="B751" s="1066">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6">
        <v>23</v>
      </c>
      <c r="B752" s="1066">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6">
        <v>24</v>
      </c>
      <c r="B753" s="1066">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6">
        <v>25</v>
      </c>
      <c r="B754" s="1066">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6">
        <v>26</v>
      </c>
      <c r="B755" s="1066">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6">
        <v>27</v>
      </c>
      <c r="B756" s="1066">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6">
        <v>28</v>
      </c>
      <c r="B757" s="1066">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6">
        <v>29</v>
      </c>
      <c r="B758" s="1066">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6">
        <v>30</v>
      </c>
      <c r="B759" s="1066">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52" t="s">
        <v>462</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6">
        <v>1</v>
      </c>
      <c r="B763" s="1066">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6">
        <v>2</v>
      </c>
      <c r="B764" s="1066">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6">
        <v>3</v>
      </c>
      <c r="B765" s="1066">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6">
        <v>4</v>
      </c>
      <c r="B766" s="1066">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6">
        <v>5</v>
      </c>
      <c r="B767" s="1066">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6">
        <v>6</v>
      </c>
      <c r="B768" s="1066">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6">
        <v>7</v>
      </c>
      <c r="B769" s="1066">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6">
        <v>8</v>
      </c>
      <c r="B770" s="1066">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6">
        <v>9</v>
      </c>
      <c r="B771" s="1066">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6">
        <v>10</v>
      </c>
      <c r="B772" s="1066">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6">
        <v>11</v>
      </c>
      <c r="B773" s="1066">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6">
        <v>12</v>
      </c>
      <c r="B774" s="1066">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6">
        <v>13</v>
      </c>
      <c r="B775" s="1066">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6">
        <v>14</v>
      </c>
      <c r="B776" s="1066">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6">
        <v>15</v>
      </c>
      <c r="B777" s="1066">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6">
        <v>16</v>
      </c>
      <c r="B778" s="1066">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6">
        <v>17</v>
      </c>
      <c r="B779" s="1066">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6">
        <v>18</v>
      </c>
      <c r="B780" s="1066">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6">
        <v>19</v>
      </c>
      <c r="B781" s="1066">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6">
        <v>20</v>
      </c>
      <c r="B782" s="1066">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6">
        <v>21</v>
      </c>
      <c r="B783" s="1066">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6">
        <v>22</v>
      </c>
      <c r="B784" s="1066">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6">
        <v>23</v>
      </c>
      <c r="B785" s="1066">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6">
        <v>24</v>
      </c>
      <c r="B786" s="1066">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6">
        <v>25</v>
      </c>
      <c r="B787" s="1066">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6">
        <v>26</v>
      </c>
      <c r="B788" s="1066">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6">
        <v>27</v>
      </c>
      <c r="B789" s="1066">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6">
        <v>28</v>
      </c>
      <c r="B790" s="1066">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6">
        <v>29</v>
      </c>
      <c r="B791" s="1066">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6">
        <v>30</v>
      </c>
      <c r="B792" s="1066">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52" t="s">
        <v>462</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6">
        <v>1</v>
      </c>
      <c r="B796" s="1066">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6">
        <v>2</v>
      </c>
      <c r="B797" s="1066">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6">
        <v>3</v>
      </c>
      <c r="B798" s="1066">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6">
        <v>4</v>
      </c>
      <c r="B799" s="1066">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6">
        <v>5</v>
      </c>
      <c r="B800" s="1066">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6">
        <v>6</v>
      </c>
      <c r="B801" s="1066">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6">
        <v>7</v>
      </c>
      <c r="B802" s="1066">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6">
        <v>8</v>
      </c>
      <c r="B803" s="1066">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6">
        <v>9</v>
      </c>
      <c r="B804" s="1066">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6">
        <v>10</v>
      </c>
      <c r="B805" s="1066">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6">
        <v>11</v>
      </c>
      <c r="B806" s="1066">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6">
        <v>12</v>
      </c>
      <c r="B807" s="1066">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6">
        <v>13</v>
      </c>
      <c r="B808" s="1066">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6">
        <v>14</v>
      </c>
      <c r="B809" s="1066">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6">
        <v>15</v>
      </c>
      <c r="B810" s="1066">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6">
        <v>16</v>
      </c>
      <c r="B811" s="1066">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6">
        <v>17</v>
      </c>
      <c r="B812" s="1066">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6">
        <v>18</v>
      </c>
      <c r="B813" s="1066">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6">
        <v>19</v>
      </c>
      <c r="B814" s="1066">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6">
        <v>20</v>
      </c>
      <c r="B815" s="1066">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6">
        <v>21</v>
      </c>
      <c r="B816" s="1066">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6">
        <v>22</v>
      </c>
      <c r="B817" s="1066">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6">
        <v>23</v>
      </c>
      <c r="B818" s="1066">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6">
        <v>24</v>
      </c>
      <c r="B819" s="1066">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6">
        <v>25</v>
      </c>
      <c r="B820" s="1066">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6">
        <v>26</v>
      </c>
      <c r="B821" s="1066">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6">
        <v>27</v>
      </c>
      <c r="B822" s="1066">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6">
        <v>28</v>
      </c>
      <c r="B823" s="1066">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6">
        <v>29</v>
      </c>
      <c r="B824" s="1066">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6">
        <v>30</v>
      </c>
      <c r="B825" s="1066">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52" t="s">
        <v>462</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6">
        <v>1</v>
      </c>
      <c r="B829" s="1066">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6">
        <v>2</v>
      </c>
      <c r="B830" s="1066">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6">
        <v>3</v>
      </c>
      <c r="B831" s="1066">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6">
        <v>4</v>
      </c>
      <c r="B832" s="1066">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6">
        <v>5</v>
      </c>
      <c r="B833" s="1066">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6">
        <v>6</v>
      </c>
      <c r="B834" s="1066">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6">
        <v>7</v>
      </c>
      <c r="B835" s="1066">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6">
        <v>8</v>
      </c>
      <c r="B836" s="1066">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6">
        <v>9</v>
      </c>
      <c r="B837" s="1066">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6">
        <v>10</v>
      </c>
      <c r="B838" s="1066">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6">
        <v>11</v>
      </c>
      <c r="B839" s="1066">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6">
        <v>12</v>
      </c>
      <c r="B840" s="1066">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6">
        <v>13</v>
      </c>
      <c r="B841" s="106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6">
        <v>14</v>
      </c>
      <c r="B842" s="106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6">
        <v>15</v>
      </c>
      <c r="B843" s="106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6">
        <v>16</v>
      </c>
      <c r="B844" s="106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6">
        <v>17</v>
      </c>
      <c r="B845" s="106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6">
        <v>18</v>
      </c>
      <c r="B846" s="106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6">
        <v>19</v>
      </c>
      <c r="B847" s="106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6">
        <v>20</v>
      </c>
      <c r="B848" s="106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6">
        <v>21</v>
      </c>
      <c r="B849" s="106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6">
        <v>22</v>
      </c>
      <c r="B850" s="106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6">
        <v>23</v>
      </c>
      <c r="B851" s="106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6">
        <v>24</v>
      </c>
      <c r="B852" s="106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6">
        <v>25</v>
      </c>
      <c r="B853" s="106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6">
        <v>26</v>
      </c>
      <c r="B854" s="106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6">
        <v>27</v>
      </c>
      <c r="B855" s="106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6">
        <v>28</v>
      </c>
      <c r="B856" s="106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6">
        <v>29</v>
      </c>
      <c r="B857" s="106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6">
        <v>30</v>
      </c>
      <c r="B858" s="106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52" t="s">
        <v>462</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6">
        <v>1</v>
      </c>
      <c r="B862" s="106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6">
        <v>2</v>
      </c>
      <c r="B863" s="106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6">
        <v>3</v>
      </c>
      <c r="B864" s="106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6">
        <v>4</v>
      </c>
      <c r="B865" s="106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6">
        <v>5</v>
      </c>
      <c r="B866" s="106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6">
        <v>6</v>
      </c>
      <c r="B867" s="106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6">
        <v>7</v>
      </c>
      <c r="B868" s="1066">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6">
        <v>8</v>
      </c>
      <c r="B869" s="1066">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6">
        <v>9</v>
      </c>
      <c r="B870" s="1066">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6">
        <v>10</v>
      </c>
      <c r="B871" s="106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6">
        <v>11</v>
      </c>
      <c r="B872" s="1066">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6">
        <v>12</v>
      </c>
      <c r="B873" s="1066">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6">
        <v>13</v>
      </c>
      <c r="B874" s="106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6">
        <v>14</v>
      </c>
      <c r="B875" s="106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6">
        <v>15</v>
      </c>
      <c r="B876" s="106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6">
        <v>16</v>
      </c>
      <c r="B877" s="106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6">
        <v>17</v>
      </c>
      <c r="B878" s="106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6">
        <v>18</v>
      </c>
      <c r="B879" s="106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6">
        <v>19</v>
      </c>
      <c r="B880" s="106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6">
        <v>20</v>
      </c>
      <c r="B881" s="106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6">
        <v>21</v>
      </c>
      <c r="B882" s="106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6">
        <v>22</v>
      </c>
      <c r="B883" s="106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6">
        <v>23</v>
      </c>
      <c r="B884" s="106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6">
        <v>24</v>
      </c>
      <c r="B885" s="106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6">
        <v>25</v>
      </c>
      <c r="B886" s="106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6">
        <v>26</v>
      </c>
      <c r="B887" s="106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6">
        <v>27</v>
      </c>
      <c r="B888" s="106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6">
        <v>28</v>
      </c>
      <c r="B889" s="106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6">
        <v>29</v>
      </c>
      <c r="B890" s="106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6">
        <v>30</v>
      </c>
      <c r="B891" s="106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52" t="s">
        <v>462</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6">
        <v>1</v>
      </c>
      <c r="B895" s="106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6">
        <v>2</v>
      </c>
      <c r="B896" s="106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6">
        <v>3</v>
      </c>
      <c r="B897" s="106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6">
        <v>4</v>
      </c>
      <c r="B898" s="106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6">
        <v>5</v>
      </c>
      <c r="B899" s="106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6">
        <v>6</v>
      </c>
      <c r="B900" s="106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6">
        <v>7</v>
      </c>
      <c r="B901" s="1066">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6">
        <v>8</v>
      </c>
      <c r="B902" s="1066">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6">
        <v>9</v>
      </c>
      <c r="B903" s="1066">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6">
        <v>10</v>
      </c>
      <c r="B904" s="1066">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6">
        <v>11</v>
      </c>
      <c r="B905" s="106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6">
        <v>12</v>
      </c>
      <c r="B906" s="1066">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6">
        <v>13</v>
      </c>
      <c r="B907" s="106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6">
        <v>14</v>
      </c>
      <c r="B908" s="106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6">
        <v>15</v>
      </c>
      <c r="B909" s="106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6">
        <v>16</v>
      </c>
      <c r="B910" s="106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6">
        <v>17</v>
      </c>
      <c r="B911" s="106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6">
        <v>18</v>
      </c>
      <c r="B912" s="106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6">
        <v>19</v>
      </c>
      <c r="B913" s="106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6">
        <v>20</v>
      </c>
      <c r="B914" s="106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6">
        <v>21</v>
      </c>
      <c r="B915" s="106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6">
        <v>22</v>
      </c>
      <c r="B916" s="106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6">
        <v>23</v>
      </c>
      <c r="B917" s="106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6">
        <v>24</v>
      </c>
      <c r="B918" s="106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6">
        <v>25</v>
      </c>
      <c r="B919" s="106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6">
        <v>26</v>
      </c>
      <c r="B920" s="106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6">
        <v>27</v>
      </c>
      <c r="B921" s="106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6">
        <v>28</v>
      </c>
      <c r="B922" s="106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6">
        <v>29</v>
      </c>
      <c r="B923" s="106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6">
        <v>30</v>
      </c>
      <c r="B924" s="106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52" t="s">
        <v>462</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6">
        <v>1</v>
      </c>
      <c r="B928" s="106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6">
        <v>2</v>
      </c>
      <c r="B929" s="106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6">
        <v>3</v>
      </c>
      <c r="B930" s="106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6">
        <v>4</v>
      </c>
      <c r="B931" s="106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6">
        <v>5</v>
      </c>
      <c r="B932" s="106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6">
        <v>6</v>
      </c>
      <c r="B933" s="106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6">
        <v>7</v>
      </c>
      <c r="B934" s="1066">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6">
        <v>8</v>
      </c>
      <c r="B935" s="1066">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6">
        <v>9</v>
      </c>
      <c r="B936" s="1066">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6">
        <v>10</v>
      </c>
      <c r="B937" s="1066">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6">
        <v>11</v>
      </c>
      <c r="B938" s="1066">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6">
        <v>12</v>
      </c>
      <c r="B939" s="1066">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6">
        <v>13</v>
      </c>
      <c r="B940" s="106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6">
        <v>14</v>
      </c>
      <c r="B941" s="106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6">
        <v>15</v>
      </c>
      <c r="B942" s="106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6">
        <v>16</v>
      </c>
      <c r="B943" s="106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6">
        <v>17</v>
      </c>
      <c r="B944" s="106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6">
        <v>18</v>
      </c>
      <c r="B945" s="106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6">
        <v>19</v>
      </c>
      <c r="B946" s="106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6">
        <v>20</v>
      </c>
      <c r="B947" s="106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6">
        <v>21</v>
      </c>
      <c r="B948" s="106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6">
        <v>22</v>
      </c>
      <c r="B949" s="106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6">
        <v>23</v>
      </c>
      <c r="B950" s="106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6">
        <v>24</v>
      </c>
      <c r="B951" s="106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6">
        <v>25</v>
      </c>
      <c r="B952" s="106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6">
        <v>26</v>
      </c>
      <c r="B953" s="106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6">
        <v>27</v>
      </c>
      <c r="B954" s="106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6">
        <v>28</v>
      </c>
      <c r="B955" s="106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6">
        <v>29</v>
      </c>
      <c r="B956" s="106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6">
        <v>30</v>
      </c>
      <c r="B957" s="106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52" t="s">
        <v>462</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6">
        <v>1</v>
      </c>
      <c r="B961" s="106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6">
        <v>2</v>
      </c>
      <c r="B962" s="106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6">
        <v>3</v>
      </c>
      <c r="B963" s="106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6">
        <v>4</v>
      </c>
      <c r="B964" s="106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6">
        <v>5</v>
      </c>
      <c r="B965" s="106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6">
        <v>6</v>
      </c>
      <c r="B966" s="106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6">
        <v>7</v>
      </c>
      <c r="B967" s="1066">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6">
        <v>8</v>
      </c>
      <c r="B968" s="1066">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6">
        <v>9</v>
      </c>
      <c r="B969" s="1066">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6">
        <v>10</v>
      </c>
      <c r="B970" s="1066">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6">
        <v>11</v>
      </c>
      <c r="B971" s="106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6">
        <v>12</v>
      </c>
      <c r="B972" s="1066">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6">
        <v>13</v>
      </c>
      <c r="B973" s="1066">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6">
        <v>14</v>
      </c>
      <c r="B974" s="106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6">
        <v>15</v>
      </c>
      <c r="B975" s="106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6">
        <v>16</v>
      </c>
      <c r="B976" s="106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6">
        <v>17</v>
      </c>
      <c r="B977" s="106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6">
        <v>18</v>
      </c>
      <c r="B978" s="106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6">
        <v>19</v>
      </c>
      <c r="B979" s="106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6">
        <v>20</v>
      </c>
      <c r="B980" s="106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6">
        <v>21</v>
      </c>
      <c r="B981" s="106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6">
        <v>22</v>
      </c>
      <c r="B982" s="106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6">
        <v>23</v>
      </c>
      <c r="B983" s="106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6">
        <v>24</v>
      </c>
      <c r="B984" s="106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6">
        <v>25</v>
      </c>
      <c r="B985" s="106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6">
        <v>26</v>
      </c>
      <c r="B986" s="106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6">
        <v>27</v>
      </c>
      <c r="B987" s="106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6">
        <v>28</v>
      </c>
      <c r="B988" s="106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6">
        <v>29</v>
      </c>
      <c r="B989" s="106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6">
        <v>30</v>
      </c>
      <c r="B990" s="106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52" t="s">
        <v>462</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6">
        <v>1</v>
      </c>
      <c r="B994" s="106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6">
        <v>2</v>
      </c>
      <c r="B995" s="106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6">
        <v>3</v>
      </c>
      <c r="B996" s="106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6">
        <v>4</v>
      </c>
      <c r="B997" s="106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6">
        <v>5</v>
      </c>
      <c r="B998" s="106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6">
        <v>6</v>
      </c>
      <c r="B999" s="106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6">
        <v>7</v>
      </c>
      <c r="B1000" s="1066">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6">
        <v>8</v>
      </c>
      <c r="B1001" s="1066">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6">
        <v>9</v>
      </c>
      <c r="B1002" s="1066">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6">
        <v>10</v>
      </c>
      <c r="B1003" s="1066">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6">
        <v>11</v>
      </c>
      <c r="B1004" s="106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6">
        <v>12</v>
      </c>
      <c r="B1005" s="1066">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6">
        <v>13</v>
      </c>
      <c r="B1006" s="1066">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6">
        <v>14</v>
      </c>
      <c r="B1007" s="106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6">
        <v>15</v>
      </c>
      <c r="B1008" s="106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6">
        <v>16</v>
      </c>
      <c r="B1009" s="106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6">
        <v>17</v>
      </c>
      <c r="B1010" s="106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6">
        <v>18</v>
      </c>
      <c r="B1011" s="106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6">
        <v>19</v>
      </c>
      <c r="B1012" s="106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6">
        <v>20</v>
      </c>
      <c r="B1013" s="106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6">
        <v>21</v>
      </c>
      <c r="B1014" s="106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6">
        <v>22</v>
      </c>
      <c r="B1015" s="106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6">
        <v>23</v>
      </c>
      <c r="B1016" s="106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6">
        <v>24</v>
      </c>
      <c r="B1017" s="106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6">
        <v>25</v>
      </c>
      <c r="B1018" s="106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6">
        <v>26</v>
      </c>
      <c r="B1019" s="106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6">
        <v>27</v>
      </c>
      <c r="B1020" s="106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6">
        <v>28</v>
      </c>
      <c r="B1021" s="106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6">
        <v>29</v>
      </c>
      <c r="B1022" s="106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6">
        <v>30</v>
      </c>
      <c r="B1023" s="106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52" t="s">
        <v>462</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6">
        <v>1</v>
      </c>
      <c r="B1027" s="106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6">
        <v>2</v>
      </c>
      <c r="B1028" s="106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6">
        <v>3</v>
      </c>
      <c r="B1029" s="106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6">
        <v>4</v>
      </c>
      <c r="B1030" s="106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6">
        <v>5</v>
      </c>
      <c r="B1031" s="106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6">
        <v>6</v>
      </c>
      <c r="B1032" s="106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6">
        <v>7</v>
      </c>
      <c r="B1033" s="1066">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6">
        <v>8</v>
      </c>
      <c r="B1034" s="1066">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6">
        <v>9</v>
      </c>
      <c r="B1035" s="1066">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6">
        <v>10</v>
      </c>
      <c r="B1036" s="1066">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6">
        <v>11</v>
      </c>
      <c r="B1037" s="106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6">
        <v>12</v>
      </c>
      <c r="B1038" s="1066">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6">
        <v>13</v>
      </c>
      <c r="B1039" s="1066">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6">
        <v>14</v>
      </c>
      <c r="B1040" s="106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6">
        <v>15</v>
      </c>
      <c r="B1041" s="106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6">
        <v>16</v>
      </c>
      <c r="B1042" s="106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6">
        <v>17</v>
      </c>
      <c r="B1043" s="106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6">
        <v>18</v>
      </c>
      <c r="B1044" s="106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6">
        <v>19</v>
      </c>
      <c r="B1045" s="106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6">
        <v>20</v>
      </c>
      <c r="B1046" s="106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6">
        <v>21</v>
      </c>
      <c r="B1047" s="106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6">
        <v>22</v>
      </c>
      <c r="B1048" s="106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6">
        <v>23</v>
      </c>
      <c r="B1049" s="106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6">
        <v>24</v>
      </c>
      <c r="B1050" s="106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6">
        <v>25</v>
      </c>
      <c r="B1051" s="106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6">
        <v>26</v>
      </c>
      <c r="B1052" s="106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6">
        <v>27</v>
      </c>
      <c r="B1053" s="106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6">
        <v>28</v>
      </c>
      <c r="B1054" s="106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6">
        <v>29</v>
      </c>
      <c r="B1055" s="106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6">
        <v>30</v>
      </c>
      <c r="B1056" s="106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52" t="s">
        <v>462</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6">
        <v>1</v>
      </c>
      <c r="B1060" s="106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6">
        <v>2</v>
      </c>
      <c r="B1061" s="106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6">
        <v>3</v>
      </c>
      <c r="B1062" s="106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6">
        <v>4</v>
      </c>
      <c r="B1063" s="106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6">
        <v>5</v>
      </c>
      <c r="B1064" s="106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6">
        <v>6</v>
      </c>
      <c r="B1065" s="106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6">
        <v>7</v>
      </c>
      <c r="B1066" s="1066">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6">
        <v>8</v>
      </c>
      <c r="B1067" s="1066">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6">
        <v>9</v>
      </c>
      <c r="B1068" s="1066">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6">
        <v>10</v>
      </c>
      <c r="B1069" s="1066">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6">
        <v>11</v>
      </c>
      <c r="B1070" s="106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6">
        <v>12</v>
      </c>
      <c r="B1071" s="1066">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6">
        <v>13</v>
      </c>
      <c r="B1072" s="106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6">
        <v>14</v>
      </c>
      <c r="B1073" s="106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6">
        <v>15</v>
      </c>
      <c r="B1074" s="106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6">
        <v>16</v>
      </c>
      <c r="B1075" s="106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6">
        <v>17</v>
      </c>
      <c r="B1076" s="106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6">
        <v>18</v>
      </c>
      <c r="B1077" s="106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6">
        <v>19</v>
      </c>
      <c r="B1078" s="106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6">
        <v>20</v>
      </c>
      <c r="B1079" s="106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6">
        <v>21</v>
      </c>
      <c r="B1080" s="106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6">
        <v>22</v>
      </c>
      <c r="B1081" s="106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6">
        <v>23</v>
      </c>
      <c r="B1082" s="106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6">
        <v>24</v>
      </c>
      <c r="B1083" s="106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6">
        <v>25</v>
      </c>
      <c r="B1084" s="106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6">
        <v>26</v>
      </c>
      <c r="B1085" s="106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6">
        <v>27</v>
      </c>
      <c r="B1086" s="106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6">
        <v>28</v>
      </c>
      <c r="B1087" s="106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6">
        <v>29</v>
      </c>
      <c r="B1088" s="106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6">
        <v>30</v>
      </c>
      <c r="B1089" s="106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52" t="s">
        <v>462</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6">
        <v>1</v>
      </c>
      <c r="B1093" s="106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6">
        <v>2</v>
      </c>
      <c r="B1094" s="106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6">
        <v>3</v>
      </c>
      <c r="B1095" s="106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6">
        <v>4</v>
      </c>
      <c r="B1096" s="106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6">
        <v>5</v>
      </c>
      <c r="B1097" s="106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6">
        <v>6</v>
      </c>
      <c r="B1098" s="106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6">
        <v>7</v>
      </c>
      <c r="B1099" s="1066">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6">
        <v>8</v>
      </c>
      <c r="B1100" s="1066">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6">
        <v>9</v>
      </c>
      <c r="B1101" s="1066">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6">
        <v>10</v>
      </c>
      <c r="B1102" s="1066">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6">
        <v>11</v>
      </c>
      <c r="B1103" s="1066">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6">
        <v>12</v>
      </c>
      <c r="B1104" s="1066">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6">
        <v>13</v>
      </c>
      <c r="B1105" s="1066">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6">
        <v>14</v>
      </c>
      <c r="B1106" s="1066">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6">
        <v>15</v>
      </c>
      <c r="B1107" s="1066">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6">
        <v>16</v>
      </c>
      <c r="B1108" s="1066">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6">
        <v>17</v>
      </c>
      <c r="B1109" s="1066">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6">
        <v>18</v>
      </c>
      <c r="B1110" s="1066">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6">
        <v>19</v>
      </c>
      <c r="B1111" s="1066">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6">
        <v>20</v>
      </c>
      <c r="B1112" s="1066">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6">
        <v>21</v>
      </c>
      <c r="B1113" s="1066">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6">
        <v>22</v>
      </c>
      <c r="B1114" s="1066">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6">
        <v>23</v>
      </c>
      <c r="B1115" s="1066">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6">
        <v>24</v>
      </c>
      <c r="B1116" s="1066">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6">
        <v>25</v>
      </c>
      <c r="B1117" s="1066">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6">
        <v>26</v>
      </c>
      <c r="B1118" s="1066">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6">
        <v>27</v>
      </c>
      <c r="B1119" s="1066">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6">
        <v>28</v>
      </c>
      <c r="B1120" s="1066">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6">
        <v>29</v>
      </c>
      <c r="B1121" s="1066">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6">
        <v>30</v>
      </c>
      <c r="B1122" s="1066">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52" t="s">
        <v>462</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6">
        <v>1</v>
      </c>
      <c r="B1126" s="1066">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6">
        <v>2</v>
      </c>
      <c r="B1127" s="1066">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6">
        <v>3</v>
      </c>
      <c r="B1128" s="1066">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6">
        <v>4</v>
      </c>
      <c r="B1129" s="1066">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6">
        <v>5</v>
      </c>
      <c r="B1130" s="1066">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6">
        <v>6</v>
      </c>
      <c r="B1131" s="1066">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6">
        <v>7</v>
      </c>
      <c r="B1132" s="1066">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6">
        <v>8</v>
      </c>
      <c r="B1133" s="1066">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6">
        <v>9</v>
      </c>
      <c r="B1134" s="1066">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6">
        <v>10</v>
      </c>
      <c r="B1135" s="1066">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6">
        <v>11</v>
      </c>
      <c r="B1136" s="1066">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6">
        <v>12</v>
      </c>
      <c r="B1137" s="1066">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6">
        <v>13</v>
      </c>
      <c r="B1138" s="1066">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6">
        <v>14</v>
      </c>
      <c r="B1139" s="1066">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6">
        <v>15</v>
      </c>
      <c r="B1140" s="1066">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6">
        <v>16</v>
      </c>
      <c r="B1141" s="1066">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6">
        <v>17</v>
      </c>
      <c r="B1142" s="1066">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6">
        <v>18</v>
      </c>
      <c r="B1143" s="1066">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6">
        <v>19</v>
      </c>
      <c r="B1144" s="1066">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6">
        <v>20</v>
      </c>
      <c r="B1145" s="1066">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6">
        <v>21</v>
      </c>
      <c r="B1146" s="1066">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6">
        <v>22</v>
      </c>
      <c r="B1147" s="1066">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6">
        <v>23</v>
      </c>
      <c r="B1148" s="1066">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6">
        <v>24</v>
      </c>
      <c r="B1149" s="1066">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6">
        <v>25</v>
      </c>
      <c r="B1150" s="1066">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6">
        <v>26</v>
      </c>
      <c r="B1151" s="1066">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6">
        <v>27</v>
      </c>
      <c r="B1152" s="1066">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6">
        <v>28</v>
      </c>
      <c r="B1153" s="1066">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6">
        <v>29</v>
      </c>
      <c r="B1154" s="1066">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6">
        <v>30</v>
      </c>
      <c r="B1155" s="1066">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52" t="s">
        <v>462</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6">
        <v>1</v>
      </c>
      <c r="B1159" s="1066">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6">
        <v>2</v>
      </c>
      <c r="B1160" s="1066">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6">
        <v>3</v>
      </c>
      <c r="B1161" s="1066">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6">
        <v>4</v>
      </c>
      <c r="B1162" s="1066">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6">
        <v>5</v>
      </c>
      <c r="B1163" s="1066">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6">
        <v>6</v>
      </c>
      <c r="B1164" s="1066">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6">
        <v>7</v>
      </c>
      <c r="B1165" s="1066">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6">
        <v>8</v>
      </c>
      <c r="B1166" s="1066">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6">
        <v>9</v>
      </c>
      <c r="B1167" s="1066">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6">
        <v>10</v>
      </c>
      <c r="B1168" s="1066">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6">
        <v>11</v>
      </c>
      <c r="B1169" s="1066">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6">
        <v>12</v>
      </c>
      <c r="B1170" s="1066">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6">
        <v>13</v>
      </c>
      <c r="B1171" s="1066">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6">
        <v>14</v>
      </c>
      <c r="B1172" s="1066">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6">
        <v>15</v>
      </c>
      <c r="B1173" s="1066">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6">
        <v>16</v>
      </c>
      <c r="B1174" s="1066">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6">
        <v>17</v>
      </c>
      <c r="B1175" s="1066">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6">
        <v>18</v>
      </c>
      <c r="B1176" s="1066">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6">
        <v>19</v>
      </c>
      <c r="B1177" s="1066">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6">
        <v>20</v>
      </c>
      <c r="B1178" s="1066">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6">
        <v>21</v>
      </c>
      <c r="B1179" s="1066">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6">
        <v>22</v>
      </c>
      <c r="B1180" s="1066">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6">
        <v>23</v>
      </c>
      <c r="B1181" s="1066">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6">
        <v>24</v>
      </c>
      <c r="B1182" s="1066">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6">
        <v>25</v>
      </c>
      <c r="B1183" s="1066">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6">
        <v>26</v>
      </c>
      <c r="B1184" s="1066">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6">
        <v>27</v>
      </c>
      <c r="B1185" s="1066">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6">
        <v>28</v>
      </c>
      <c r="B1186" s="1066">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6">
        <v>29</v>
      </c>
      <c r="B1187" s="1066">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6">
        <v>30</v>
      </c>
      <c r="B1188" s="1066">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52" t="s">
        <v>462</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6">
        <v>1</v>
      </c>
      <c r="B1192" s="1066">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6">
        <v>2</v>
      </c>
      <c r="B1193" s="1066">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6">
        <v>3</v>
      </c>
      <c r="B1194" s="1066">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6">
        <v>4</v>
      </c>
      <c r="B1195" s="1066">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6">
        <v>5</v>
      </c>
      <c r="B1196" s="1066">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6">
        <v>6</v>
      </c>
      <c r="B1197" s="1066">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6">
        <v>7</v>
      </c>
      <c r="B1198" s="1066">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6">
        <v>8</v>
      </c>
      <c r="B1199" s="1066">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6">
        <v>9</v>
      </c>
      <c r="B1200" s="1066">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6">
        <v>10</v>
      </c>
      <c r="B1201" s="1066">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6">
        <v>11</v>
      </c>
      <c r="B1202" s="1066">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6">
        <v>12</v>
      </c>
      <c r="B1203" s="1066">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6">
        <v>13</v>
      </c>
      <c r="B1204" s="1066">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6">
        <v>14</v>
      </c>
      <c r="B1205" s="1066">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6">
        <v>15</v>
      </c>
      <c r="B1206" s="1066">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6">
        <v>16</v>
      </c>
      <c r="B1207" s="1066">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6">
        <v>17</v>
      </c>
      <c r="B1208" s="1066">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6">
        <v>18</v>
      </c>
      <c r="B1209" s="1066">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6">
        <v>19</v>
      </c>
      <c r="B1210" s="1066">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6">
        <v>20</v>
      </c>
      <c r="B1211" s="1066">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6">
        <v>21</v>
      </c>
      <c r="B1212" s="1066">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6">
        <v>22</v>
      </c>
      <c r="B1213" s="1066">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6">
        <v>23</v>
      </c>
      <c r="B1214" s="1066">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6">
        <v>24</v>
      </c>
      <c r="B1215" s="1066">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6">
        <v>25</v>
      </c>
      <c r="B1216" s="1066">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6">
        <v>26</v>
      </c>
      <c r="B1217" s="1066">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6">
        <v>27</v>
      </c>
      <c r="B1218" s="1066">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6">
        <v>28</v>
      </c>
      <c r="B1219" s="1066">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6">
        <v>29</v>
      </c>
      <c r="B1220" s="1066">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6">
        <v>30</v>
      </c>
      <c r="B1221" s="1066">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52" t="s">
        <v>462</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6">
        <v>1</v>
      </c>
      <c r="B1225" s="1066">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6">
        <v>2</v>
      </c>
      <c r="B1226" s="1066">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6">
        <v>3</v>
      </c>
      <c r="B1227" s="1066">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6">
        <v>4</v>
      </c>
      <c r="B1228" s="1066">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6">
        <v>5</v>
      </c>
      <c r="B1229" s="1066">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6">
        <v>6</v>
      </c>
      <c r="B1230" s="1066">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6">
        <v>7</v>
      </c>
      <c r="B1231" s="1066">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6">
        <v>8</v>
      </c>
      <c r="B1232" s="1066">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6">
        <v>9</v>
      </c>
      <c r="B1233" s="1066">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6">
        <v>10</v>
      </c>
      <c r="B1234" s="1066">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6">
        <v>11</v>
      </c>
      <c r="B1235" s="1066">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6">
        <v>12</v>
      </c>
      <c r="B1236" s="1066">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6">
        <v>13</v>
      </c>
      <c r="B1237" s="1066">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6">
        <v>14</v>
      </c>
      <c r="B1238" s="1066">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6">
        <v>15</v>
      </c>
      <c r="B1239" s="1066">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6">
        <v>16</v>
      </c>
      <c r="B1240" s="1066">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6">
        <v>17</v>
      </c>
      <c r="B1241" s="1066">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6">
        <v>18</v>
      </c>
      <c r="B1242" s="1066">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6">
        <v>19</v>
      </c>
      <c r="B1243" s="1066">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6">
        <v>20</v>
      </c>
      <c r="B1244" s="1066">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6">
        <v>21</v>
      </c>
      <c r="B1245" s="1066">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6">
        <v>22</v>
      </c>
      <c r="B1246" s="1066">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6">
        <v>23</v>
      </c>
      <c r="B1247" s="1066">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6">
        <v>24</v>
      </c>
      <c r="B1248" s="1066">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6">
        <v>25</v>
      </c>
      <c r="B1249" s="1066">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6">
        <v>26</v>
      </c>
      <c r="B1250" s="1066">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6">
        <v>27</v>
      </c>
      <c r="B1251" s="1066">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6">
        <v>28</v>
      </c>
      <c r="B1252" s="1066">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6">
        <v>29</v>
      </c>
      <c r="B1253" s="1066">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6">
        <v>30</v>
      </c>
      <c r="B1254" s="1066">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52" t="s">
        <v>462</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6">
        <v>1</v>
      </c>
      <c r="B1258" s="1066">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6">
        <v>2</v>
      </c>
      <c r="B1259" s="1066">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6">
        <v>3</v>
      </c>
      <c r="B1260" s="1066">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6">
        <v>4</v>
      </c>
      <c r="B1261" s="1066">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6">
        <v>5</v>
      </c>
      <c r="B1262" s="1066">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6">
        <v>6</v>
      </c>
      <c r="B1263" s="1066">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6">
        <v>7</v>
      </c>
      <c r="B1264" s="1066">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6">
        <v>8</v>
      </c>
      <c r="B1265" s="1066">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6">
        <v>9</v>
      </c>
      <c r="B1266" s="1066">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6">
        <v>10</v>
      </c>
      <c r="B1267" s="1066">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6">
        <v>11</v>
      </c>
      <c r="B1268" s="1066">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6">
        <v>12</v>
      </c>
      <c r="B1269" s="1066">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6">
        <v>13</v>
      </c>
      <c r="B1270" s="1066">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6">
        <v>14</v>
      </c>
      <c r="B1271" s="1066">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6">
        <v>15</v>
      </c>
      <c r="B1272" s="1066">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6">
        <v>16</v>
      </c>
      <c r="B1273" s="1066">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6">
        <v>17</v>
      </c>
      <c r="B1274" s="1066">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6">
        <v>18</v>
      </c>
      <c r="B1275" s="1066">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6">
        <v>19</v>
      </c>
      <c r="B1276" s="1066">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6">
        <v>20</v>
      </c>
      <c r="B1277" s="1066">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6">
        <v>21</v>
      </c>
      <c r="B1278" s="1066">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6">
        <v>22</v>
      </c>
      <c r="B1279" s="1066">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6">
        <v>23</v>
      </c>
      <c r="B1280" s="1066">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6">
        <v>24</v>
      </c>
      <c r="B1281" s="1066">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6">
        <v>25</v>
      </c>
      <c r="B1282" s="1066">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6">
        <v>26</v>
      </c>
      <c r="B1283" s="1066">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6">
        <v>27</v>
      </c>
      <c r="B1284" s="1066">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6">
        <v>28</v>
      </c>
      <c r="B1285" s="1066">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6">
        <v>29</v>
      </c>
      <c r="B1286" s="1066">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6">
        <v>30</v>
      </c>
      <c r="B1287" s="1066">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52" t="s">
        <v>462</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6">
        <v>1</v>
      </c>
      <c r="B1291" s="1066">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6">
        <v>2</v>
      </c>
      <c r="B1292" s="1066">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6">
        <v>3</v>
      </c>
      <c r="B1293" s="1066">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6">
        <v>4</v>
      </c>
      <c r="B1294" s="1066">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6">
        <v>5</v>
      </c>
      <c r="B1295" s="1066">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6">
        <v>6</v>
      </c>
      <c r="B1296" s="1066">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6">
        <v>7</v>
      </c>
      <c r="B1297" s="1066">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6">
        <v>8</v>
      </c>
      <c r="B1298" s="1066">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6">
        <v>9</v>
      </c>
      <c r="B1299" s="1066">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6">
        <v>10</v>
      </c>
      <c r="B1300" s="1066">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6">
        <v>11</v>
      </c>
      <c r="B1301" s="1066">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6">
        <v>12</v>
      </c>
      <c r="B1302" s="1066">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6">
        <v>13</v>
      </c>
      <c r="B1303" s="1066">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6">
        <v>14</v>
      </c>
      <c r="B1304" s="1066">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6">
        <v>15</v>
      </c>
      <c r="B1305" s="1066">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6">
        <v>16</v>
      </c>
      <c r="B1306" s="1066">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6">
        <v>17</v>
      </c>
      <c r="B1307" s="1066">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6">
        <v>18</v>
      </c>
      <c r="B1308" s="1066">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6">
        <v>19</v>
      </c>
      <c r="B1309" s="1066">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6">
        <v>20</v>
      </c>
      <c r="B1310" s="1066">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6">
        <v>21</v>
      </c>
      <c r="B1311" s="1066">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6">
        <v>22</v>
      </c>
      <c r="B1312" s="1066">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6">
        <v>23</v>
      </c>
      <c r="B1313" s="1066">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6">
        <v>24</v>
      </c>
      <c r="B1314" s="1066">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6">
        <v>25</v>
      </c>
      <c r="B1315" s="1066">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6">
        <v>26</v>
      </c>
      <c r="B1316" s="1066">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6">
        <v>27</v>
      </c>
      <c r="B1317" s="1066">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6">
        <v>28</v>
      </c>
      <c r="B1318" s="1066">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6">
        <v>29</v>
      </c>
      <c r="B1319" s="1066">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6">
        <v>30</v>
      </c>
      <c r="B1320" s="1066">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2019-05-24T09:17:05Z</cp:lastPrinted>
  <dcterms:created xsi:type="dcterms:W3CDTF">2012-03-13T00:50:25Z</dcterms:created>
  <dcterms:modified xsi:type="dcterms:W3CDTF">2019-08-19T03:03:24Z</dcterms:modified>
</cp:coreProperties>
</file>