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15 社会・登録済み\0823取りまとめ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<sst xmlns="http://schemas.openxmlformats.org/spreadsheetml/2006/main" count="2954" uniqueCount="689">
  <si>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</si>
  <si>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</si>
  <si>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</si>
  <si>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</si>
  <si>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</si>
  <si>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</si>
  <si>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</si>
  <si>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</si>
  <si>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</si>
  <si>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</si>
  <si>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</si>
  <si>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</si>
  <si>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</si>
  <si>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</si>
  <si>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</si>
  <si>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</si>
  <si>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</si>
  <si>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</si>
  <si>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</si>
  <si>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</si>
  <si>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</si>
  <si>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</si>
  <si>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</si>
  <si>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</si>
  <si>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</si>
  <si>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</si>
  <si>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</si>
  <si>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</si>
  <si>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</si>
  <si>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</si>
  <si>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</si>
  <si>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</si>
  <si>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</si>
  <si>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</si>
  <si>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</si>
  <si>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</si>
  <si>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</si>
  <si>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</si>
  <si>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</si>
  <si>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</si>
  <si>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</si>
  <si>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</si>
  <si>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</si>
  <si>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</si>
  <si>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</si>
  <si>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</si>
  <si>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</si>
  <si>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</si>
  <si>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</si>
  <si>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</si>
  <si>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</si>
  <si>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</si>
  <si>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</si>
  <si>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</si>
  <si>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</si>
  <si>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</si>
  <si>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</si>
  <si>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</si>
  <si>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</si>
  <si>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</si>
  <si>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</si>
  <si>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</si>
  <si>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</si>
  <si>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</si>
  <si>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</si>
  <si>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</si>
  <si>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</si>
  <si>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</si>
  <si>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</si>
  <si>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</si>
  <si>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</si>
  <si>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</si>
  <si>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</si>
  <si>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</si>
  <si>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</si>
  <si>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</si>
  <si>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</si>
  <si>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</si>
  <si>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</si>
  <si>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</si>
  <si>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</si>
  <si>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</si>
  <si>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</si>
  <si>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</si>
  <si>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</si>
  <si>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</si>
  <si>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</si>
  <si>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</si>
  <si>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</si>
  <si>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</si>
  <si>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</si>
  <si>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</si>
  <si>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</si>
  <si>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</si>
  <si>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</si>
  <si>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</si>
  <si>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</si>
  <si>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</si>
  <si>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</si>
  <si>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</si>
  <si>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</si>
  <si>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</si>
  <si>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</si>
  <si>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</si>
  <si>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</si>
  <si>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</si>
  <si>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</si>
  <si>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</si>
  <si>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</si>
  <si>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</si>
  <si>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</si>
  <si>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</si>
  <si>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</si>
  <si>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</si>
  <si>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</si>
  <si>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</si>
  <si>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</si>
  <si>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</si>
  <si>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</si>
  <si>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</si>
  <si>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</si>
  <si>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</si>
  <si>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</si>
  <si>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</si>
  <si>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</si>
  <si>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</si>
  <si>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</si>
  <si>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</si>
  <si>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</si>
  <si>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</si>
  <si>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</si>
  <si>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</si>
  <si>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</si>
  <si>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</si>
  <si>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</si>
  <si>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</si>
  <si>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</si>
  <si>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</si>
  <si>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</si>
  <si>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</si>
  <si>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</si>
  <si>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</si>
  <si>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</si>
  <si>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</si>
  <si>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</si>
  <si>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</si>
  <si>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</si>
  <si>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</si>
  <si>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</si>
  <si>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</si>
  <si>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</si>
  <si>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</si>
  <si>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</si>
  <si>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</si>
  <si>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</si>
  <si>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</si>
  <si>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</si>
  <si>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</si>
  <si>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</si>
  <si>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</si>
  <si>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</si>
  <si>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</si>
  <si>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</si>
  <si>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</si>
  <si>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</si>
  <si>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</si>
  <si>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</si>
  <si>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</si>
  <si>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</si>
  <si>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</si>
  <si>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</si>
  <si>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</si>
  <si>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</si>
  <si>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</si>
  <si>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</si>
  <si>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</si>
  <si>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</si>
  <si>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</si>
  <si>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</si>
  <si>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</si>
  <si>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</si>
  <si>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</si>
  <si>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</si>
  <si>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</si>
  <si>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</si>
  <si>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</si>
  <si>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</si>
  <si>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</si>
  <si>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</si>
  <si>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</si>
  <si>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</si>
  <si>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</si>
  <si>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</si>
  <si>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</si>
  <si>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</si>
  <si>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</si>
  <si>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</si>
  <si>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</si>
  <si>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</si>
  <si>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</si>
  <si>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</si>
  <si>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</si>
  <si>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</si>
  <si>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</si>
  <si>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</si>
  <si>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</si>
  <si>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</si>
  <si>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</si>
  <si>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</si>
  <si>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</si>
  <si>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</si>
  <si>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</si>
  <si>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</si>
  <si>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</si>
  <si>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</si>
  <si>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</si>
  <si>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</si>
  <si>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</si>
  <si>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</si>
  <si>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</si>
  <si>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</si>
  <si>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</si>
  <si>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</si>
  <si>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</si>
  <si>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</si>
  <si>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</si>
  <si>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</si>
  <si>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</si>
  <si>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</si>
  <si>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</si>
  <si>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</si>
  <si>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</si>
  <si>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</si>
  <si>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</si>
  <si>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</si>
  <si>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</si>
  <si>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</si>
  <si>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</si>
  <si>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</si>
  <si>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</si>
  <si>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</si>
  <si>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</si>
  <si>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</si>
  <si>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</si>
  <si>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</si>
  <si>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</si>
  <si>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</si>
  <si>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</si>
  <si>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</si>
  <si>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</si>
  <si>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</si>
  <si>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</si>
  <si>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</si>
  <si>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</si>
  <si>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</si>
  <si>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</si>
  <si>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</si>
  <si>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</si>
  <si>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</si>
  <si>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</si>
  <si>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</si>
  <si>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</si>
  <si>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</si>
  <si>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</si>
  <si>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</si>
  <si>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</si>
  <si>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</si>
  <si>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</si>
  <si>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</si>
  <si>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</si>
  <si>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</si>
  <si>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</si>
  <si>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</si>
  <si>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</si>
  <si>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</si>
  <si>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</si>
  <si>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</si>
  <si>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</si>
  <si>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</si>
  <si>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</si>
  <si>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</si>
  <si>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</si>
  <si>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</si>
  <si>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</si>
  <si>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</si>
  <si>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</si>
  <si>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</si>
  <si>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</si>
  <si>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</si>
  <si>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</si>
  <si>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</si>
  <si>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</si>
  <si>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</si>
  <si>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</si>
  <si>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</si>
  <si>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</si>
  <si>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</si>
  <si>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</si>
  <si>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</si>
  <si>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</si>
  <si>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</si>
  <si>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</si>
  <si>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</si>
  <si>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</si>
  <si>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</si>
  <si>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</si>
  <si>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</si>
  <si>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</si>
  <si>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</si>
  <si>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</si>
  <si>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</si>
  <si>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</si>
  <si>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</si>
  <si>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</si>
  <si>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</si>
  <si>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</si>
  <si>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</si>
  <si>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</si>
  <si>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</si>
  <si>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</si>
  <si>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</si>
  <si>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</si>
  <si>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</si>
  <si>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</si>
  <si>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</si>
  <si>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</si>
  <si>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</si>
  <si>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</si>
  <si>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</si>
  <si>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</si>
  <si>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</si>
  <si>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</si>
  <si>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</si>
  <si>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</si>
  <si>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</si>
  <si>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</si>
  <si>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</si>
  <si>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</si>
  <si>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</si>
  <si>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</si>
  <si>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</si>
  <si>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</si>
  <si>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</si>
  <si>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</si>
  <si>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</si>
  <si>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</si>
  <si>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</si>
  <si>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</si>
  <si>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</si>
  <si>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</si>
  <si>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</si>
  <si>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</si>
  <si>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</si>
  <si>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</si>
  <si>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</si>
  <si>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</si>
  <si>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</si>
  <si>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</si>
  <si>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</si>
  <si>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</si>
  <si>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</si>
  <si>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</si>
  <si>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</si>
  <si>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</si>
  <si>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</si>
  <si>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</si>
  <si>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</si>
  <si>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</si>
  <si>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</si>
  <si>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</si>
  <si>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</si>
  <si>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</si>
  <si>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</si>
  <si>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</si>
  <si>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</si>
  <si>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</si>
  <si>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</si>
  <si>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</si>
  <si>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</si>
  <si>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</si>
  <si>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</si>
  <si>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</si>
  <si>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</si>
  <si>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</si>
  <si>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</si>
  <si>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</si>
  <si>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</si>
  <si>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</si>
  <si>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</si>
  <si>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</si>
  <si>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</si>
  <si>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</si>
  <si>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</si>
  <si>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</si>
  <si>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</si>
  <si>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</si>
  <si>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</si>
  <si>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</si>
  <si>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</si>
  <si>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</si>
  <si>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</si>
  <si>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</si>
  <si>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</si>
  <si>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</si>
  <si>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</si>
  <si>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</si>
  <si>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</si>
  <si>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</si>
  <si>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</si>
  <si>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</si>
  <si>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</si>
  <si>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</si>
  <si>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</si>
  <si>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</si>
  <si>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</si>
  <si>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</si>
  <si>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</si>
  <si>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</si>
  <si>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</si>
  <si>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</si>
  <si>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</si>
  <si>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</si>
  <si>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</si>
  <si>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</si>
  <si>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</si>
  <si>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</si>
  <si>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</si>
  <si>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</si>
  <si>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</si>
  <si>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</si>
  <si>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</si>
  <si>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</si>
  <si>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</si>
  <si>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</si>
  <si>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</si>
  <si>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</si>
  <si>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</si>
  <si>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</si>
  <si>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</si>
  <si>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</si>
  <si>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</si>
  <si>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</si>
  <si>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</si>
  <si>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</si>
  <si>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</si>
  <si>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</si>
  <si>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</si>
  <si>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</si>
  <si>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</si>
  <si>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</si>
  <si>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</si>
  <si>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</si>
  <si>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</si>
  <si>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</si>
  <si>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</si>
  <si>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</si>
  <si>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</si>
  <si>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</si>
  <si>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</si>
  <si>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</si>
  <si>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</si>
  <si>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</si>
  <si>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</si>
  <si>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</si>
  <si>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</si>
  <si>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</si>
  <si>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</si>
  <si>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</si>
  <si>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</si>
  <si>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</si>
  <si>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</si>
  <si>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</si>
  <si>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</si>
  <si>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</si>
  <si>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</si>
  <si>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</si>
  <si>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</si>
  <si>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</si>
  <si>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</si>
  <si>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</si>
  <si>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</si>
  <si>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</si>
  <si>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</si>
  <si>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</si>
  <si>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</si>
  <si>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</si>
  <si>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</si>
  <si>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</si>
  <si>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</si>
  <si>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</si>
  <si>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</si>
  <si>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</si>
  <si>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</si>
  <si>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</si>
  <si>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</si>
  <si>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</si>
  <si>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</si>
  <si>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</si>
  <si>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</si>
  <si>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</si>
  <si>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</si>
  <si>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</si>
  <si>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</si>
  <si>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</si>
  <si>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</si>
  <si>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</si>
  <si>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</si>
  <si>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</si>
  <si>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</si>
  <si>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</si>
  <si>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</si>
  <si>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</si>
  <si>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</si>
  <si>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</si>
  <si>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</si>
  <si>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</si>
  <si>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</si>
  <si>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</si>
  <si>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</si>
  <si>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</si>
  <si>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</si>
  <si>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</si>
  <si>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</si>
  <si>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</si>
  <si>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</si>
  <si>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</si>
  <si>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</si>
  <si>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</si>
  <si>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</si>
  <si>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</si>
  <si>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</si>
  <si>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</si>
  <si>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</si>
  <si>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</si>
  <si>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</si>
  <si>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</si>
  <si>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</si>
  <si>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</si>
  <si>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</si>
  <si>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</si>
  <si>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</si>
  <si>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</si>
  <si>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</si>
  <si>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</si>
  <si>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</si>
  <si>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</si>
  <si>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</si>
  <si>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</si>
  <si>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</si>
  <si>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</si>
  <si>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</si>
  <si>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</si>
  <si>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</si>
  <si>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</si>
  <si>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</si>
  <si>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</si>
  <si>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</si>
  <si>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</si>
  <si>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</si>
  <si>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</si>
  <si>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</si>
  <si>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</si>
  <si>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</si>
  <si>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</si>
  <si>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</si>
  <si>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</si>
  <si>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</si>
  <si>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</si>
  <si>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</si>
  <si>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</si>
  <si>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</si>
  <si>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社会・援護局</t>
    <rPh sb="0" eb="2">
      <t>シャカイ</t>
    </rPh>
    <rPh sb="3" eb="5">
      <t>エンゴ</t>
    </rPh>
    <rPh sb="5" eb="6">
      <t>キョク</t>
    </rPh>
    <phoneticPr fontId="5"/>
  </si>
  <si>
    <t>総務課</t>
    <rPh sb="0" eb="3">
      <t>ソウムカ</t>
    </rPh>
    <phoneticPr fontId="5"/>
  </si>
  <si>
    <t>－</t>
    <phoneticPr fontId="5"/>
  </si>
  <si>
    <t>日本赤十字社救護業務費等補助金交付要綱</t>
    <rPh sb="15" eb="17">
      <t>コウフ</t>
    </rPh>
    <rPh sb="17" eb="19">
      <t>ヨウコウ</t>
    </rPh>
    <phoneticPr fontId="5"/>
  </si>
  <si>
    <t>非常災害及び武力攻撃事態等における救護活動等の円滑な実施を図る。</t>
    <rPh sb="0" eb="2">
      <t>ヒジョウ</t>
    </rPh>
    <rPh sb="2" eb="4">
      <t>サイガイ</t>
    </rPh>
    <rPh sb="4" eb="5">
      <t>オヨ</t>
    </rPh>
    <rPh sb="6" eb="8">
      <t>ブリョク</t>
    </rPh>
    <rPh sb="8" eb="10">
      <t>コウゲキ</t>
    </rPh>
    <rPh sb="10" eb="12">
      <t>ジタイ</t>
    </rPh>
    <rPh sb="12" eb="13">
      <t>トウ</t>
    </rPh>
    <rPh sb="17" eb="19">
      <t>キュウゴ</t>
    </rPh>
    <rPh sb="19" eb="21">
      <t>カツドウ</t>
    </rPh>
    <rPh sb="21" eb="22">
      <t>トウ</t>
    </rPh>
    <rPh sb="23" eb="25">
      <t>エンカツ</t>
    </rPh>
    <rPh sb="26" eb="28">
      <t>ジッシ</t>
    </rPh>
    <rPh sb="29" eb="30">
      <t>ハカ</t>
    </rPh>
    <phoneticPr fontId="5"/>
  </si>
  <si>
    <t>○</t>
  </si>
  <si>
    <t>-</t>
    <phoneticPr fontId="5"/>
  </si>
  <si>
    <t>-</t>
    <phoneticPr fontId="5"/>
  </si>
  <si>
    <t>-</t>
    <phoneticPr fontId="5"/>
  </si>
  <si>
    <t>-</t>
    <phoneticPr fontId="5"/>
  </si>
  <si>
    <t>日本赤十字社救護業務費等補助金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</si>
  <si>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</si>
  <si>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</si>
  <si>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</si>
  <si>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</si>
  <si>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</si>
  <si>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</si>
  <si>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</si>
  <si>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</si>
  <si>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</si>
  <si>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</si>
  <si>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</si>
  <si>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</si>
  <si>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</si>
  <si>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</si>
  <si>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研修者受講者数／研修受講見込者数</t>
    <phoneticPr fontId="5"/>
  </si>
  <si>
    <t>旧日本赤十字社救護看護婦等慰労給付金支給事務費支給者数</t>
    <phoneticPr fontId="5"/>
  </si>
  <si>
    <t>人</t>
    <rPh sb="0" eb="1">
      <t>ヒト</t>
    </rPh>
    <phoneticPr fontId="5"/>
  </si>
  <si>
    <t>-</t>
  </si>
  <si>
    <t>-</t>
    <phoneticPr fontId="5"/>
  </si>
  <si>
    <t>-</t>
    <phoneticPr fontId="5"/>
  </si>
  <si>
    <t>-</t>
    <phoneticPr fontId="5"/>
  </si>
  <si>
    <t>日本赤十字社救護員養成事業研修受講者数</t>
    <rPh sb="0" eb="6">
      <t>ニホンセキジュウジシャ</t>
    </rPh>
    <rPh sb="6" eb="8">
      <t>キュウゴ</t>
    </rPh>
    <rPh sb="8" eb="9">
      <t>イン</t>
    </rPh>
    <rPh sb="9" eb="11">
      <t>ヨウセイ</t>
    </rPh>
    <rPh sb="11" eb="13">
      <t>ジギョウ</t>
    </rPh>
    <rPh sb="13" eb="15">
      <t>ケンシュウ</t>
    </rPh>
    <rPh sb="15" eb="18">
      <t>ジュコウシャ</t>
    </rPh>
    <rPh sb="18" eb="19">
      <t>スウ</t>
    </rPh>
    <phoneticPr fontId="5"/>
  </si>
  <si>
    <t>人</t>
    <rPh sb="0" eb="1">
      <t>ニン</t>
    </rPh>
    <phoneticPr fontId="5"/>
  </si>
  <si>
    <t>-</t>
    <phoneticPr fontId="5"/>
  </si>
  <si>
    <t>戦時衛生勤務に復した旧日本赤十字社従軍看護婦等に対する慰労給付金支給事務コスト＝事務費／事務員</t>
    <phoneticPr fontId="5"/>
  </si>
  <si>
    <t>千円</t>
    <rPh sb="0" eb="2">
      <t>センエン</t>
    </rPh>
    <phoneticPr fontId="5"/>
  </si>
  <si>
    <t>X/Y</t>
    <phoneticPr fontId="5"/>
  </si>
  <si>
    <t>22,404千円/4人</t>
    <rPh sb="6" eb="8">
      <t>センエン</t>
    </rPh>
    <rPh sb="10" eb="11">
      <t>ニン</t>
    </rPh>
    <phoneticPr fontId="5"/>
  </si>
  <si>
    <t>22,152千円/4人</t>
    <rPh sb="6" eb="8">
      <t>センエン</t>
    </rPh>
    <rPh sb="10" eb="11">
      <t>ニン</t>
    </rPh>
    <phoneticPr fontId="5"/>
  </si>
  <si>
    <t>-</t>
    <phoneticPr fontId="5"/>
  </si>
  <si>
    <t>事務費/事務員</t>
    <rPh sb="0" eb="3">
      <t>ジムヒ</t>
    </rPh>
    <rPh sb="4" eb="7">
      <t>ジムイン</t>
    </rPh>
    <phoneticPr fontId="5"/>
  </si>
  <si>
    <t>非常災害時における医療救護活動等に備えた研修事業の単位（人）当たりコスト＝日本赤十字社救護員養成事業費／研修受講者数</t>
    <phoneticPr fontId="5"/>
  </si>
  <si>
    <t>22022千円/4人</t>
    <rPh sb="5" eb="7">
      <t>センエン</t>
    </rPh>
    <rPh sb="9" eb="10">
      <t>ニン</t>
    </rPh>
    <phoneticPr fontId="5"/>
  </si>
  <si>
    <t>X/Y</t>
    <phoneticPr fontId="5"/>
  </si>
  <si>
    <t>6,451千円/研修受講者数938人</t>
    <rPh sb="5" eb="7">
      <t>センエン</t>
    </rPh>
    <rPh sb="8" eb="10">
      <t>ケンシュウ</t>
    </rPh>
    <rPh sb="10" eb="13">
      <t>ジュコウシャ</t>
    </rPh>
    <rPh sb="13" eb="14">
      <t>スウ</t>
    </rPh>
    <rPh sb="17" eb="18">
      <t>ヒト</t>
    </rPh>
    <phoneticPr fontId="5"/>
  </si>
  <si>
    <t>6,404千円/研修受講者数942人</t>
    <rPh sb="5" eb="7">
      <t>センエン</t>
    </rPh>
    <rPh sb="8" eb="10">
      <t>ケンシュウ</t>
    </rPh>
    <rPh sb="10" eb="13">
      <t>ジュコウシャ</t>
    </rPh>
    <rPh sb="13" eb="14">
      <t>スウ</t>
    </rPh>
    <rPh sb="17" eb="18">
      <t>ヒト</t>
    </rPh>
    <phoneticPr fontId="5"/>
  </si>
  <si>
    <t>6,432千円/研修受講者数740人</t>
    <phoneticPr fontId="5"/>
  </si>
  <si>
    <t>円</t>
    <rPh sb="0" eb="1">
      <t>エン</t>
    </rPh>
    <phoneticPr fontId="5"/>
  </si>
  <si>
    <t>養成事業費/研修受講者数</t>
    <rPh sb="0" eb="2">
      <t>ヨウセイ</t>
    </rPh>
    <rPh sb="2" eb="5">
      <t>ジギョウヒ</t>
    </rPh>
    <rPh sb="6" eb="11">
      <t>ケンシュウジュコウシャ</t>
    </rPh>
    <rPh sb="11" eb="12">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</si>
  <si>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</si>
  <si>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</si>
  <si>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phoneticPr fontId="5"/>
  </si>
  <si>
    <t>災害地に救護員を派遣し、災害地での適切な対応に努める。</t>
    <phoneticPr fontId="5"/>
  </si>
  <si>
    <t>前年度以上</t>
    <phoneticPr fontId="5"/>
  </si>
  <si>
    <t>31年度</t>
    <rPh sb="2" eb="4">
      <t>ネンド</t>
    </rPh>
    <phoneticPr fontId="5"/>
  </si>
  <si>
    <t>平成30年度　研修受講者数　740人
平成29年度　研修受講者数　942人
平成28年度　研修受講者数　938人</t>
    <rPh sb="0" eb="2">
      <t>ヘイセイ</t>
    </rPh>
    <rPh sb="4" eb="6">
      <t>ネンド</t>
    </rPh>
    <rPh sb="7" eb="9">
      <t>ケンシュウ</t>
    </rPh>
    <rPh sb="9" eb="12">
      <t>ジュコウシャ</t>
    </rPh>
    <rPh sb="12" eb="13">
      <t>スウ</t>
    </rPh>
    <rPh sb="17" eb="18">
      <t>ニン</t>
    </rPh>
    <phoneticPr fontId="5"/>
  </si>
  <si>
    <t>日頃より非常災害時における医療救護活動等に備えた研修事業を行い、有事の際、災害地での適切な対応に努めることで、要援護者の救護に資するものである。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</si>
  <si>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</si>
  <si>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</si>
  <si>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</si>
  <si>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</si>
  <si>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</si>
  <si>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</si>
  <si>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</si>
  <si>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</si>
  <si>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</si>
  <si>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</si>
  <si>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とりわけ非常災害時における医療救護活動等に備えた研修事業については、広く国民のニーズがあり、国費を投入しなければ事業目的が達成できない。</t>
    <phoneticPr fontId="5"/>
  </si>
  <si>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phoneticPr fontId="5"/>
  </si>
  <si>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phoneticPr fontId="5"/>
  </si>
  <si>
    <t>‐</t>
  </si>
  <si>
    <t>無</t>
  </si>
  <si>
    <t>高度な専門性を要する研修として妥当である。</t>
    <phoneticPr fontId="5"/>
  </si>
  <si>
    <t>費目・使途は事業実施に必要なものに限定されている。</t>
    <phoneticPr fontId="5"/>
  </si>
  <si>
    <t>事業内容を精査し、31年度予算を一部縮減。</t>
    <phoneticPr fontId="5"/>
  </si>
  <si>
    <t>活動実績は概ね見込み通りである。</t>
    <phoneticPr fontId="5"/>
  </si>
  <si>
    <t>-</t>
    <phoneticPr fontId="5"/>
  </si>
  <si>
    <t>総務省</t>
  </si>
  <si>
    <t>旧日本赤十字社救護看護婦等処遇経費</t>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</si>
  <si>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</si>
  <si>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</si>
  <si>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</si>
  <si>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</si>
  <si>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</si>
  <si>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phoneticPr fontId="5"/>
  </si>
  <si>
    <t>その他</t>
    <rPh sb="2" eb="3">
      <t>タ</t>
    </rPh>
    <phoneticPr fontId="5"/>
  </si>
  <si>
    <t>日本赤十字社</t>
    <rPh sb="0" eb="6">
      <t>ニホンセキジュウジシャ</t>
    </rPh>
    <phoneticPr fontId="5"/>
  </si>
  <si>
    <t>旧日本赤十字社従軍看護婦等に対する慰労給付金支給事務及び非常災害時における医療救護活動等に備えた研修事業</t>
    <phoneticPr fontId="5"/>
  </si>
  <si>
    <t>補助金等交付</t>
  </si>
  <si>
    <t>-</t>
    <phoneticPr fontId="5"/>
  </si>
  <si>
    <t>-</t>
    <phoneticPr fontId="5"/>
  </si>
  <si>
    <t>－</t>
    <phoneticPr fontId="5"/>
  </si>
  <si>
    <t>-</t>
    <phoneticPr fontId="5"/>
  </si>
  <si>
    <t>-</t>
    <phoneticPr fontId="5"/>
  </si>
  <si>
    <t>-</t>
    <phoneticPr fontId="5"/>
  </si>
  <si>
    <t>442</t>
    <phoneticPr fontId="5"/>
  </si>
  <si>
    <t>384</t>
    <phoneticPr fontId="5"/>
  </si>
  <si>
    <t>332</t>
    <phoneticPr fontId="5"/>
  </si>
  <si>
    <t>694</t>
    <phoneticPr fontId="5"/>
  </si>
  <si>
    <t>697</t>
    <phoneticPr fontId="5"/>
  </si>
  <si>
    <t>711</t>
    <phoneticPr fontId="5"/>
  </si>
  <si>
    <t>681</t>
    <phoneticPr fontId="5"/>
  </si>
  <si>
    <t>681</t>
    <phoneticPr fontId="5"/>
  </si>
  <si>
    <t>国の負担は、慰労給付金支給事務は１０／１０．研修事業は１／２であり、負担関係は妥当である。</t>
    <rPh sb="0" eb="1">
      <t>クニ</t>
    </rPh>
    <phoneticPr fontId="5"/>
  </si>
  <si>
    <t>－</t>
    <phoneticPr fontId="5"/>
  </si>
  <si>
    <t>－</t>
    <phoneticPr fontId="5"/>
  </si>
  <si>
    <t>-</t>
    <phoneticPr fontId="5"/>
  </si>
  <si>
    <t>研修受講者数が前年目標と同等もしくは上回ること。</t>
    <rPh sb="0" eb="2">
      <t>ケンシュウ</t>
    </rPh>
    <rPh sb="2" eb="5">
      <t>ジュコウシャ</t>
    </rPh>
    <rPh sb="5" eb="6">
      <t>スウ</t>
    </rPh>
    <rPh sb="7" eb="9">
      <t>ゼンネン</t>
    </rPh>
    <rPh sb="9" eb="11">
      <t>モクヒョウ</t>
    </rPh>
    <rPh sb="12" eb="14">
      <t>ドウトウ</t>
    </rPh>
    <rPh sb="18" eb="20">
      <t>ウワマワ</t>
    </rPh>
    <phoneticPr fontId="5"/>
  </si>
  <si>
    <t>災害地での適切な救助活動ができるよう、救護員養成事業研修の受講者数について、前年同等以上を目標とする。</t>
    <rPh sb="32" eb="33">
      <t>スウ</t>
    </rPh>
    <rPh sb="38" eb="40">
      <t>ゼンネン</t>
    </rPh>
    <rPh sb="40" eb="42">
      <t>ドウトウ</t>
    </rPh>
    <rPh sb="42" eb="44">
      <t>イジョウ</t>
    </rPh>
    <rPh sb="45" eb="47">
      <t>モクヒョウ</t>
    </rPh>
    <phoneticPr fontId="5"/>
  </si>
  <si>
    <t>日本赤十字社が策定した各研修実施要領等を元に算出。</t>
    <rPh sb="0" eb="6">
      <t>ニホンセキジュウジシャ</t>
    </rPh>
    <rPh sb="7" eb="9">
      <t>サクテイ</t>
    </rPh>
    <rPh sb="11" eb="14">
      <t>カクケンシュウ</t>
    </rPh>
    <rPh sb="14" eb="16">
      <t>ジッシ</t>
    </rPh>
    <rPh sb="16" eb="18">
      <t>ヨウリョウ</t>
    </rPh>
    <rPh sb="18" eb="19">
      <t>トウ</t>
    </rPh>
    <rPh sb="20" eb="21">
      <t>モト</t>
    </rPh>
    <rPh sb="22" eb="24">
      <t>サンシュツ</t>
    </rPh>
    <phoneticPr fontId="5"/>
  </si>
  <si>
    <t>成果実績は概ね成果目標に見合ったものになっている。</t>
    <rPh sb="0" eb="2">
      <t>セイカ</t>
    </rPh>
    <rPh sb="2" eb="4">
      <t>ジッセキ</t>
    </rPh>
    <rPh sb="5" eb="6">
      <t>オオム</t>
    </rPh>
    <rPh sb="7" eb="9">
      <t>セイカ</t>
    </rPh>
    <rPh sb="9" eb="11">
      <t>モクヒョウ</t>
    </rPh>
    <rPh sb="12" eb="14">
      <t>ミア</t>
    </rPh>
    <phoneticPr fontId="5"/>
  </si>
  <si>
    <t>過去に由来する責任を果たすための事業（旧日本赤十字社救護看護婦等慰労給付金）と、今後に向けた体制整備の事業（救護員養成事業）が混在しており、きわめて見通しが悪い。前者については国の責務として実施すべきものであり、定量的なアウトカム指標の設定に馴染まないとの結論は首肯できるが、対象者数は基本的に確定している。後者について、実際に派遣される救護員数が事前に設定できないのは事実だが、事業内容はその能力を備えたものの養成であり、定量的な把握は可能である。研修受講者数の目標設定については根拠が不明であり、単に実績を目標値として設定することで達成度を操作しているのではないかとの疑惑さえある。抜本的な再検討が必要であろう。（大屋　雄裕）</t>
    <phoneticPr fontId="5"/>
  </si>
  <si>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phoneticPr fontId="5"/>
  </si>
  <si>
    <t>日本赤十字社救護員養成事業費については、事業の効果測定を適切に行えるよう、新たな成果指標を設定すること。</t>
    <phoneticPr fontId="5"/>
  </si>
  <si>
    <t>指摘を踏まえ、新たな成果指標を設定した。</t>
    <rPh sb="0" eb="2">
      <t>シテキ</t>
    </rPh>
    <rPh sb="3" eb="4">
      <t>フ</t>
    </rPh>
    <rPh sb="7" eb="8">
      <t>アラ</t>
    </rPh>
    <rPh sb="10" eb="12">
      <t>セイカ</t>
    </rPh>
    <rPh sb="12" eb="14">
      <t>シヒョウ</t>
    </rPh>
    <rPh sb="15" eb="17">
      <t>セッテイ</t>
    </rPh>
    <phoneticPr fontId="5"/>
  </si>
  <si>
    <t>高橋　和久</t>
    <rPh sb="0" eb="2">
      <t>タカハシ</t>
    </rPh>
    <rPh sb="3" eb="5">
      <t>カズヒサ</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</si>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</sst>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41" xfId="0" quotePrefix="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quotePrefix="1"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11"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14465</xdr:colOff>
      <xdr:row>742</xdr:row>
      <xdr:rowOff>90102</xdr:rowOff>
    </xdr:from>
    <xdr:to>
      <xdr:col>30</xdr:col>
      <xdr:colOff>53265</xdr:colOff>
      <xdr:row>745</xdr:row>
      <xdr:rowOff>224465</xdr:rowOff>
    </xdr:to>
    <xdr:sp macro="" textlink="">
      <xdr:nvSpPr>
        <xdr:cNvPr id="15" name="正方形/長方形 14"/>
        <xdr:cNvSpPr/>
      </xdr:nvSpPr>
      <xdr:spPr>
        <a:xfrm>
          <a:off x="4751222" y="40828784"/>
          <a:ext cx="1480421" cy="11769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21</xdr:col>
      <xdr:colOff>0</xdr:colOff>
      <xdr:row>746</xdr:row>
      <xdr:rowOff>170151</xdr:rowOff>
    </xdr:from>
    <xdr:to>
      <xdr:col>34</xdr:col>
      <xdr:colOff>96034</xdr:colOff>
      <xdr:row>749</xdr:row>
      <xdr:rowOff>290721</xdr:rowOff>
    </xdr:to>
    <xdr:sp macro="" textlink="">
      <xdr:nvSpPr>
        <xdr:cNvPr id="16" name="テキスト ボックス 15"/>
        <xdr:cNvSpPr txBox="1"/>
      </xdr:nvSpPr>
      <xdr:spPr>
        <a:xfrm>
          <a:off x="4324865" y="52737854"/>
          <a:ext cx="2773331" cy="116317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26</xdr:col>
      <xdr:colOff>81520</xdr:colOff>
      <xdr:row>750</xdr:row>
      <xdr:rowOff>95374</xdr:rowOff>
    </xdr:from>
    <xdr:to>
      <xdr:col>26</xdr:col>
      <xdr:colOff>87484</xdr:colOff>
      <xdr:row>750</xdr:row>
      <xdr:rowOff>344155</xdr:rowOff>
    </xdr:to>
    <xdr:cxnSp macro="">
      <xdr:nvCxnSpPr>
        <xdr:cNvPr id="17" name="直線矢印コネクタ 16"/>
        <xdr:cNvCxnSpPr/>
      </xdr:nvCxnSpPr>
      <xdr:spPr>
        <a:xfrm>
          <a:off x="5436115" y="54053212"/>
          <a:ext cx="5964" cy="2487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136928</xdr:colOff>
      <xdr:row>751</xdr:row>
      <xdr:rowOff>77229</xdr:rowOff>
    </xdr:from>
    <xdr:to>
      <xdr:col>33</xdr:col>
      <xdr:colOff>25743</xdr:colOff>
      <xdr:row>751</xdr:row>
      <xdr:rowOff>340146</xdr:rowOff>
    </xdr:to>
    <xdr:sp macro="" textlink="">
      <xdr:nvSpPr>
        <xdr:cNvPr id="18" name="テキスト ボックス 17"/>
        <xdr:cNvSpPr txBox="1"/>
      </xdr:nvSpPr>
      <xdr:spPr>
        <a:xfrm>
          <a:off x="4873685" y="52722161"/>
          <a:ext cx="1948274" cy="262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21</xdr:col>
      <xdr:colOff>187478</xdr:colOff>
      <xdr:row>752</xdr:row>
      <xdr:rowOff>44378</xdr:rowOff>
    </xdr:from>
    <xdr:to>
      <xdr:col>32</xdr:col>
      <xdr:colOff>41752</xdr:colOff>
      <xdr:row>753</xdr:row>
      <xdr:rowOff>300182</xdr:rowOff>
    </xdr:to>
    <xdr:sp macro="" textlink="">
      <xdr:nvSpPr>
        <xdr:cNvPr id="19" name="正方形/長方形 18"/>
        <xdr:cNvSpPr/>
      </xdr:nvSpPr>
      <xdr:spPr>
        <a:xfrm>
          <a:off x="4512343" y="54697283"/>
          <a:ext cx="2119679" cy="60333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endParaRPr kumimoji="1" lang="en-US" altLang="ja-JP" sz="1100">
            <a:solidFill>
              <a:sysClr val="windowText" lastClr="000000"/>
            </a:solidFill>
          </a:endParaRPr>
        </a:p>
      </xdr:txBody>
    </xdr:sp>
    <xdr:clientData/>
  </xdr:twoCellAnchor>
  <xdr:twoCellAnchor>
    <xdr:from>
      <xdr:col>21</xdr:col>
      <xdr:colOff>65012</xdr:colOff>
      <xdr:row>754</xdr:row>
      <xdr:rowOff>143059</xdr:rowOff>
    </xdr:from>
    <xdr:to>
      <xdr:col>38</xdr:col>
      <xdr:colOff>38615</xdr:colOff>
      <xdr:row>756</xdr:row>
      <xdr:rowOff>160720</xdr:rowOff>
    </xdr:to>
    <xdr:sp macro="" textlink="">
      <xdr:nvSpPr>
        <xdr:cNvPr id="20" name="テキスト ボックス 19"/>
        <xdr:cNvSpPr txBox="1"/>
      </xdr:nvSpPr>
      <xdr:spPr>
        <a:xfrm>
          <a:off x="4389877" y="53830593"/>
          <a:ext cx="3474684" cy="71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金額は、平成３０度交付決定額を記入</a:t>
          </a:r>
          <a:endParaRPr kumimoji="1" lang="en-US" altLang="ja-JP" sz="1100"/>
        </a:p>
        <a:p>
          <a:r>
            <a:rPr kumimoji="1" lang="ja-JP" altLang="en-US" sz="1100"/>
            <a:t>　（平成</a:t>
          </a:r>
          <a:r>
            <a:rPr kumimoji="1" lang="en-US" altLang="ja-JP" sz="1100"/>
            <a:t>30</a:t>
          </a:r>
          <a:r>
            <a:rPr kumimoji="1" lang="ja-JP" altLang="en-US" sz="1100"/>
            <a:t>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4" zoomScaleNormal="75" zoomScaleSheetLayoutView="74" zoomScalePageLayoutView="85" workbookViewId="0">
      <selection activeCell="W28" sqref="W28:AC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691</v>
      </c>
      <c r="AT2" s="220"/>
      <c r="AU2" s="220"/>
      <c r="AV2" s="52" t="str">
        <f>IF(AW2="", "", "-")</f>
        <v/>
      </c>
      <c r="AW2" s="395"/>
      <c r="AX2" s="395"/>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15">
      <c r="A4" s="721" t="s">
        <v>25</v>
      </c>
      <c r="B4" s="722"/>
      <c r="C4" s="722"/>
      <c r="D4" s="722"/>
      <c r="E4" s="722"/>
      <c r="F4" s="722"/>
      <c r="G4" s="697" t="s">
        <v>570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153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572</v>
      </c>
      <c r="AF5" s="716"/>
      <c r="AG5" s="716"/>
      <c r="AH5" s="716"/>
      <c r="AI5" s="716"/>
      <c r="AJ5" s="716"/>
      <c r="AK5" s="716"/>
      <c r="AL5" s="716"/>
      <c r="AM5" s="716"/>
      <c r="AN5" s="716"/>
      <c r="AO5" s="716"/>
      <c r="AP5" s="717"/>
      <c r="AQ5" s="718" t="s">
        <v>687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1" t="s">
        <v>22</v>
      </c>
      <c r="B7" s="822"/>
      <c r="C7" s="822"/>
      <c r="D7" s="822"/>
      <c r="E7" s="822"/>
      <c r="F7" s="823"/>
      <c r="G7" s="824" t="s">
        <v>573</v>
      </c>
      <c r="H7" s="825"/>
      <c r="I7" s="825"/>
      <c r="J7" s="825"/>
      <c r="K7" s="825"/>
      <c r="L7" s="825"/>
      <c r="M7" s="825"/>
      <c r="N7" s="825"/>
      <c r="O7" s="825"/>
      <c r="P7" s="825"/>
      <c r="Q7" s="825"/>
      <c r="R7" s="825"/>
      <c r="S7" s="825"/>
      <c r="T7" s="825"/>
      <c r="U7" s="825"/>
      <c r="V7" s="825"/>
      <c r="W7" s="825"/>
      <c r="X7" s="826"/>
      <c r="Y7" s="393" t="s">
        <v>515</v>
      </c>
      <c r="Z7" s="296"/>
      <c r="AA7" s="296"/>
      <c r="AB7" s="296"/>
      <c r="AC7" s="296"/>
      <c r="AD7" s="394"/>
      <c r="AE7" s="381" t="s">
        <v>574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378</v>
      </c>
      <c r="B8" s="822"/>
      <c r="C8" s="822"/>
      <c r="D8" s="822"/>
      <c r="E8" s="822"/>
      <c r="F8" s="823"/>
      <c r="G8" s="223" t="str">
        <f>入力規則等!A28</f>
        <v>-</v>
      </c>
      <c r="H8" s="224"/>
      <c r="I8" s="224"/>
      <c r="J8" s="224"/>
      <c r="K8" s="224"/>
      <c r="L8" s="224"/>
      <c r="M8" s="224"/>
      <c r="N8" s="224"/>
      <c r="O8" s="224"/>
      <c r="P8" s="224"/>
      <c r="Q8" s="224"/>
      <c r="R8" s="224"/>
      <c r="S8" s="224"/>
      <c r="T8" s="224"/>
      <c r="U8" s="224"/>
      <c r="V8" s="224"/>
      <c r="W8" s="224"/>
      <c r="X8" s="225"/>
      <c r="Y8" s="567" t="s">
        <v>379</v>
      </c>
      <c r="Z8" s="568"/>
      <c r="AA8" s="568"/>
      <c r="AB8" s="568"/>
      <c r="AC8" s="568"/>
      <c r="AD8" s="569"/>
      <c r="AE8" s="736" t="str">
        <f>入力規則等!K13</f>
        <v>社会保障</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0" t="s">
        <v>575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1" t="s">
        <v>684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29</v>
      </c>
      <c r="Q13" s="109"/>
      <c r="R13" s="109"/>
      <c r="S13" s="109"/>
      <c r="T13" s="109"/>
      <c r="U13" s="109"/>
      <c r="V13" s="110"/>
      <c r="W13" s="108">
        <v>29</v>
      </c>
      <c r="X13" s="109"/>
      <c r="Y13" s="109"/>
      <c r="Z13" s="109"/>
      <c r="AA13" s="109"/>
      <c r="AB13" s="109"/>
      <c r="AC13" s="110"/>
      <c r="AD13" s="108">
        <v>28</v>
      </c>
      <c r="AE13" s="109"/>
      <c r="AF13" s="109"/>
      <c r="AG13" s="109"/>
      <c r="AH13" s="109"/>
      <c r="AI13" s="109"/>
      <c r="AJ13" s="110"/>
      <c r="AK13" s="108">
        <v>28</v>
      </c>
      <c r="AL13" s="109"/>
      <c r="AM13" s="109"/>
      <c r="AN13" s="109"/>
      <c r="AO13" s="109"/>
      <c r="AP13" s="109"/>
      <c r="AQ13" s="110"/>
      <c r="AR13" s="105">
        <v>29</v>
      </c>
      <c r="AS13" s="106"/>
      <c r="AT13" s="106"/>
      <c r="AU13" s="106"/>
      <c r="AV13" s="106"/>
      <c r="AW13" s="106"/>
      <c r="AX13" s="392"/>
    </row>
    <row r="14" spans="1:50" ht="21" customHeight="1" x14ac:dyDescent="0.15">
      <c r="A14" s="142"/>
      <c r="B14" s="143"/>
      <c r="C14" s="143"/>
      <c r="D14" s="143"/>
      <c r="E14" s="143"/>
      <c r="F14" s="144"/>
      <c r="G14" s="743"/>
      <c r="H14" s="744"/>
      <c r="I14" s="573" t="s">
        <v>8</v>
      </c>
      <c r="J14" s="628"/>
      <c r="K14" s="628"/>
      <c r="L14" s="628"/>
      <c r="M14" s="628"/>
      <c r="N14" s="628"/>
      <c r="O14" s="629"/>
      <c r="P14" s="108" t="s">
        <v>577</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577</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3" t="s">
        <v>51</v>
      </c>
      <c r="J15" s="574"/>
      <c r="K15" s="574"/>
      <c r="L15" s="574"/>
      <c r="M15" s="574"/>
      <c r="N15" s="574"/>
      <c r="O15" s="575"/>
      <c r="P15" s="108" t="s">
        <v>579</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578</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3" t="s">
        <v>52</v>
      </c>
      <c r="J16" s="574"/>
      <c r="K16" s="574"/>
      <c r="L16" s="574"/>
      <c r="M16" s="574"/>
      <c r="N16" s="574"/>
      <c r="O16" s="575"/>
      <c r="P16" s="108" t="s">
        <v>577</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3"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577</v>
      </c>
      <c r="AE17" s="109"/>
      <c r="AF17" s="109"/>
      <c r="AG17" s="109"/>
      <c r="AH17" s="109"/>
      <c r="AI17" s="109"/>
      <c r="AJ17" s="110"/>
      <c r="AK17" s="108" t="s">
        <v>580</v>
      </c>
      <c r="AL17" s="109"/>
      <c r="AM17" s="109"/>
      <c r="AN17" s="109"/>
      <c r="AO17" s="109"/>
      <c r="AP17" s="109"/>
      <c r="AQ17" s="110"/>
      <c r="AR17" s="390"/>
      <c r="AS17" s="390"/>
      <c r="AT17" s="390"/>
      <c r="AU17" s="390"/>
      <c r="AV17" s="390"/>
      <c r="AW17" s="390"/>
      <c r="AX17" s="391"/>
    </row>
    <row r="18" spans="1:50" ht="24.75" customHeight="1" x14ac:dyDescent="0.15">
      <c r="A18" s="142"/>
      <c r="B18" s="143"/>
      <c r="C18" s="143"/>
      <c r="D18" s="143"/>
      <c r="E18" s="143"/>
      <c r="F18" s="144"/>
      <c r="G18" s="745"/>
      <c r="H18" s="746"/>
      <c r="I18" s="733" t="s">
        <v>20</v>
      </c>
      <c r="J18" s="734"/>
      <c r="K18" s="734"/>
      <c r="L18" s="734"/>
      <c r="M18" s="734"/>
      <c r="N18" s="734"/>
      <c r="O18" s="735"/>
      <c r="P18" s="114">
        <f>SUM(P13:V17)</f>
        <v>29</v>
      </c>
      <c r="Q18" s="115"/>
      <c r="R18" s="115"/>
      <c r="S18" s="115"/>
      <c r="T18" s="115"/>
      <c r="U18" s="115"/>
      <c r="V18" s="116"/>
      <c r="W18" s="114">
        <f>SUM(W13:AC17)</f>
        <v>29</v>
      </c>
      <c r="X18" s="115"/>
      <c r="Y18" s="115"/>
      <c r="Z18" s="115"/>
      <c r="AA18" s="115"/>
      <c r="AB18" s="115"/>
      <c r="AC18" s="116"/>
      <c r="AD18" s="114">
        <f>SUM(AD13:AJ17)</f>
        <v>28</v>
      </c>
      <c r="AE18" s="115"/>
      <c r="AF18" s="115"/>
      <c r="AG18" s="115"/>
      <c r="AH18" s="115"/>
      <c r="AI18" s="115"/>
      <c r="AJ18" s="116"/>
      <c r="AK18" s="114">
        <f>SUM(AK13:AQ17)</f>
        <v>28</v>
      </c>
      <c r="AL18" s="115"/>
      <c r="AM18" s="115"/>
      <c r="AN18" s="115"/>
      <c r="AO18" s="115"/>
      <c r="AP18" s="115"/>
      <c r="AQ18" s="116"/>
      <c r="AR18" s="114">
        <f>SUM(AR13:AX17)</f>
        <v>29</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29</v>
      </c>
      <c r="Q19" s="109"/>
      <c r="R19" s="109"/>
      <c r="S19" s="109"/>
      <c r="T19" s="109"/>
      <c r="U19" s="109"/>
      <c r="V19" s="110"/>
      <c r="W19" s="108">
        <v>29</v>
      </c>
      <c r="X19" s="109"/>
      <c r="Y19" s="109"/>
      <c r="Z19" s="109"/>
      <c r="AA19" s="109"/>
      <c r="AB19" s="109"/>
      <c r="AC19" s="110"/>
      <c r="AD19" s="108">
        <v>28</v>
      </c>
      <c r="AE19" s="109"/>
      <c r="AF19" s="109"/>
      <c r="AG19" s="109"/>
      <c r="AH19" s="109"/>
      <c r="AI19" s="109"/>
      <c r="AJ19" s="110"/>
      <c r="AK19" s="484"/>
      <c r="AL19" s="484"/>
      <c r="AM19" s="484"/>
      <c r="AN19" s="484"/>
      <c r="AO19" s="484"/>
      <c r="AP19" s="484"/>
      <c r="AQ19" s="484"/>
      <c r="AR19" s="484"/>
      <c r="AS19" s="484"/>
      <c r="AT19" s="484"/>
      <c r="AU19" s="484"/>
      <c r="AV19" s="484"/>
      <c r="AW19" s="484"/>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5"/>
      <c r="B21" s="146"/>
      <c r="C21" s="146"/>
      <c r="D21" s="146"/>
      <c r="E21" s="146"/>
      <c r="F21" s="147"/>
      <c r="G21" s="920" t="s">
        <v>478</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28</v>
      </c>
      <c r="Q23" s="106"/>
      <c r="R23" s="106"/>
      <c r="S23" s="106"/>
      <c r="T23" s="106"/>
      <c r="U23" s="106"/>
      <c r="V23" s="107"/>
      <c r="W23" s="105">
        <v>29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v>
      </c>
      <c r="Q29" s="109"/>
      <c r="R29" s="109"/>
      <c r="S29" s="109"/>
      <c r="T29" s="109"/>
      <c r="U29" s="109"/>
      <c r="V29" s="110"/>
      <c r="W29" s="227">
        <f>AR13</f>
        <v>29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473</v>
      </c>
      <c r="B30" s="508"/>
      <c r="C30" s="508"/>
      <c r="D30" s="508"/>
      <c r="E30" s="508"/>
      <c r="F30" s="509"/>
      <c r="G30" s="646"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535</v>
      </c>
      <c r="AF30" s="385"/>
      <c r="AG30" s="385"/>
      <c r="AH30" s="386"/>
      <c r="AI30" s="384" t="s">
        <v>532</v>
      </c>
      <c r="AJ30" s="385"/>
      <c r="AK30" s="385"/>
      <c r="AL30" s="386"/>
      <c r="AM30" s="387" t="s">
        <v>527</v>
      </c>
      <c r="AN30" s="387"/>
      <c r="AO30" s="387"/>
      <c r="AP30" s="384"/>
      <c r="AQ30" s="637" t="s">
        <v>354</v>
      </c>
      <c r="AR30" s="638"/>
      <c r="AS30" s="638"/>
      <c r="AT30" s="639"/>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2"/>
      <c r="AC31" s="333"/>
      <c r="AD31" s="334"/>
      <c r="AE31" s="332"/>
      <c r="AF31" s="333"/>
      <c r="AG31" s="333"/>
      <c r="AH31" s="334"/>
      <c r="AI31" s="332"/>
      <c r="AJ31" s="333"/>
      <c r="AK31" s="333"/>
      <c r="AL31" s="334"/>
      <c r="AM31" s="374"/>
      <c r="AN31" s="374"/>
      <c r="AO31" s="374"/>
      <c r="AP31" s="332"/>
      <c r="AQ31" s="217" t="s">
        <v>678</v>
      </c>
      <c r="AR31" s="136"/>
      <c r="AS31" s="137" t="s">
        <v>355</v>
      </c>
      <c r="AT31" s="172"/>
      <c r="AU31" s="271">
        <v>31</v>
      </c>
      <c r="AV31" s="271"/>
      <c r="AW31" s="377" t="s">
        <v>300</v>
      </c>
      <c r="AX31" s="378"/>
    </row>
    <row r="32" spans="1:50" ht="23.25" customHeight="1" x14ac:dyDescent="0.15">
      <c r="A32" s="513"/>
      <c r="B32" s="511"/>
      <c r="C32" s="511"/>
      <c r="D32" s="511"/>
      <c r="E32" s="511"/>
      <c r="F32" s="512"/>
      <c r="G32" s="538" t="s">
        <v>679</v>
      </c>
      <c r="H32" s="539"/>
      <c r="I32" s="539"/>
      <c r="J32" s="539"/>
      <c r="K32" s="539"/>
      <c r="L32" s="539"/>
      <c r="M32" s="539"/>
      <c r="N32" s="539"/>
      <c r="O32" s="540"/>
      <c r="P32" s="161" t="s">
        <v>596</v>
      </c>
      <c r="Q32" s="161"/>
      <c r="R32" s="161"/>
      <c r="S32" s="161"/>
      <c r="T32" s="161"/>
      <c r="U32" s="161"/>
      <c r="V32" s="161"/>
      <c r="W32" s="161"/>
      <c r="X32" s="231"/>
      <c r="Y32" s="338" t="s">
        <v>12</v>
      </c>
      <c r="Z32" s="547"/>
      <c r="AA32" s="548"/>
      <c r="AB32" s="549" t="s">
        <v>604</v>
      </c>
      <c r="AC32" s="549"/>
      <c r="AD32" s="549"/>
      <c r="AE32" s="364">
        <v>938</v>
      </c>
      <c r="AF32" s="365"/>
      <c r="AG32" s="365"/>
      <c r="AH32" s="365"/>
      <c r="AI32" s="364">
        <v>942</v>
      </c>
      <c r="AJ32" s="365"/>
      <c r="AK32" s="365"/>
      <c r="AL32" s="365"/>
      <c r="AM32" s="364">
        <v>740</v>
      </c>
      <c r="AN32" s="365"/>
      <c r="AO32" s="365"/>
      <c r="AP32" s="365"/>
      <c r="AQ32" s="111" t="s">
        <v>577</v>
      </c>
      <c r="AR32" s="112"/>
      <c r="AS32" s="112"/>
      <c r="AT32" s="113"/>
      <c r="AU32" s="365" t="s">
        <v>577</v>
      </c>
      <c r="AV32" s="365"/>
      <c r="AW32" s="365"/>
      <c r="AX32" s="367"/>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604</v>
      </c>
      <c r="AC33" s="520"/>
      <c r="AD33" s="520"/>
      <c r="AE33" s="364">
        <v>938</v>
      </c>
      <c r="AF33" s="365"/>
      <c r="AG33" s="365"/>
      <c r="AH33" s="365"/>
      <c r="AI33" s="364">
        <v>942</v>
      </c>
      <c r="AJ33" s="365"/>
      <c r="AK33" s="365"/>
      <c r="AL33" s="365"/>
      <c r="AM33" s="364">
        <v>940</v>
      </c>
      <c r="AN33" s="365"/>
      <c r="AO33" s="365"/>
      <c r="AP33" s="365"/>
      <c r="AQ33" s="111" t="s">
        <v>582</v>
      </c>
      <c r="AR33" s="112"/>
      <c r="AS33" s="112"/>
      <c r="AT33" s="113"/>
      <c r="AU33" s="365">
        <v>940</v>
      </c>
      <c r="AV33" s="365"/>
      <c r="AW33" s="365"/>
      <c r="AX33" s="367"/>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5" t="s">
        <v>301</v>
      </c>
      <c r="AC34" s="495"/>
      <c r="AD34" s="495"/>
      <c r="AE34" s="364">
        <v>100</v>
      </c>
      <c r="AF34" s="365"/>
      <c r="AG34" s="365"/>
      <c r="AH34" s="365"/>
      <c r="AI34" s="364">
        <v>100</v>
      </c>
      <c r="AJ34" s="365"/>
      <c r="AK34" s="365"/>
      <c r="AL34" s="365"/>
      <c r="AM34" s="364">
        <v>78.7</v>
      </c>
      <c r="AN34" s="365"/>
      <c r="AO34" s="365"/>
      <c r="AP34" s="365"/>
      <c r="AQ34" s="111" t="s">
        <v>577</v>
      </c>
      <c r="AR34" s="112"/>
      <c r="AS34" s="112"/>
      <c r="AT34" s="113"/>
      <c r="AU34" s="365" t="s">
        <v>583</v>
      </c>
      <c r="AV34" s="365"/>
      <c r="AW34" s="365"/>
      <c r="AX34" s="367"/>
    </row>
    <row r="35" spans="1:50" ht="23.25" customHeight="1" x14ac:dyDescent="0.15">
      <c r="A35" s="891" t="s">
        <v>505</v>
      </c>
      <c r="B35" s="892"/>
      <c r="C35" s="892"/>
      <c r="D35" s="892"/>
      <c r="E35" s="892"/>
      <c r="F35" s="893"/>
      <c r="G35" s="897" t="s">
        <v>681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0" t="s">
        <v>473</v>
      </c>
      <c r="B37" s="641"/>
      <c r="C37" s="641"/>
      <c r="D37" s="641"/>
      <c r="E37" s="641"/>
      <c r="F37" s="642"/>
      <c r="G37" s="563" t="s">
        <v>265</v>
      </c>
      <c r="H37" s="379"/>
      <c r="I37" s="379"/>
      <c r="J37" s="379"/>
      <c r="K37" s="379"/>
      <c r="L37" s="379"/>
      <c r="M37" s="379"/>
      <c r="N37" s="379"/>
      <c r="O37" s="564"/>
      <c r="P37" s="630" t="s">
        <v>59</v>
      </c>
      <c r="Q37" s="379"/>
      <c r="R37" s="379"/>
      <c r="S37" s="379"/>
      <c r="T37" s="379"/>
      <c r="U37" s="379"/>
      <c r="V37" s="379"/>
      <c r="W37" s="379"/>
      <c r="X37" s="564"/>
      <c r="Y37" s="631"/>
      <c r="Z37" s="632"/>
      <c r="AA37" s="633"/>
      <c r="AB37" s="368" t="s">
        <v>11</v>
      </c>
      <c r="AC37" s="369"/>
      <c r="AD37" s="370"/>
      <c r="AE37" s="368" t="s">
        <v>535</v>
      </c>
      <c r="AF37" s="369"/>
      <c r="AG37" s="369"/>
      <c r="AH37" s="370"/>
      <c r="AI37" s="368" t="s">
        <v>532</v>
      </c>
      <c r="AJ37" s="369"/>
      <c r="AK37" s="369"/>
      <c r="AL37" s="370"/>
      <c r="AM37" s="373" t="s">
        <v>527</v>
      </c>
      <c r="AN37" s="373"/>
      <c r="AO37" s="373"/>
      <c r="AP37" s="368"/>
      <c r="AQ37" s="267" t="s">
        <v>354</v>
      </c>
      <c r="AR37" s="268"/>
      <c r="AS37" s="268"/>
      <c r="AT37" s="269"/>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2"/>
      <c r="AC38" s="333"/>
      <c r="AD38" s="334"/>
      <c r="AE38" s="332"/>
      <c r="AF38" s="333"/>
      <c r="AG38" s="333"/>
      <c r="AH38" s="334"/>
      <c r="AI38" s="332"/>
      <c r="AJ38" s="333"/>
      <c r="AK38" s="333"/>
      <c r="AL38" s="334"/>
      <c r="AM38" s="374"/>
      <c r="AN38" s="374"/>
      <c r="AO38" s="374"/>
      <c r="AP38" s="332"/>
      <c r="AQ38" s="217"/>
      <c r="AR38" s="136"/>
      <c r="AS38" s="137" t="s">
        <v>355</v>
      </c>
      <c r="AT38" s="172"/>
      <c r="AU38" s="271"/>
      <c r="AV38" s="271"/>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8" t="s">
        <v>12</v>
      </c>
      <c r="Z39" s="547"/>
      <c r="AA39" s="548"/>
      <c r="AB39" s="549"/>
      <c r="AC39" s="549"/>
      <c r="AD39" s="54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4"/>
      <c r="H41" s="545"/>
      <c r="I41" s="545"/>
      <c r="J41" s="545"/>
      <c r="K41" s="545"/>
      <c r="L41" s="545"/>
      <c r="M41" s="545"/>
      <c r="N41" s="545"/>
      <c r="O41" s="546"/>
      <c r="P41" s="164"/>
      <c r="Q41" s="164"/>
      <c r="R41" s="164"/>
      <c r="S41" s="164"/>
      <c r="T41" s="164"/>
      <c r="U41" s="164"/>
      <c r="V41" s="164"/>
      <c r="W41" s="164"/>
      <c r="X41" s="236"/>
      <c r="Y41" s="303" t="s">
        <v>13</v>
      </c>
      <c r="Z41" s="298"/>
      <c r="AA41" s="299"/>
      <c r="AB41" s="495" t="s">
        <v>301</v>
      </c>
      <c r="AC41" s="495"/>
      <c r="AD41" s="49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1" t="s">
        <v>505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0" t="s">
        <v>473</v>
      </c>
      <c r="B44" s="641"/>
      <c r="C44" s="641"/>
      <c r="D44" s="641"/>
      <c r="E44" s="641"/>
      <c r="F44" s="642"/>
      <c r="G44" s="563" t="s">
        <v>265</v>
      </c>
      <c r="H44" s="379"/>
      <c r="I44" s="379"/>
      <c r="J44" s="379"/>
      <c r="K44" s="379"/>
      <c r="L44" s="379"/>
      <c r="M44" s="379"/>
      <c r="N44" s="379"/>
      <c r="O44" s="564"/>
      <c r="P44" s="630" t="s">
        <v>59</v>
      </c>
      <c r="Q44" s="379"/>
      <c r="R44" s="379"/>
      <c r="S44" s="379"/>
      <c r="T44" s="379"/>
      <c r="U44" s="379"/>
      <c r="V44" s="379"/>
      <c r="W44" s="379"/>
      <c r="X44" s="564"/>
      <c r="Y44" s="631"/>
      <c r="Z44" s="632"/>
      <c r="AA44" s="633"/>
      <c r="AB44" s="368" t="s">
        <v>11</v>
      </c>
      <c r="AC44" s="369"/>
      <c r="AD44" s="370"/>
      <c r="AE44" s="368" t="s">
        <v>535</v>
      </c>
      <c r="AF44" s="369"/>
      <c r="AG44" s="369"/>
      <c r="AH44" s="370"/>
      <c r="AI44" s="368" t="s">
        <v>532</v>
      </c>
      <c r="AJ44" s="369"/>
      <c r="AK44" s="369"/>
      <c r="AL44" s="370"/>
      <c r="AM44" s="373" t="s">
        <v>527</v>
      </c>
      <c r="AN44" s="373"/>
      <c r="AO44" s="373"/>
      <c r="AP44" s="368"/>
      <c r="AQ44" s="267" t="s">
        <v>354</v>
      </c>
      <c r="AR44" s="268"/>
      <c r="AS44" s="268"/>
      <c r="AT44" s="269"/>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2"/>
      <c r="AC45" s="333"/>
      <c r="AD45" s="334"/>
      <c r="AE45" s="332"/>
      <c r="AF45" s="333"/>
      <c r="AG45" s="333"/>
      <c r="AH45" s="334"/>
      <c r="AI45" s="332"/>
      <c r="AJ45" s="333"/>
      <c r="AK45" s="333"/>
      <c r="AL45" s="334"/>
      <c r="AM45" s="374"/>
      <c r="AN45" s="374"/>
      <c r="AO45" s="374"/>
      <c r="AP45" s="332"/>
      <c r="AQ45" s="217"/>
      <c r="AR45" s="136"/>
      <c r="AS45" s="137" t="s">
        <v>355</v>
      </c>
      <c r="AT45" s="172"/>
      <c r="AU45" s="271"/>
      <c r="AV45" s="271"/>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8" t="s">
        <v>12</v>
      </c>
      <c r="Z46" s="547"/>
      <c r="AA46" s="548"/>
      <c r="AB46" s="549"/>
      <c r="AC46" s="549"/>
      <c r="AD46" s="54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4"/>
      <c r="H48" s="545"/>
      <c r="I48" s="545"/>
      <c r="J48" s="545"/>
      <c r="K48" s="545"/>
      <c r="L48" s="545"/>
      <c r="M48" s="545"/>
      <c r="N48" s="545"/>
      <c r="O48" s="546"/>
      <c r="P48" s="164"/>
      <c r="Q48" s="164"/>
      <c r="R48" s="164"/>
      <c r="S48" s="164"/>
      <c r="T48" s="164"/>
      <c r="U48" s="164"/>
      <c r="V48" s="164"/>
      <c r="W48" s="164"/>
      <c r="X48" s="236"/>
      <c r="Y48" s="303" t="s">
        <v>13</v>
      </c>
      <c r="Z48" s="298"/>
      <c r="AA48" s="299"/>
      <c r="AB48" s="495" t="s">
        <v>301</v>
      </c>
      <c r="AC48" s="495"/>
      <c r="AD48" s="49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1" t="s">
        <v>505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0" t="s">
        <v>473</v>
      </c>
      <c r="B51" s="511"/>
      <c r="C51" s="511"/>
      <c r="D51" s="511"/>
      <c r="E51" s="511"/>
      <c r="F51" s="512"/>
      <c r="G51" s="563" t="s">
        <v>265</v>
      </c>
      <c r="H51" s="379"/>
      <c r="I51" s="379"/>
      <c r="J51" s="379"/>
      <c r="K51" s="379"/>
      <c r="L51" s="379"/>
      <c r="M51" s="379"/>
      <c r="N51" s="379"/>
      <c r="O51" s="564"/>
      <c r="P51" s="630" t="s">
        <v>59</v>
      </c>
      <c r="Q51" s="379"/>
      <c r="R51" s="379"/>
      <c r="S51" s="379"/>
      <c r="T51" s="379"/>
      <c r="U51" s="379"/>
      <c r="V51" s="379"/>
      <c r="W51" s="379"/>
      <c r="X51" s="564"/>
      <c r="Y51" s="631"/>
      <c r="Z51" s="632"/>
      <c r="AA51" s="633"/>
      <c r="AB51" s="368" t="s">
        <v>11</v>
      </c>
      <c r="AC51" s="369"/>
      <c r="AD51" s="370"/>
      <c r="AE51" s="368" t="s">
        <v>535</v>
      </c>
      <c r="AF51" s="369"/>
      <c r="AG51" s="369"/>
      <c r="AH51" s="370"/>
      <c r="AI51" s="368" t="s">
        <v>532</v>
      </c>
      <c r="AJ51" s="369"/>
      <c r="AK51" s="369"/>
      <c r="AL51" s="370"/>
      <c r="AM51" s="373" t="s">
        <v>528</v>
      </c>
      <c r="AN51" s="373"/>
      <c r="AO51" s="373"/>
      <c r="AP51" s="368"/>
      <c r="AQ51" s="267" t="s">
        <v>354</v>
      </c>
      <c r="AR51" s="268"/>
      <c r="AS51" s="268"/>
      <c r="AT51" s="269"/>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2"/>
      <c r="AC52" s="333"/>
      <c r="AD52" s="334"/>
      <c r="AE52" s="332"/>
      <c r="AF52" s="333"/>
      <c r="AG52" s="333"/>
      <c r="AH52" s="334"/>
      <c r="AI52" s="332"/>
      <c r="AJ52" s="333"/>
      <c r="AK52" s="333"/>
      <c r="AL52" s="334"/>
      <c r="AM52" s="374"/>
      <c r="AN52" s="374"/>
      <c r="AO52" s="374"/>
      <c r="AP52" s="332"/>
      <c r="AQ52" s="217"/>
      <c r="AR52" s="136"/>
      <c r="AS52" s="137" t="s">
        <v>355</v>
      </c>
      <c r="AT52" s="172"/>
      <c r="AU52" s="271"/>
      <c r="AV52" s="271"/>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8" t="s">
        <v>12</v>
      </c>
      <c r="Z53" s="547"/>
      <c r="AA53" s="548"/>
      <c r="AB53" s="549"/>
      <c r="AC53" s="549"/>
      <c r="AD53" s="54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4"/>
      <c r="H55" s="545"/>
      <c r="I55" s="545"/>
      <c r="J55" s="545"/>
      <c r="K55" s="545"/>
      <c r="L55" s="545"/>
      <c r="M55" s="545"/>
      <c r="N55" s="545"/>
      <c r="O55" s="546"/>
      <c r="P55" s="164"/>
      <c r="Q55" s="164"/>
      <c r="R55" s="164"/>
      <c r="S55" s="164"/>
      <c r="T55" s="164"/>
      <c r="U55" s="164"/>
      <c r="V55" s="164"/>
      <c r="W55" s="164"/>
      <c r="X55" s="236"/>
      <c r="Y55" s="303" t="s">
        <v>13</v>
      </c>
      <c r="Z55" s="298"/>
      <c r="AA55" s="299"/>
      <c r="AB55" s="459" t="s">
        <v>14</v>
      </c>
      <c r="AC55" s="459"/>
      <c r="AD55" s="4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1" t="s">
        <v>505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0" t="s">
        <v>473</v>
      </c>
      <c r="B58" s="511"/>
      <c r="C58" s="511"/>
      <c r="D58" s="511"/>
      <c r="E58" s="511"/>
      <c r="F58" s="512"/>
      <c r="G58" s="563" t="s">
        <v>265</v>
      </c>
      <c r="H58" s="379"/>
      <c r="I58" s="379"/>
      <c r="J58" s="379"/>
      <c r="K58" s="379"/>
      <c r="L58" s="379"/>
      <c r="M58" s="379"/>
      <c r="N58" s="379"/>
      <c r="O58" s="564"/>
      <c r="P58" s="630" t="s">
        <v>59</v>
      </c>
      <c r="Q58" s="379"/>
      <c r="R58" s="379"/>
      <c r="S58" s="379"/>
      <c r="T58" s="379"/>
      <c r="U58" s="379"/>
      <c r="V58" s="379"/>
      <c r="W58" s="379"/>
      <c r="X58" s="564"/>
      <c r="Y58" s="631"/>
      <c r="Z58" s="632"/>
      <c r="AA58" s="633"/>
      <c r="AB58" s="368" t="s">
        <v>11</v>
      </c>
      <c r="AC58" s="369"/>
      <c r="AD58" s="370"/>
      <c r="AE58" s="368" t="s">
        <v>536</v>
      </c>
      <c r="AF58" s="369"/>
      <c r="AG58" s="369"/>
      <c r="AH58" s="370"/>
      <c r="AI58" s="368" t="s">
        <v>532</v>
      </c>
      <c r="AJ58" s="369"/>
      <c r="AK58" s="369"/>
      <c r="AL58" s="370"/>
      <c r="AM58" s="373" t="s">
        <v>527</v>
      </c>
      <c r="AN58" s="373"/>
      <c r="AO58" s="373"/>
      <c r="AP58" s="368"/>
      <c r="AQ58" s="267" t="s">
        <v>354</v>
      </c>
      <c r="AR58" s="268"/>
      <c r="AS58" s="268"/>
      <c r="AT58" s="269"/>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2"/>
      <c r="AC59" s="333"/>
      <c r="AD59" s="334"/>
      <c r="AE59" s="332"/>
      <c r="AF59" s="333"/>
      <c r="AG59" s="333"/>
      <c r="AH59" s="334"/>
      <c r="AI59" s="332"/>
      <c r="AJ59" s="333"/>
      <c r="AK59" s="333"/>
      <c r="AL59" s="334"/>
      <c r="AM59" s="374"/>
      <c r="AN59" s="374"/>
      <c r="AO59" s="374"/>
      <c r="AP59" s="332"/>
      <c r="AQ59" s="217"/>
      <c r="AR59" s="136"/>
      <c r="AS59" s="137" t="s">
        <v>355</v>
      </c>
      <c r="AT59" s="172"/>
      <c r="AU59" s="271"/>
      <c r="AV59" s="271"/>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8" t="s">
        <v>12</v>
      </c>
      <c r="Z60" s="547"/>
      <c r="AA60" s="548"/>
      <c r="AB60" s="549"/>
      <c r="AC60" s="549"/>
      <c r="AD60" s="54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49"/>
      <c r="AC61" s="549"/>
      <c r="AD61" s="54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5" t="s">
        <v>14</v>
      </c>
      <c r="AC62" s="495"/>
      <c r="AD62" s="49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1" t="s">
        <v>505</v>
      </c>
      <c r="B63" s="892"/>
      <c r="C63" s="892"/>
      <c r="D63" s="892"/>
      <c r="E63" s="892"/>
      <c r="F63" s="893"/>
      <c r="G63" s="897" t="s">
        <v>573</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474</v>
      </c>
      <c r="B65" s="853"/>
      <c r="C65" s="853"/>
      <c r="D65" s="853"/>
      <c r="E65" s="853"/>
      <c r="F65" s="854"/>
      <c r="G65" s="855"/>
      <c r="H65" s="857" t="s">
        <v>265</v>
      </c>
      <c r="I65" s="857"/>
      <c r="J65" s="857"/>
      <c r="K65" s="857"/>
      <c r="L65" s="857"/>
      <c r="M65" s="857"/>
      <c r="N65" s="857"/>
      <c r="O65" s="858"/>
      <c r="P65" s="861" t="s">
        <v>59</v>
      </c>
      <c r="Q65" s="857"/>
      <c r="R65" s="857"/>
      <c r="S65" s="857"/>
      <c r="T65" s="857"/>
      <c r="U65" s="857"/>
      <c r="V65" s="858"/>
      <c r="W65" s="863" t="s">
        <v>469</v>
      </c>
      <c r="X65" s="864"/>
      <c r="Y65" s="867"/>
      <c r="Z65" s="867"/>
      <c r="AA65" s="868"/>
      <c r="AB65" s="861" t="s">
        <v>11</v>
      </c>
      <c r="AC65" s="857"/>
      <c r="AD65" s="858"/>
      <c r="AE65" s="368" t="s">
        <v>535</v>
      </c>
      <c r="AF65" s="369"/>
      <c r="AG65" s="369"/>
      <c r="AH65" s="370"/>
      <c r="AI65" s="368" t="s">
        <v>532</v>
      </c>
      <c r="AJ65" s="369"/>
      <c r="AK65" s="369"/>
      <c r="AL65" s="370"/>
      <c r="AM65" s="373" t="s">
        <v>527</v>
      </c>
      <c r="AN65" s="373"/>
      <c r="AO65" s="373"/>
      <c r="AP65" s="368"/>
      <c r="AQ65" s="861" t="s">
        <v>354</v>
      </c>
      <c r="AR65" s="857"/>
      <c r="AS65" s="857"/>
      <c r="AT65" s="858"/>
      <c r="AU65" s="971" t="s">
        <v>253</v>
      </c>
      <c r="AV65" s="971"/>
      <c r="AW65" s="971"/>
      <c r="AX65" s="972"/>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2"/>
      <c r="AF66" s="333"/>
      <c r="AG66" s="333"/>
      <c r="AH66" s="334"/>
      <c r="AI66" s="332"/>
      <c r="AJ66" s="333"/>
      <c r="AK66" s="333"/>
      <c r="AL66" s="334"/>
      <c r="AM66" s="374"/>
      <c r="AN66" s="374"/>
      <c r="AO66" s="374"/>
      <c r="AP66" s="332"/>
      <c r="AQ66" s="270"/>
      <c r="AR66" s="271"/>
      <c r="AS66" s="859" t="s">
        <v>355</v>
      </c>
      <c r="AT66" s="860"/>
      <c r="AU66" s="271"/>
      <c r="AV66" s="271"/>
      <c r="AW66" s="859" t="s">
        <v>472</v>
      </c>
      <c r="AX66" s="973"/>
    </row>
    <row r="67" spans="1:50" ht="23.25" hidden="1" customHeight="1" x14ac:dyDescent="0.15">
      <c r="A67" s="845"/>
      <c r="B67" s="846"/>
      <c r="C67" s="846"/>
      <c r="D67" s="846"/>
      <c r="E67" s="846"/>
      <c r="F67" s="847"/>
      <c r="G67" s="974" t="s">
        <v>356</v>
      </c>
      <c r="H67" s="957" t="s">
        <v>584</v>
      </c>
      <c r="I67" s="958"/>
      <c r="J67" s="958"/>
      <c r="K67" s="958"/>
      <c r="L67" s="958"/>
      <c r="M67" s="958"/>
      <c r="N67" s="958"/>
      <c r="O67" s="959"/>
      <c r="P67" s="957" t="s">
        <v>586</v>
      </c>
      <c r="Q67" s="958"/>
      <c r="R67" s="958"/>
      <c r="S67" s="958"/>
      <c r="T67" s="958"/>
      <c r="U67" s="958"/>
      <c r="V67" s="959"/>
      <c r="W67" s="963"/>
      <c r="X67" s="964"/>
      <c r="Y67" s="944" t="s">
        <v>12</v>
      </c>
      <c r="Z67" s="944"/>
      <c r="AA67" s="945"/>
      <c r="AB67" s="946" t="s">
        <v>495</v>
      </c>
      <c r="AC67" s="946"/>
      <c r="AD67" s="946"/>
      <c r="AE67" s="364" t="s">
        <v>587</v>
      </c>
      <c r="AF67" s="365"/>
      <c r="AG67" s="365"/>
      <c r="AH67" s="365"/>
      <c r="AI67" s="364" t="s">
        <v>577</v>
      </c>
      <c r="AJ67" s="365"/>
      <c r="AK67" s="365"/>
      <c r="AL67" s="365"/>
      <c r="AM67" s="364" t="s">
        <v>587</v>
      </c>
      <c r="AN67" s="365"/>
      <c r="AO67" s="365"/>
      <c r="AP67" s="365"/>
      <c r="AQ67" s="364" t="s">
        <v>577</v>
      </c>
      <c r="AR67" s="365"/>
      <c r="AS67" s="365"/>
      <c r="AT67" s="366"/>
      <c r="AU67" s="365" t="s">
        <v>588</v>
      </c>
      <c r="AV67" s="365"/>
      <c r="AW67" s="365"/>
      <c r="AX67" s="367"/>
    </row>
    <row r="68" spans="1:50" ht="23.25" hidden="1" customHeight="1" x14ac:dyDescent="0.15">
      <c r="A68" s="845"/>
      <c r="B68" s="846"/>
      <c r="C68" s="846"/>
      <c r="D68" s="846"/>
      <c r="E68" s="846"/>
      <c r="F68" s="847"/>
      <c r="G68" s="933"/>
      <c r="H68" s="960"/>
      <c r="I68" s="961"/>
      <c r="J68" s="961"/>
      <c r="K68" s="961"/>
      <c r="L68" s="961"/>
      <c r="M68" s="961"/>
      <c r="N68" s="961"/>
      <c r="O68" s="962"/>
      <c r="P68" s="960"/>
      <c r="Q68" s="961"/>
      <c r="R68" s="961"/>
      <c r="S68" s="961"/>
      <c r="T68" s="961"/>
      <c r="U68" s="961"/>
      <c r="V68" s="962"/>
      <c r="W68" s="965"/>
      <c r="X68" s="966"/>
      <c r="Y68" s="184" t="s">
        <v>54</v>
      </c>
      <c r="Z68" s="184"/>
      <c r="AA68" s="185"/>
      <c r="AB68" s="969" t="s">
        <v>495</v>
      </c>
      <c r="AC68" s="969"/>
      <c r="AD68" s="969"/>
      <c r="AE68" s="364" t="s">
        <v>587</v>
      </c>
      <c r="AF68" s="365"/>
      <c r="AG68" s="365"/>
      <c r="AH68" s="365"/>
      <c r="AI68" s="364" t="s">
        <v>577</v>
      </c>
      <c r="AJ68" s="365"/>
      <c r="AK68" s="365"/>
      <c r="AL68" s="365"/>
      <c r="AM68" s="364" t="s">
        <v>587</v>
      </c>
      <c r="AN68" s="365"/>
      <c r="AO68" s="365"/>
      <c r="AP68" s="365"/>
      <c r="AQ68" s="364" t="s">
        <v>577</v>
      </c>
      <c r="AR68" s="365"/>
      <c r="AS68" s="365"/>
      <c r="AT68" s="366"/>
      <c r="AU68" s="365" t="s">
        <v>588</v>
      </c>
      <c r="AV68" s="365"/>
      <c r="AW68" s="365"/>
      <c r="AX68" s="367"/>
    </row>
    <row r="69" spans="1:50"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84" t="s">
        <v>13</v>
      </c>
      <c r="Z69" s="184"/>
      <c r="AA69" s="185"/>
      <c r="AB69" s="970" t="s">
        <v>496</v>
      </c>
      <c r="AC69" s="970"/>
      <c r="AD69" s="970"/>
      <c r="AE69" s="364" t="s">
        <v>587</v>
      </c>
      <c r="AF69" s="365"/>
      <c r="AG69" s="365"/>
      <c r="AH69" s="365"/>
      <c r="AI69" s="364" t="s">
        <v>577</v>
      </c>
      <c r="AJ69" s="365"/>
      <c r="AK69" s="365"/>
      <c r="AL69" s="365"/>
      <c r="AM69" s="364" t="s">
        <v>587</v>
      </c>
      <c r="AN69" s="365"/>
      <c r="AO69" s="365"/>
      <c r="AP69" s="365"/>
      <c r="AQ69" s="364" t="s">
        <v>577</v>
      </c>
      <c r="AR69" s="365"/>
      <c r="AS69" s="365"/>
      <c r="AT69" s="366"/>
      <c r="AU69" s="365" t="s">
        <v>588</v>
      </c>
      <c r="AV69" s="365"/>
      <c r="AW69" s="365"/>
      <c r="AX69" s="367"/>
    </row>
    <row r="70" spans="1:50" ht="23.25" hidden="1" customHeight="1" x14ac:dyDescent="0.15">
      <c r="A70" s="845" t="s">
        <v>479</v>
      </c>
      <c r="B70" s="846"/>
      <c r="C70" s="846"/>
      <c r="D70" s="846"/>
      <c r="E70" s="846"/>
      <c r="F70" s="847"/>
      <c r="G70" s="933" t="s">
        <v>357</v>
      </c>
      <c r="H70" s="934" t="s">
        <v>586</v>
      </c>
      <c r="I70" s="935"/>
      <c r="J70" s="935"/>
      <c r="K70" s="935"/>
      <c r="L70" s="935"/>
      <c r="M70" s="935"/>
      <c r="N70" s="935"/>
      <c r="O70" s="935"/>
      <c r="P70" s="934" t="s">
        <v>573</v>
      </c>
      <c r="Q70" s="935"/>
      <c r="R70" s="935"/>
      <c r="S70" s="935"/>
      <c r="T70" s="935"/>
      <c r="U70" s="935"/>
      <c r="V70" s="935"/>
      <c r="W70" s="938" t="s">
        <v>494</v>
      </c>
      <c r="X70" s="939"/>
      <c r="Y70" s="944" t="s">
        <v>12</v>
      </c>
      <c r="Z70" s="944"/>
      <c r="AA70" s="945"/>
      <c r="AB70" s="946" t="s">
        <v>495</v>
      </c>
      <c r="AC70" s="946"/>
      <c r="AD70" s="946"/>
      <c r="AE70" s="364" t="s">
        <v>587</v>
      </c>
      <c r="AF70" s="365"/>
      <c r="AG70" s="365"/>
      <c r="AH70" s="365"/>
      <c r="AI70" s="364" t="s">
        <v>577</v>
      </c>
      <c r="AJ70" s="365"/>
      <c r="AK70" s="365"/>
      <c r="AL70" s="365"/>
      <c r="AM70" s="364" t="s">
        <v>587</v>
      </c>
      <c r="AN70" s="365"/>
      <c r="AO70" s="365"/>
      <c r="AP70" s="365"/>
      <c r="AQ70" s="364" t="s">
        <v>577</v>
      </c>
      <c r="AR70" s="365"/>
      <c r="AS70" s="365"/>
      <c r="AT70" s="366"/>
      <c r="AU70" s="365" t="s">
        <v>588</v>
      </c>
      <c r="AV70" s="365"/>
      <c r="AW70" s="365"/>
      <c r="AX70" s="367"/>
    </row>
    <row r="71" spans="1:50" ht="23.25" hidden="1" customHeight="1" x14ac:dyDescent="0.15">
      <c r="A71" s="845"/>
      <c r="B71" s="846"/>
      <c r="C71" s="846"/>
      <c r="D71" s="846"/>
      <c r="E71" s="846"/>
      <c r="F71" s="847"/>
      <c r="G71" s="933"/>
      <c r="H71" s="936"/>
      <c r="I71" s="936"/>
      <c r="J71" s="936"/>
      <c r="K71" s="936"/>
      <c r="L71" s="936"/>
      <c r="M71" s="936"/>
      <c r="N71" s="936"/>
      <c r="O71" s="936"/>
      <c r="P71" s="936"/>
      <c r="Q71" s="936"/>
      <c r="R71" s="936"/>
      <c r="S71" s="936"/>
      <c r="T71" s="936"/>
      <c r="U71" s="936"/>
      <c r="V71" s="936"/>
      <c r="W71" s="940"/>
      <c r="X71" s="941"/>
      <c r="Y71" s="184" t="s">
        <v>54</v>
      </c>
      <c r="Z71" s="184"/>
      <c r="AA71" s="185"/>
      <c r="AB71" s="969" t="s">
        <v>495</v>
      </c>
      <c r="AC71" s="969"/>
      <c r="AD71" s="969"/>
      <c r="AE71" s="364" t="s">
        <v>587</v>
      </c>
      <c r="AF71" s="365"/>
      <c r="AG71" s="365"/>
      <c r="AH71" s="365"/>
      <c r="AI71" s="364" t="s">
        <v>577</v>
      </c>
      <c r="AJ71" s="365"/>
      <c r="AK71" s="365"/>
      <c r="AL71" s="365"/>
      <c r="AM71" s="364" t="s">
        <v>587</v>
      </c>
      <c r="AN71" s="365"/>
      <c r="AO71" s="365"/>
      <c r="AP71" s="365"/>
      <c r="AQ71" s="364" t="s">
        <v>577</v>
      </c>
      <c r="AR71" s="365"/>
      <c r="AS71" s="365"/>
      <c r="AT71" s="366"/>
      <c r="AU71" s="365" t="s">
        <v>588</v>
      </c>
      <c r="AV71" s="365"/>
      <c r="AW71" s="365"/>
      <c r="AX71" s="367"/>
    </row>
    <row r="72" spans="1:50" ht="23.25" hidden="1" customHeight="1" x14ac:dyDescent="0.15">
      <c r="A72" s="848"/>
      <c r="B72" s="849"/>
      <c r="C72" s="849"/>
      <c r="D72" s="849"/>
      <c r="E72" s="849"/>
      <c r="F72" s="850"/>
      <c r="G72" s="933"/>
      <c r="H72" s="937"/>
      <c r="I72" s="937"/>
      <c r="J72" s="937"/>
      <c r="K72" s="937"/>
      <c r="L72" s="937"/>
      <c r="M72" s="937"/>
      <c r="N72" s="937"/>
      <c r="O72" s="937"/>
      <c r="P72" s="937"/>
      <c r="Q72" s="937"/>
      <c r="R72" s="937"/>
      <c r="S72" s="937"/>
      <c r="T72" s="937"/>
      <c r="U72" s="937"/>
      <c r="V72" s="937"/>
      <c r="W72" s="942"/>
      <c r="X72" s="943"/>
      <c r="Y72" s="184" t="s">
        <v>13</v>
      </c>
      <c r="Z72" s="184"/>
      <c r="AA72" s="185"/>
      <c r="AB72" s="970" t="s">
        <v>496</v>
      </c>
      <c r="AC72" s="970"/>
      <c r="AD72" s="970"/>
      <c r="AE72" s="364" t="s">
        <v>587</v>
      </c>
      <c r="AF72" s="365"/>
      <c r="AG72" s="365"/>
      <c r="AH72" s="365"/>
      <c r="AI72" s="364" t="s">
        <v>577</v>
      </c>
      <c r="AJ72" s="365"/>
      <c r="AK72" s="365"/>
      <c r="AL72" s="365"/>
      <c r="AM72" s="364" t="s">
        <v>587</v>
      </c>
      <c r="AN72" s="365"/>
      <c r="AO72" s="365"/>
      <c r="AP72" s="365"/>
      <c r="AQ72" s="364" t="s">
        <v>577</v>
      </c>
      <c r="AR72" s="365"/>
      <c r="AS72" s="365"/>
      <c r="AT72" s="366"/>
      <c r="AU72" s="365" t="s">
        <v>588</v>
      </c>
      <c r="AV72" s="365"/>
      <c r="AW72" s="365"/>
      <c r="AX72" s="367"/>
    </row>
    <row r="73" spans="1:50" ht="18.75" hidden="1" customHeight="1" x14ac:dyDescent="0.15">
      <c r="A73" s="832" t="s">
        <v>474</v>
      </c>
      <c r="B73" s="833"/>
      <c r="C73" s="833"/>
      <c r="D73" s="833"/>
      <c r="E73" s="833"/>
      <c r="F73" s="834"/>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3" t="s">
        <v>527</v>
      </c>
      <c r="AN73" s="373"/>
      <c r="AO73" s="373"/>
      <c r="AP73" s="368"/>
      <c r="AQ73" s="176" t="s">
        <v>354</v>
      </c>
      <c r="AR73" s="169"/>
      <c r="AS73" s="169"/>
      <c r="AT73" s="170"/>
      <c r="AU73" s="273" t="s">
        <v>253</v>
      </c>
      <c r="AV73" s="134"/>
      <c r="AW73" s="134"/>
      <c r="AX73" s="135"/>
    </row>
    <row r="74" spans="1:50" ht="18.75" hidden="1" customHeight="1" x14ac:dyDescent="0.15">
      <c r="A74" s="835"/>
      <c r="B74" s="836"/>
      <c r="C74" s="836"/>
      <c r="D74" s="836"/>
      <c r="E74" s="836"/>
      <c r="F74" s="837"/>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4"/>
      <c r="AN74" s="374"/>
      <c r="AO74" s="374"/>
      <c r="AP74" s="332"/>
      <c r="AQ74" s="217"/>
      <c r="AR74" s="136"/>
      <c r="AS74" s="137" t="s">
        <v>355</v>
      </c>
      <c r="AT74" s="172"/>
      <c r="AU74" s="217"/>
      <c r="AV74" s="136"/>
      <c r="AW74" s="137" t="s">
        <v>300</v>
      </c>
      <c r="AX74" s="138"/>
    </row>
    <row r="75" spans="1:50" ht="23.25" hidden="1" customHeight="1" x14ac:dyDescent="0.15">
      <c r="A75" s="835"/>
      <c r="B75" s="836"/>
      <c r="C75" s="836"/>
      <c r="D75" s="836"/>
      <c r="E75" s="836"/>
      <c r="F75" s="837"/>
      <c r="G75" s="780" t="s">
        <v>356</v>
      </c>
      <c r="H75" s="783" t="s">
        <v>591</v>
      </c>
      <c r="I75" s="161"/>
      <c r="J75" s="161"/>
      <c r="K75" s="161"/>
      <c r="L75" s="161"/>
      <c r="M75" s="161"/>
      <c r="N75" s="161"/>
      <c r="O75" s="231"/>
      <c r="P75" s="783" t="s">
        <v>592</v>
      </c>
      <c r="Q75" s="161"/>
      <c r="R75" s="161"/>
      <c r="S75" s="161"/>
      <c r="T75" s="161"/>
      <c r="U75" s="161"/>
      <c r="V75" s="161"/>
      <c r="W75" s="161"/>
      <c r="X75" s="231"/>
      <c r="Y75" s="130" t="s">
        <v>12</v>
      </c>
      <c r="Z75" s="131"/>
      <c r="AA75" s="132"/>
      <c r="AB75" s="133" t="s">
        <v>595</v>
      </c>
      <c r="AC75" s="133"/>
      <c r="AD75" s="133"/>
      <c r="AE75" s="111" t="s">
        <v>588</v>
      </c>
      <c r="AF75" s="112"/>
      <c r="AG75" s="112"/>
      <c r="AH75" s="112"/>
      <c r="AI75" s="111" t="s">
        <v>577</v>
      </c>
      <c r="AJ75" s="112"/>
      <c r="AK75" s="112"/>
      <c r="AL75" s="112"/>
      <c r="AM75" s="111" t="s">
        <v>577</v>
      </c>
      <c r="AN75" s="112"/>
      <c r="AO75" s="112"/>
      <c r="AP75" s="112"/>
      <c r="AQ75" s="111" t="s">
        <v>577</v>
      </c>
      <c r="AR75" s="112"/>
      <c r="AS75" s="112"/>
      <c r="AT75" s="113"/>
      <c r="AU75" s="365" t="s">
        <v>594</v>
      </c>
      <c r="AV75" s="365"/>
      <c r="AW75" s="365"/>
      <c r="AX75" s="367"/>
    </row>
    <row r="76" spans="1:50" ht="23.25" hidden="1" customHeight="1" x14ac:dyDescent="0.15">
      <c r="A76" s="835"/>
      <c r="B76" s="836"/>
      <c r="C76" s="836"/>
      <c r="D76" s="836"/>
      <c r="E76" s="836"/>
      <c r="F76" s="837"/>
      <c r="G76" s="781"/>
      <c r="H76" s="233"/>
      <c r="I76" s="233"/>
      <c r="J76" s="233"/>
      <c r="K76" s="233"/>
      <c r="L76" s="233"/>
      <c r="M76" s="233"/>
      <c r="N76" s="233"/>
      <c r="O76" s="234"/>
      <c r="P76" s="233"/>
      <c r="Q76" s="233"/>
      <c r="R76" s="233"/>
      <c r="S76" s="233"/>
      <c r="T76" s="233"/>
      <c r="U76" s="233"/>
      <c r="V76" s="233"/>
      <c r="W76" s="233"/>
      <c r="X76" s="234"/>
      <c r="Y76" s="226" t="s">
        <v>54</v>
      </c>
      <c r="Z76" s="124"/>
      <c r="AA76" s="125"/>
      <c r="AB76" s="221" t="s">
        <v>589</v>
      </c>
      <c r="AC76" s="221"/>
      <c r="AD76" s="221"/>
      <c r="AE76" s="111" t="s">
        <v>579</v>
      </c>
      <c r="AF76" s="112"/>
      <c r="AG76" s="112"/>
      <c r="AH76" s="112"/>
      <c r="AI76" s="111" t="s">
        <v>590</v>
      </c>
      <c r="AJ76" s="112"/>
      <c r="AK76" s="112"/>
      <c r="AL76" s="112"/>
      <c r="AM76" s="111" t="s">
        <v>590</v>
      </c>
      <c r="AN76" s="112"/>
      <c r="AO76" s="112"/>
      <c r="AP76" s="112"/>
      <c r="AQ76" s="111" t="s">
        <v>577</v>
      </c>
      <c r="AR76" s="112"/>
      <c r="AS76" s="112"/>
      <c r="AT76" s="113"/>
      <c r="AU76" s="365" t="s">
        <v>577</v>
      </c>
      <c r="AV76" s="365"/>
      <c r="AW76" s="365"/>
      <c r="AX76" s="367"/>
    </row>
    <row r="77" spans="1:50" ht="23.25" hidden="1" customHeight="1" x14ac:dyDescent="0.15">
      <c r="A77" s="835"/>
      <c r="B77" s="836"/>
      <c r="C77" s="836"/>
      <c r="D77" s="836"/>
      <c r="E77" s="836"/>
      <c r="F77" s="837"/>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111" t="s">
        <v>579</v>
      </c>
      <c r="AF77" s="112"/>
      <c r="AG77" s="112"/>
      <c r="AH77" s="112"/>
      <c r="AI77" s="111" t="s">
        <v>590</v>
      </c>
      <c r="AJ77" s="112"/>
      <c r="AK77" s="112"/>
      <c r="AL77" s="112"/>
      <c r="AM77" s="111" t="s">
        <v>590</v>
      </c>
      <c r="AN77" s="112"/>
      <c r="AO77" s="112"/>
      <c r="AP77" s="112"/>
      <c r="AQ77" s="111" t="s">
        <v>577</v>
      </c>
      <c r="AR77" s="112"/>
      <c r="AS77" s="112"/>
      <c r="AT77" s="113"/>
      <c r="AU77" s="365" t="s">
        <v>577</v>
      </c>
      <c r="AV77" s="365"/>
      <c r="AW77" s="365"/>
      <c r="AX77" s="367"/>
    </row>
    <row r="78" spans="1:50" ht="69.75" hidden="1" customHeight="1" x14ac:dyDescent="0.15">
      <c r="A78" s="905" t="s">
        <v>508</v>
      </c>
      <c r="B78" s="906"/>
      <c r="C78" s="906"/>
      <c r="D78" s="906"/>
      <c r="E78" s="903" t="s">
        <v>451</v>
      </c>
      <c r="F78" s="904"/>
      <c r="G78" s="57" t="s">
        <v>357</v>
      </c>
      <c r="H78" s="792" t="s">
        <v>593</v>
      </c>
      <c r="I78" s="244"/>
      <c r="J78" s="244"/>
      <c r="K78" s="244"/>
      <c r="L78" s="244"/>
      <c r="M78" s="244"/>
      <c r="N78" s="244"/>
      <c r="O78" s="793"/>
      <c r="P78" s="795" t="s">
        <v>585</v>
      </c>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7" t="s">
        <v>266</v>
      </c>
      <c r="B80" s="840" t="s">
        <v>465</v>
      </c>
      <c r="C80" s="841"/>
      <c r="D80" s="841"/>
      <c r="E80" s="841"/>
      <c r="F80" s="842"/>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6"/>
    </row>
    <row r="81" spans="1:60" ht="22.5" hidden="1" customHeight="1" x14ac:dyDescent="0.15">
      <c r="A81" s="518"/>
      <c r="B81" s="843"/>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3"/>
      <c r="C82" s="550"/>
      <c r="D82" s="550"/>
      <c r="E82" s="550"/>
      <c r="F82" s="551"/>
      <c r="G82" s="499" t="s">
        <v>676</v>
      </c>
      <c r="H82" s="499"/>
      <c r="I82" s="499"/>
      <c r="J82" s="499"/>
      <c r="K82" s="499"/>
      <c r="L82" s="499"/>
      <c r="M82" s="499"/>
      <c r="N82" s="499"/>
      <c r="O82" s="499"/>
      <c r="P82" s="499"/>
      <c r="Q82" s="499"/>
      <c r="R82" s="499"/>
      <c r="S82" s="499"/>
      <c r="T82" s="499"/>
      <c r="U82" s="499"/>
      <c r="V82" s="499"/>
      <c r="W82" s="499"/>
      <c r="X82" s="499"/>
      <c r="Y82" s="499"/>
      <c r="Z82" s="499"/>
      <c r="AA82" s="751"/>
      <c r="AB82" s="498" t="s">
        <v>677</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4" t="s">
        <v>61</v>
      </c>
      <c r="H85" s="778"/>
      <c r="I85" s="778"/>
      <c r="J85" s="778"/>
      <c r="K85" s="778"/>
      <c r="L85" s="778"/>
      <c r="M85" s="778"/>
      <c r="N85" s="778"/>
      <c r="O85" s="779"/>
      <c r="P85" s="777" t="s">
        <v>63</v>
      </c>
      <c r="Q85" s="778"/>
      <c r="R85" s="778"/>
      <c r="S85" s="778"/>
      <c r="T85" s="778"/>
      <c r="U85" s="778"/>
      <c r="V85" s="778"/>
      <c r="W85" s="778"/>
      <c r="X85" s="779"/>
      <c r="Y85" s="173"/>
      <c r="Z85" s="174"/>
      <c r="AA85" s="175"/>
      <c r="AB85" s="456" t="s">
        <v>11</v>
      </c>
      <c r="AC85" s="457"/>
      <c r="AD85" s="458"/>
      <c r="AE85" s="368" t="s">
        <v>535</v>
      </c>
      <c r="AF85" s="369"/>
      <c r="AG85" s="369"/>
      <c r="AH85" s="370"/>
      <c r="AI85" s="368" t="s">
        <v>532</v>
      </c>
      <c r="AJ85" s="369"/>
      <c r="AK85" s="369"/>
      <c r="AL85" s="370"/>
      <c r="AM85" s="373" t="s">
        <v>527</v>
      </c>
      <c r="AN85" s="373"/>
      <c r="AO85" s="373"/>
      <c r="AP85" s="368"/>
      <c r="AQ85" s="176" t="s">
        <v>354</v>
      </c>
      <c r="AR85" s="169"/>
      <c r="AS85" s="169"/>
      <c r="AT85" s="170"/>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3"/>
      <c r="Z86" s="174"/>
      <c r="AA86" s="175"/>
      <c r="AB86" s="332"/>
      <c r="AC86" s="333"/>
      <c r="AD86" s="334"/>
      <c r="AE86" s="332"/>
      <c r="AF86" s="333"/>
      <c r="AG86" s="333"/>
      <c r="AH86" s="334"/>
      <c r="AI86" s="332"/>
      <c r="AJ86" s="333"/>
      <c r="AK86" s="333"/>
      <c r="AL86" s="334"/>
      <c r="AM86" s="374"/>
      <c r="AN86" s="374"/>
      <c r="AO86" s="374"/>
      <c r="AP86" s="332"/>
      <c r="AQ86" s="270"/>
      <c r="AR86" s="271"/>
      <c r="AS86" s="137" t="s">
        <v>355</v>
      </c>
      <c r="AT86" s="172"/>
      <c r="AU86" s="271"/>
      <c r="AV86" s="271"/>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800"/>
      <c r="R87" s="800"/>
      <c r="S87" s="800"/>
      <c r="T87" s="800"/>
      <c r="U87" s="800"/>
      <c r="V87" s="800"/>
      <c r="W87" s="800"/>
      <c r="X87" s="801"/>
      <c r="Y87" s="754" t="s">
        <v>62</v>
      </c>
      <c r="Z87" s="755"/>
      <c r="AA87" s="756"/>
      <c r="AB87" s="549"/>
      <c r="AC87" s="549"/>
      <c r="AD87" s="54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32"/>
      <c r="H88" s="233"/>
      <c r="I88" s="233"/>
      <c r="J88" s="233"/>
      <c r="K88" s="233"/>
      <c r="L88" s="233"/>
      <c r="M88" s="233"/>
      <c r="N88" s="233"/>
      <c r="O88" s="234"/>
      <c r="P88" s="802"/>
      <c r="Q88" s="802"/>
      <c r="R88" s="802"/>
      <c r="S88" s="802"/>
      <c r="T88" s="802"/>
      <c r="U88" s="802"/>
      <c r="V88" s="802"/>
      <c r="W88" s="802"/>
      <c r="X88" s="803"/>
      <c r="Y88" s="728" t="s">
        <v>54</v>
      </c>
      <c r="Z88" s="729"/>
      <c r="AA88" s="730"/>
      <c r="AB88" s="520"/>
      <c r="AC88" s="520"/>
      <c r="AD88" s="52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4"/>
      <c r="Y89" s="728" t="s">
        <v>13</v>
      </c>
      <c r="Z89" s="729"/>
      <c r="AA89" s="730"/>
      <c r="AB89" s="459" t="s">
        <v>14</v>
      </c>
      <c r="AC89" s="459"/>
      <c r="AD89" s="45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4" t="s">
        <v>61</v>
      </c>
      <c r="H90" s="778"/>
      <c r="I90" s="778"/>
      <c r="J90" s="778"/>
      <c r="K90" s="778"/>
      <c r="L90" s="778"/>
      <c r="M90" s="778"/>
      <c r="N90" s="778"/>
      <c r="O90" s="779"/>
      <c r="P90" s="777" t="s">
        <v>63</v>
      </c>
      <c r="Q90" s="778"/>
      <c r="R90" s="778"/>
      <c r="S90" s="778"/>
      <c r="T90" s="778"/>
      <c r="U90" s="778"/>
      <c r="V90" s="778"/>
      <c r="W90" s="778"/>
      <c r="X90" s="779"/>
      <c r="Y90" s="173"/>
      <c r="Z90" s="174"/>
      <c r="AA90" s="175"/>
      <c r="AB90" s="456" t="s">
        <v>11</v>
      </c>
      <c r="AC90" s="457"/>
      <c r="AD90" s="458"/>
      <c r="AE90" s="368" t="s">
        <v>535</v>
      </c>
      <c r="AF90" s="369"/>
      <c r="AG90" s="369"/>
      <c r="AH90" s="370"/>
      <c r="AI90" s="368" t="s">
        <v>532</v>
      </c>
      <c r="AJ90" s="369"/>
      <c r="AK90" s="369"/>
      <c r="AL90" s="370"/>
      <c r="AM90" s="373" t="s">
        <v>527</v>
      </c>
      <c r="AN90" s="373"/>
      <c r="AO90" s="373"/>
      <c r="AP90" s="368"/>
      <c r="AQ90" s="176" t="s">
        <v>354</v>
      </c>
      <c r="AR90" s="169"/>
      <c r="AS90" s="169"/>
      <c r="AT90" s="170"/>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3"/>
      <c r="Z91" s="174"/>
      <c r="AA91" s="175"/>
      <c r="AB91" s="332"/>
      <c r="AC91" s="333"/>
      <c r="AD91" s="334"/>
      <c r="AE91" s="332"/>
      <c r="AF91" s="333"/>
      <c r="AG91" s="333"/>
      <c r="AH91" s="334"/>
      <c r="AI91" s="332"/>
      <c r="AJ91" s="333"/>
      <c r="AK91" s="333"/>
      <c r="AL91" s="334"/>
      <c r="AM91" s="374"/>
      <c r="AN91" s="374"/>
      <c r="AO91" s="374"/>
      <c r="AP91" s="332"/>
      <c r="AQ91" s="270"/>
      <c r="AR91" s="271"/>
      <c r="AS91" s="137" t="s">
        <v>355</v>
      </c>
      <c r="AT91" s="172"/>
      <c r="AU91" s="271"/>
      <c r="AV91" s="271"/>
      <c r="AW91" s="377" t="s">
        <v>300</v>
      </c>
      <c r="AX91" s="378"/>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800"/>
      <c r="R92" s="800"/>
      <c r="S92" s="800"/>
      <c r="T92" s="800"/>
      <c r="U92" s="800"/>
      <c r="V92" s="800"/>
      <c r="W92" s="800"/>
      <c r="X92" s="801"/>
      <c r="Y92" s="754" t="s">
        <v>62</v>
      </c>
      <c r="Z92" s="755"/>
      <c r="AA92" s="756"/>
      <c r="AB92" s="549"/>
      <c r="AC92" s="549"/>
      <c r="AD92" s="54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2"/>
      <c r="Q93" s="802"/>
      <c r="R93" s="802"/>
      <c r="S93" s="802"/>
      <c r="T93" s="802"/>
      <c r="U93" s="802"/>
      <c r="V93" s="802"/>
      <c r="W93" s="802"/>
      <c r="X93" s="803"/>
      <c r="Y93" s="728" t="s">
        <v>54</v>
      </c>
      <c r="Z93" s="729"/>
      <c r="AA93" s="730"/>
      <c r="AB93" s="520"/>
      <c r="AC93" s="520"/>
      <c r="AD93" s="52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4"/>
      <c r="Y94" s="728" t="s">
        <v>13</v>
      </c>
      <c r="Z94" s="729"/>
      <c r="AA94" s="730"/>
      <c r="AB94" s="459" t="s">
        <v>14</v>
      </c>
      <c r="AC94" s="459"/>
      <c r="AD94" s="45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4" t="s">
        <v>61</v>
      </c>
      <c r="H95" s="778"/>
      <c r="I95" s="778"/>
      <c r="J95" s="778"/>
      <c r="K95" s="778"/>
      <c r="L95" s="778"/>
      <c r="M95" s="778"/>
      <c r="N95" s="778"/>
      <c r="O95" s="779"/>
      <c r="P95" s="777" t="s">
        <v>63</v>
      </c>
      <c r="Q95" s="778"/>
      <c r="R95" s="778"/>
      <c r="S95" s="778"/>
      <c r="T95" s="778"/>
      <c r="U95" s="778"/>
      <c r="V95" s="778"/>
      <c r="W95" s="778"/>
      <c r="X95" s="779"/>
      <c r="Y95" s="173"/>
      <c r="Z95" s="174"/>
      <c r="AA95" s="175"/>
      <c r="AB95" s="456" t="s">
        <v>11</v>
      </c>
      <c r="AC95" s="457"/>
      <c r="AD95" s="458"/>
      <c r="AE95" s="368" t="s">
        <v>535</v>
      </c>
      <c r="AF95" s="369"/>
      <c r="AG95" s="369"/>
      <c r="AH95" s="370"/>
      <c r="AI95" s="368" t="s">
        <v>532</v>
      </c>
      <c r="AJ95" s="369"/>
      <c r="AK95" s="369"/>
      <c r="AL95" s="370"/>
      <c r="AM95" s="373" t="s">
        <v>527</v>
      </c>
      <c r="AN95" s="373"/>
      <c r="AO95" s="373"/>
      <c r="AP95" s="368"/>
      <c r="AQ95" s="176" t="s">
        <v>354</v>
      </c>
      <c r="AR95" s="169"/>
      <c r="AS95" s="169"/>
      <c r="AT95" s="170"/>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3"/>
      <c r="Z96" s="174"/>
      <c r="AA96" s="175"/>
      <c r="AB96" s="332"/>
      <c r="AC96" s="333"/>
      <c r="AD96" s="334"/>
      <c r="AE96" s="332"/>
      <c r="AF96" s="333"/>
      <c r="AG96" s="333"/>
      <c r="AH96" s="334"/>
      <c r="AI96" s="332"/>
      <c r="AJ96" s="333"/>
      <c r="AK96" s="333"/>
      <c r="AL96" s="334"/>
      <c r="AM96" s="374"/>
      <c r="AN96" s="374"/>
      <c r="AO96" s="374"/>
      <c r="AP96" s="332"/>
      <c r="AQ96" s="270"/>
      <c r="AR96" s="271"/>
      <c r="AS96" s="137" t="s">
        <v>355</v>
      </c>
      <c r="AT96" s="172"/>
      <c r="AU96" s="271"/>
      <c r="AV96" s="271"/>
      <c r="AW96" s="377" t="s">
        <v>300</v>
      </c>
      <c r="AX96" s="378"/>
    </row>
    <row r="97" spans="1:60" ht="23.25" hidden="1" customHeight="1" x14ac:dyDescent="0.15">
      <c r="A97" s="518"/>
      <c r="B97" s="550"/>
      <c r="C97" s="550"/>
      <c r="D97" s="550"/>
      <c r="E97" s="550"/>
      <c r="F97" s="551"/>
      <c r="G97" s="230"/>
      <c r="H97" s="161"/>
      <c r="I97" s="161"/>
      <c r="J97" s="161"/>
      <c r="K97" s="161"/>
      <c r="L97" s="161"/>
      <c r="M97" s="161"/>
      <c r="N97" s="161"/>
      <c r="O97" s="231"/>
      <c r="P97" s="161"/>
      <c r="Q97" s="800"/>
      <c r="R97" s="800"/>
      <c r="S97" s="800"/>
      <c r="T97" s="800"/>
      <c r="U97" s="800"/>
      <c r="V97" s="800"/>
      <c r="W97" s="800"/>
      <c r="X97" s="801"/>
      <c r="Y97" s="754" t="s">
        <v>62</v>
      </c>
      <c r="Z97" s="755"/>
      <c r="AA97" s="756"/>
      <c r="AB97" s="404"/>
      <c r="AC97" s="405"/>
      <c r="AD97" s="406"/>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2"/>
      <c r="Q98" s="802"/>
      <c r="R98" s="802"/>
      <c r="S98" s="802"/>
      <c r="T98" s="802"/>
      <c r="U98" s="802"/>
      <c r="V98" s="802"/>
      <c r="W98" s="802"/>
      <c r="X98" s="803"/>
      <c r="Y98" s="728" t="s">
        <v>54</v>
      </c>
      <c r="Z98" s="729"/>
      <c r="AA98" s="730"/>
      <c r="AB98" s="404"/>
      <c r="AC98" s="405"/>
      <c r="AD98" s="406"/>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74"/>
      <c r="C99" s="874"/>
      <c r="D99" s="874"/>
      <c r="E99" s="874"/>
      <c r="F99" s="875"/>
      <c r="G99" s="805"/>
      <c r="H99" s="247"/>
      <c r="I99" s="247"/>
      <c r="J99" s="247"/>
      <c r="K99" s="247"/>
      <c r="L99" s="247"/>
      <c r="M99" s="247"/>
      <c r="N99" s="247"/>
      <c r="O99" s="806"/>
      <c r="P99" s="838"/>
      <c r="Q99" s="838"/>
      <c r="R99" s="838"/>
      <c r="S99" s="838"/>
      <c r="T99" s="838"/>
      <c r="U99" s="838"/>
      <c r="V99" s="838"/>
      <c r="W99" s="838"/>
      <c r="X99" s="839"/>
      <c r="Y99" s="478" t="s">
        <v>13</v>
      </c>
      <c r="Z99" s="479"/>
      <c r="AA99" s="480"/>
      <c r="AB99" s="460" t="s">
        <v>14</v>
      </c>
      <c r="AC99" s="461"/>
      <c r="AD99" s="462"/>
      <c r="AE99" s="364"/>
      <c r="AF99" s="365"/>
      <c r="AG99" s="365"/>
      <c r="AH99" s="366"/>
      <c r="AI99" s="364"/>
      <c r="AJ99" s="365"/>
      <c r="AK99" s="365"/>
      <c r="AL99" s="366"/>
      <c r="AM99" s="364"/>
      <c r="AN99" s="365"/>
      <c r="AO99" s="365"/>
      <c r="AP99" s="365"/>
      <c r="AQ99" s="111"/>
      <c r="AR99" s="112"/>
      <c r="AS99" s="112"/>
      <c r="AT99" s="113"/>
      <c r="AU99" s="365"/>
      <c r="AV99" s="365"/>
      <c r="AW99" s="365"/>
      <c r="AX99" s="367"/>
    </row>
    <row r="100" spans="1:60" ht="31.5" customHeight="1" x14ac:dyDescent="0.15">
      <c r="A100" s="827" t="s">
        <v>475</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3"/>
      <c r="Z100" s="464"/>
      <c r="AA100" s="465"/>
      <c r="AB100" s="851" t="s">
        <v>11</v>
      </c>
      <c r="AC100" s="851"/>
      <c r="AD100" s="851"/>
      <c r="AE100" s="818" t="s">
        <v>535</v>
      </c>
      <c r="AF100" s="819"/>
      <c r="AG100" s="819"/>
      <c r="AH100" s="820"/>
      <c r="AI100" s="818" t="s">
        <v>532</v>
      </c>
      <c r="AJ100" s="819"/>
      <c r="AK100" s="819"/>
      <c r="AL100" s="820"/>
      <c r="AM100" s="818" t="s">
        <v>528</v>
      </c>
      <c r="AN100" s="819"/>
      <c r="AO100" s="819"/>
      <c r="AP100" s="820"/>
      <c r="AQ100" s="922" t="s">
        <v>521</v>
      </c>
      <c r="AR100" s="923"/>
      <c r="AS100" s="923"/>
      <c r="AT100" s="924"/>
      <c r="AU100" s="922" t="s">
        <v>518</v>
      </c>
      <c r="AV100" s="923"/>
      <c r="AW100" s="923"/>
      <c r="AX100" s="925"/>
    </row>
    <row r="101" spans="1:60" ht="23.25" customHeight="1" x14ac:dyDescent="0.15">
      <c r="A101" s="489"/>
      <c r="B101" s="490"/>
      <c r="C101" s="490"/>
      <c r="D101" s="490"/>
      <c r="E101" s="490"/>
      <c r="F101" s="491"/>
      <c r="G101" s="161" t="s">
        <v>597</v>
      </c>
      <c r="H101" s="161"/>
      <c r="I101" s="161"/>
      <c r="J101" s="161"/>
      <c r="K101" s="161"/>
      <c r="L101" s="161"/>
      <c r="M101" s="161"/>
      <c r="N101" s="161"/>
      <c r="O101" s="161"/>
      <c r="P101" s="161"/>
      <c r="Q101" s="161"/>
      <c r="R101" s="161"/>
      <c r="S101" s="161"/>
      <c r="T101" s="161"/>
      <c r="U101" s="161"/>
      <c r="V101" s="161"/>
      <c r="W101" s="161"/>
      <c r="X101" s="231"/>
      <c r="Y101" s="814" t="s">
        <v>55</v>
      </c>
      <c r="Z101" s="714"/>
      <c r="AA101" s="715"/>
      <c r="AB101" s="549" t="s">
        <v>598</v>
      </c>
      <c r="AC101" s="549"/>
      <c r="AD101" s="549"/>
      <c r="AE101" s="364">
        <v>538</v>
      </c>
      <c r="AF101" s="365"/>
      <c r="AG101" s="365"/>
      <c r="AH101" s="366"/>
      <c r="AI101" s="364">
        <v>445</v>
      </c>
      <c r="AJ101" s="365"/>
      <c r="AK101" s="365"/>
      <c r="AL101" s="366"/>
      <c r="AM101" s="364">
        <v>359</v>
      </c>
      <c r="AN101" s="365"/>
      <c r="AO101" s="365"/>
      <c r="AP101" s="366"/>
      <c r="AQ101" s="364" t="s">
        <v>577</v>
      </c>
      <c r="AR101" s="365"/>
      <c r="AS101" s="365"/>
      <c r="AT101" s="366"/>
      <c r="AU101" s="364" t="s">
        <v>601</v>
      </c>
      <c r="AV101" s="365"/>
      <c r="AW101" s="365"/>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49" t="s">
        <v>598</v>
      </c>
      <c r="AC102" s="549"/>
      <c r="AD102" s="549"/>
      <c r="AE102" s="358">
        <v>538</v>
      </c>
      <c r="AF102" s="358"/>
      <c r="AG102" s="358"/>
      <c r="AH102" s="358"/>
      <c r="AI102" s="358">
        <v>445</v>
      </c>
      <c r="AJ102" s="358"/>
      <c r="AK102" s="358"/>
      <c r="AL102" s="358"/>
      <c r="AM102" s="358">
        <v>353</v>
      </c>
      <c r="AN102" s="358"/>
      <c r="AO102" s="358"/>
      <c r="AP102" s="358"/>
      <c r="AQ102" s="815">
        <v>300</v>
      </c>
      <c r="AR102" s="816"/>
      <c r="AS102" s="816"/>
      <c r="AT102" s="817"/>
      <c r="AU102" s="815" t="s">
        <v>601</v>
      </c>
      <c r="AV102" s="816"/>
      <c r="AW102" s="816"/>
      <c r="AX102" s="817"/>
    </row>
    <row r="103" spans="1:60" ht="31.5" customHeight="1" x14ac:dyDescent="0.15">
      <c r="A103" s="486" t="s">
        <v>475</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89"/>
      <c r="B104" s="490"/>
      <c r="C104" s="490"/>
      <c r="D104" s="490"/>
      <c r="E104" s="490"/>
      <c r="F104" s="491"/>
      <c r="G104" s="161" t="s">
        <v>603</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t="s">
        <v>604</v>
      </c>
      <c r="AC104" s="470"/>
      <c r="AD104" s="471"/>
      <c r="AE104" s="364">
        <v>938</v>
      </c>
      <c r="AF104" s="365"/>
      <c r="AG104" s="365"/>
      <c r="AH104" s="366"/>
      <c r="AI104" s="364">
        <v>942</v>
      </c>
      <c r="AJ104" s="365"/>
      <c r="AK104" s="365"/>
      <c r="AL104" s="366"/>
      <c r="AM104" s="364">
        <v>740</v>
      </c>
      <c r="AN104" s="365"/>
      <c r="AO104" s="365"/>
      <c r="AP104" s="366"/>
      <c r="AQ104" s="364" t="s">
        <v>605</v>
      </c>
      <c r="AR104" s="365"/>
      <c r="AS104" s="365"/>
      <c r="AT104" s="366"/>
      <c r="AU104" s="364" t="s">
        <v>601</v>
      </c>
      <c r="AV104" s="365"/>
      <c r="AW104" s="365"/>
      <c r="AX104" s="366"/>
    </row>
    <row r="105" spans="1:60" ht="23.2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4" t="s">
        <v>604</v>
      </c>
      <c r="AC105" s="405"/>
      <c r="AD105" s="406"/>
      <c r="AE105" s="358">
        <v>938</v>
      </c>
      <c r="AF105" s="358"/>
      <c r="AG105" s="358"/>
      <c r="AH105" s="358"/>
      <c r="AI105" s="358">
        <v>942</v>
      </c>
      <c r="AJ105" s="358"/>
      <c r="AK105" s="358"/>
      <c r="AL105" s="358"/>
      <c r="AM105" s="358">
        <v>740</v>
      </c>
      <c r="AN105" s="358"/>
      <c r="AO105" s="358"/>
      <c r="AP105" s="358"/>
      <c r="AQ105" s="364">
        <v>970</v>
      </c>
      <c r="AR105" s="365"/>
      <c r="AS105" s="365"/>
      <c r="AT105" s="366"/>
      <c r="AU105" s="815" t="s">
        <v>601</v>
      </c>
      <c r="AV105" s="816"/>
      <c r="AW105" s="816"/>
      <c r="AX105" s="817"/>
    </row>
    <row r="106" spans="1:60" ht="31.5" hidden="1" customHeight="1" x14ac:dyDescent="0.15">
      <c r="A106" s="486" t="s">
        <v>475</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4"/>
      <c r="AC108" s="405"/>
      <c r="AD108" s="406"/>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6" t="s">
        <v>475</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4"/>
      <c r="AC111" s="405"/>
      <c r="AD111" s="406"/>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6" t="s">
        <v>475</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4"/>
      <c r="AC114" s="405"/>
      <c r="AD114" s="406"/>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v>5566</v>
      </c>
      <c r="AF116" s="358"/>
      <c r="AG116" s="358"/>
      <c r="AH116" s="358"/>
      <c r="AI116" s="358">
        <v>5538</v>
      </c>
      <c r="AJ116" s="358"/>
      <c r="AK116" s="358"/>
      <c r="AL116" s="358"/>
      <c r="AM116" s="358">
        <v>5505</v>
      </c>
      <c r="AN116" s="358"/>
      <c r="AO116" s="358"/>
      <c r="AP116" s="358"/>
      <c r="AQ116" s="364" t="s">
        <v>611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608</v>
      </c>
      <c r="AC117" s="342"/>
      <c r="AD117" s="343"/>
      <c r="AE117" s="306" t="s">
        <v>609</v>
      </c>
      <c r="AF117" s="306"/>
      <c r="AG117" s="306"/>
      <c r="AH117" s="306"/>
      <c r="AI117" s="306" t="s">
        <v>610</v>
      </c>
      <c r="AJ117" s="306"/>
      <c r="AK117" s="306"/>
      <c r="AL117" s="306"/>
      <c r="AM117" s="306" t="s">
        <v>614</v>
      </c>
      <c r="AN117" s="306"/>
      <c r="AO117" s="306"/>
      <c r="AP117" s="306"/>
      <c r="AQ117" s="306" t="s">
        <v>612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613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619</v>
      </c>
      <c r="AC119" s="301"/>
      <c r="AD119" s="302"/>
      <c r="AE119" s="358">
        <v>6877</v>
      </c>
      <c r="AF119" s="358"/>
      <c r="AG119" s="358"/>
      <c r="AH119" s="358"/>
      <c r="AI119" s="358">
        <v>6798</v>
      </c>
      <c r="AJ119" s="358"/>
      <c r="AK119" s="358"/>
      <c r="AL119" s="358"/>
      <c r="AM119" s="358">
        <v>8691</v>
      </c>
      <c r="AN119" s="358"/>
      <c r="AO119" s="358"/>
      <c r="AP119" s="358"/>
      <c r="AQ119" s="358" t="s">
        <v>605</v>
      </c>
      <c r="AR119" s="358"/>
      <c r="AS119" s="358"/>
      <c r="AT119" s="358"/>
      <c r="AU119" s="358"/>
      <c r="AV119" s="358"/>
      <c r="AW119" s="358"/>
      <c r="AX119" s="359"/>
    </row>
    <row r="120" spans="1:50" ht="35.2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615</v>
      </c>
      <c r="AC120" s="342"/>
      <c r="AD120" s="343"/>
      <c r="AE120" s="306" t="s">
        <v>616</v>
      </c>
      <c r="AF120" s="306"/>
      <c r="AG120" s="306"/>
      <c r="AH120" s="306"/>
      <c r="AI120" s="306" t="s">
        <v>617</v>
      </c>
      <c r="AJ120" s="306"/>
      <c r="AK120" s="306"/>
      <c r="AL120" s="306"/>
      <c r="AM120" s="306" t="s">
        <v>618</v>
      </c>
      <c r="AN120" s="306"/>
      <c r="AO120" s="306"/>
      <c r="AP120" s="306"/>
      <c r="AQ120" s="306" t="s">
        <v>620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8" t="s">
        <v>565</v>
      </c>
      <c r="B130" s="986"/>
      <c r="C130" s="985" t="s">
        <v>358</v>
      </c>
      <c r="D130" s="986"/>
      <c r="E130" s="308" t="s">
        <v>387</v>
      </c>
      <c r="F130" s="309"/>
      <c r="G130" s="310" t="s">
        <v>621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9"/>
      <c r="B131" s="252"/>
      <c r="C131" s="251"/>
      <c r="D131" s="252"/>
      <c r="E131" s="238" t="s">
        <v>386</v>
      </c>
      <c r="F131" s="239"/>
      <c r="G131" s="235" t="s">
        <v>622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8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3" customHeight="1" x14ac:dyDescent="0.15">
      <c r="A134" s="989"/>
      <c r="B134" s="252"/>
      <c r="C134" s="251"/>
      <c r="D134" s="252"/>
      <c r="E134" s="251"/>
      <c r="F134" s="314"/>
      <c r="G134" s="230" t="s">
        <v>573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602</v>
      </c>
      <c r="AF134" s="112"/>
      <c r="AG134" s="112"/>
      <c r="AH134" s="112"/>
      <c r="AI134" s="266" t="s">
        <v>601</v>
      </c>
      <c r="AJ134" s="112"/>
      <c r="AK134" s="112"/>
      <c r="AL134" s="112"/>
      <c r="AM134" s="266" t="s">
        <v>623</v>
      </c>
      <c r="AN134" s="112"/>
      <c r="AO134" s="112"/>
      <c r="AP134" s="112"/>
      <c r="AQ134" s="266" t="s">
        <v>601</v>
      </c>
      <c r="AR134" s="112"/>
      <c r="AS134" s="112"/>
      <c r="AT134" s="112"/>
      <c r="AU134" s="266" t="s">
        <v>601</v>
      </c>
      <c r="AV134" s="112"/>
      <c r="AW134" s="112"/>
      <c r="AX134" s="222"/>
    </row>
    <row r="135" spans="1:50" ht="33" customHeight="1" x14ac:dyDescent="0.15">
      <c r="A135" s="98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601</v>
      </c>
      <c r="AF135" s="112"/>
      <c r="AG135" s="112"/>
      <c r="AH135" s="112"/>
      <c r="AI135" s="266" t="s">
        <v>601</v>
      </c>
      <c r="AJ135" s="112"/>
      <c r="AK135" s="112"/>
      <c r="AL135" s="112"/>
      <c r="AM135" s="266" t="s">
        <v>601</v>
      </c>
      <c r="AN135" s="112"/>
      <c r="AO135" s="112"/>
      <c r="AP135" s="112"/>
      <c r="AQ135" s="266" t="s">
        <v>605</v>
      </c>
      <c r="AR135" s="112"/>
      <c r="AS135" s="112"/>
      <c r="AT135" s="112"/>
      <c r="AU135" s="266" t="s">
        <v>601</v>
      </c>
      <c r="AV135" s="112"/>
      <c r="AW135" s="112"/>
      <c r="AX135" s="222"/>
    </row>
    <row r="136" spans="1:50" ht="18.75" hidden="1" customHeight="1" x14ac:dyDescent="0.15">
      <c r="A136" s="98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8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8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8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8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8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8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8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8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8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8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8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8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8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8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8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8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customHeight="1" x14ac:dyDescent="0.15">
      <c r="A153" s="98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89"/>
      <c r="B154" s="252"/>
      <c r="C154" s="251"/>
      <c r="D154" s="252"/>
      <c r="E154" s="251"/>
      <c r="F154" s="314"/>
      <c r="G154" s="230" t="s">
        <v>624</v>
      </c>
      <c r="H154" s="161"/>
      <c r="I154" s="161"/>
      <c r="J154" s="161"/>
      <c r="K154" s="161"/>
      <c r="L154" s="161"/>
      <c r="M154" s="161"/>
      <c r="N154" s="161"/>
      <c r="O154" s="161"/>
      <c r="P154" s="231"/>
      <c r="Q154" s="160" t="s">
        <v>625</v>
      </c>
      <c r="R154" s="161"/>
      <c r="S154" s="161"/>
      <c r="T154" s="161"/>
      <c r="U154" s="161"/>
      <c r="V154" s="161"/>
      <c r="W154" s="161"/>
      <c r="X154" s="161"/>
      <c r="Y154" s="161"/>
      <c r="Z154" s="161"/>
      <c r="AA154" s="917"/>
      <c r="AB154" s="255" t="s">
        <v>626</v>
      </c>
      <c r="AC154" s="256"/>
      <c r="AD154" s="256"/>
      <c r="AE154" s="261" t="s">
        <v>680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89"/>
      <c r="B155" s="252"/>
      <c r="C155" s="251"/>
      <c r="D155" s="252"/>
      <c r="E155" s="251"/>
      <c r="F155" s="314"/>
      <c r="G155" s="232"/>
      <c r="H155" s="233"/>
      <c r="I155" s="233"/>
      <c r="J155" s="233"/>
      <c r="K155" s="233"/>
      <c r="L155" s="233"/>
      <c r="M155" s="233"/>
      <c r="N155" s="233"/>
      <c r="O155" s="233"/>
      <c r="P155" s="234"/>
      <c r="Q155" s="426"/>
      <c r="R155" s="233"/>
      <c r="S155" s="233"/>
      <c r="T155" s="233"/>
      <c r="U155" s="233"/>
      <c r="V155" s="233"/>
      <c r="W155" s="233"/>
      <c r="X155" s="233"/>
      <c r="Y155" s="233"/>
      <c r="Z155" s="233"/>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89"/>
      <c r="B156" s="252"/>
      <c r="C156" s="251"/>
      <c r="D156" s="252"/>
      <c r="E156" s="251"/>
      <c r="F156" s="314"/>
      <c r="G156" s="232"/>
      <c r="H156" s="233"/>
      <c r="I156" s="233"/>
      <c r="J156" s="233"/>
      <c r="K156" s="233"/>
      <c r="L156" s="233"/>
      <c r="M156" s="233"/>
      <c r="N156" s="233"/>
      <c r="O156" s="233"/>
      <c r="P156" s="234"/>
      <c r="Q156" s="426"/>
      <c r="R156" s="233"/>
      <c r="S156" s="233"/>
      <c r="T156" s="233"/>
      <c r="U156" s="233"/>
      <c r="V156" s="233"/>
      <c r="W156" s="233"/>
      <c r="X156" s="233"/>
      <c r="Y156" s="233"/>
      <c r="Z156" s="233"/>
      <c r="AA156" s="91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89"/>
      <c r="B157" s="252"/>
      <c r="C157" s="251"/>
      <c r="D157" s="252"/>
      <c r="E157" s="251"/>
      <c r="F157" s="314"/>
      <c r="G157" s="232"/>
      <c r="H157" s="233"/>
      <c r="I157" s="233"/>
      <c r="J157" s="233"/>
      <c r="K157" s="233"/>
      <c r="L157" s="233"/>
      <c r="M157" s="233"/>
      <c r="N157" s="233"/>
      <c r="O157" s="233"/>
      <c r="P157" s="234"/>
      <c r="Q157" s="426"/>
      <c r="R157" s="233"/>
      <c r="S157" s="233"/>
      <c r="T157" s="233"/>
      <c r="U157" s="233"/>
      <c r="V157" s="233"/>
      <c r="W157" s="233"/>
      <c r="X157" s="233"/>
      <c r="Y157" s="233"/>
      <c r="Z157" s="233"/>
      <c r="AA157" s="918"/>
      <c r="AB157" s="257"/>
      <c r="AC157" s="258"/>
      <c r="AD157" s="258"/>
      <c r="AE157" s="160" t="s">
        <v>627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9.25" customHeight="1" x14ac:dyDescent="0.15">
      <c r="A158" s="98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1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8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8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9"/>
      <c r="B162" s="252"/>
      <c r="C162" s="251"/>
      <c r="D162" s="252"/>
      <c r="E162" s="251"/>
      <c r="F162" s="314"/>
      <c r="G162" s="232"/>
      <c r="H162" s="233"/>
      <c r="I162" s="233"/>
      <c r="J162" s="233"/>
      <c r="K162" s="233"/>
      <c r="L162" s="233"/>
      <c r="M162" s="233"/>
      <c r="N162" s="233"/>
      <c r="O162" s="233"/>
      <c r="P162" s="234"/>
      <c r="Q162" s="426"/>
      <c r="R162" s="233"/>
      <c r="S162" s="233"/>
      <c r="T162" s="233"/>
      <c r="U162" s="233"/>
      <c r="V162" s="233"/>
      <c r="W162" s="233"/>
      <c r="X162" s="233"/>
      <c r="Y162" s="233"/>
      <c r="Z162" s="233"/>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9"/>
      <c r="B163" s="252"/>
      <c r="C163" s="251"/>
      <c r="D163" s="252"/>
      <c r="E163" s="251"/>
      <c r="F163" s="314"/>
      <c r="G163" s="232"/>
      <c r="H163" s="233"/>
      <c r="I163" s="233"/>
      <c r="J163" s="233"/>
      <c r="K163" s="233"/>
      <c r="L163" s="233"/>
      <c r="M163" s="233"/>
      <c r="N163" s="233"/>
      <c r="O163" s="233"/>
      <c r="P163" s="234"/>
      <c r="Q163" s="426"/>
      <c r="R163" s="233"/>
      <c r="S163" s="233"/>
      <c r="T163" s="233"/>
      <c r="U163" s="233"/>
      <c r="V163" s="233"/>
      <c r="W163" s="233"/>
      <c r="X163" s="233"/>
      <c r="Y163" s="233"/>
      <c r="Z163" s="233"/>
      <c r="AA163" s="91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9"/>
      <c r="B164" s="252"/>
      <c r="C164" s="251"/>
      <c r="D164" s="252"/>
      <c r="E164" s="251"/>
      <c r="F164" s="314"/>
      <c r="G164" s="232"/>
      <c r="H164" s="233"/>
      <c r="I164" s="233"/>
      <c r="J164" s="233"/>
      <c r="K164" s="233"/>
      <c r="L164" s="233"/>
      <c r="M164" s="233"/>
      <c r="N164" s="233"/>
      <c r="O164" s="233"/>
      <c r="P164" s="234"/>
      <c r="Q164" s="426"/>
      <c r="R164" s="233"/>
      <c r="S164" s="233"/>
      <c r="T164" s="233"/>
      <c r="U164" s="233"/>
      <c r="V164" s="233"/>
      <c r="W164" s="233"/>
      <c r="X164" s="233"/>
      <c r="Y164" s="233"/>
      <c r="Z164" s="233"/>
      <c r="AA164" s="91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8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1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8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8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9"/>
      <c r="B169" s="252"/>
      <c r="C169" s="251"/>
      <c r="D169" s="252"/>
      <c r="E169" s="251"/>
      <c r="F169" s="314"/>
      <c r="G169" s="232"/>
      <c r="H169" s="233"/>
      <c r="I169" s="233"/>
      <c r="J169" s="233"/>
      <c r="K169" s="233"/>
      <c r="L169" s="233"/>
      <c r="M169" s="233"/>
      <c r="N169" s="233"/>
      <c r="O169" s="233"/>
      <c r="P169" s="234"/>
      <c r="Q169" s="426"/>
      <c r="R169" s="233"/>
      <c r="S169" s="233"/>
      <c r="T169" s="233"/>
      <c r="U169" s="233"/>
      <c r="V169" s="233"/>
      <c r="W169" s="233"/>
      <c r="X169" s="233"/>
      <c r="Y169" s="233"/>
      <c r="Z169" s="233"/>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9"/>
      <c r="B170" s="252"/>
      <c r="C170" s="251"/>
      <c r="D170" s="252"/>
      <c r="E170" s="251"/>
      <c r="F170" s="314"/>
      <c r="G170" s="232"/>
      <c r="H170" s="233"/>
      <c r="I170" s="233"/>
      <c r="J170" s="233"/>
      <c r="K170" s="233"/>
      <c r="L170" s="233"/>
      <c r="M170" s="233"/>
      <c r="N170" s="233"/>
      <c r="O170" s="233"/>
      <c r="P170" s="234"/>
      <c r="Q170" s="426"/>
      <c r="R170" s="233"/>
      <c r="S170" s="233"/>
      <c r="T170" s="233"/>
      <c r="U170" s="233"/>
      <c r="V170" s="233"/>
      <c r="W170" s="233"/>
      <c r="X170" s="233"/>
      <c r="Y170" s="233"/>
      <c r="Z170" s="233"/>
      <c r="AA170" s="91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9"/>
      <c r="B171" s="252"/>
      <c r="C171" s="251"/>
      <c r="D171" s="252"/>
      <c r="E171" s="251"/>
      <c r="F171" s="314"/>
      <c r="G171" s="232"/>
      <c r="H171" s="233"/>
      <c r="I171" s="233"/>
      <c r="J171" s="233"/>
      <c r="K171" s="233"/>
      <c r="L171" s="233"/>
      <c r="M171" s="233"/>
      <c r="N171" s="233"/>
      <c r="O171" s="233"/>
      <c r="P171" s="234"/>
      <c r="Q171" s="426"/>
      <c r="R171" s="233"/>
      <c r="S171" s="233"/>
      <c r="T171" s="233"/>
      <c r="U171" s="233"/>
      <c r="V171" s="233"/>
      <c r="W171" s="233"/>
      <c r="X171" s="233"/>
      <c r="Y171" s="233"/>
      <c r="Z171" s="233"/>
      <c r="AA171" s="91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8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1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8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8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9"/>
      <c r="B176" s="252"/>
      <c r="C176" s="251"/>
      <c r="D176" s="252"/>
      <c r="E176" s="251"/>
      <c r="F176" s="314"/>
      <c r="G176" s="232"/>
      <c r="H176" s="233"/>
      <c r="I176" s="233"/>
      <c r="J176" s="233"/>
      <c r="K176" s="233"/>
      <c r="L176" s="233"/>
      <c r="M176" s="233"/>
      <c r="N176" s="233"/>
      <c r="O176" s="233"/>
      <c r="P176" s="234"/>
      <c r="Q176" s="426"/>
      <c r="R176" s="233"/>
      <c r="S176" s="233"/>
      <c r="T176" s="233"/>
      <c r="U176" s="233"/>
      <c r="V176" s="233"/>
      <c r="W176" s="233"/>
      <c r="X176" s="233"/>
      <c r="Y176" s="233"/>
      <c r="Z176" s="233"/>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9"/>
      <c r="B177" s="252"/>
      <c r="C177" s="251"/>
      <c r="D177" s="252"/>
      <c r="E177" s="251"/>
      <c r="F177" s="314"/>
      <c r="G177" s="232"/>
      <c r="H177" s="233"/>
      <c r="I177" s="233"/>
      <c r="J177" s="233"/>
      <c r="K177" s="233"/>
      <c r="L177" s="233"/>
      <c r="M177" s="233"/>
      <c r="N177" s="233"/>
      <c r="O177" s="233"/>
      <c r="P177" s="234"/>
      <c r="Q177" s="426"/>
      <c r="R177" s="233"/>
      <c r="S177" s="233"/>
      <c r="T177" s="233"/>
      <c r="U177" s="233"/>
      <c r="V177" s="233"/>
      <c r="W177" s="233"/>
      <c r="X177" s="233"/>
      <c r="Y177" s="233"/>
      <c r="Z177" s="233"/>
      <c r="AA177" s="91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9"/>
      <c r="B178" s="252"/>
      <c r="C178" s="251"/>
      <c r="D178" s="252"/>
      <c r="E178" s="251"/>
      <c r="F178" s="314"/>
      <c r="G178" s="232"/>
      <c r="H178" s="233"/>
      <c r="I178" s="233"/>
      <c r="J178" s="233"/>
      <c r="K178" s="233"/>
      <c r="L178" s="233"/>
      <c r="M178" s="233"/>
      <c r="N178" s="233"/>
      <c r="O178" s="233"/>
      <c r="P178" s="234"/>
      <c r="Q178" s="426"/>
      <c r="R178" s="233"/>
      <c r="S178" s="233"/>
      <c r="T178" s="233"/>
      <c r="U178" s="233"/>
      <c r="V178" s="233"/>
      <c r="W178" s="233"/>
      <c r="X178" s="233"/>
      <c r="Y178" s="233"/>
      <c r="Z178" s="233"/>
      <c r="AA178" s="91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8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1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8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8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9"/>
      <c r="B183" s="252"/>
      <c r="C183" s="251"/>
      <c r="D183" s="252"/>
      <c r="E183" s="251"/>
      <c r="F183" s="314"/>
      <c r="G183" s="232"/>
      <c r="H183" s="233"/>
      <c r="I183" s="233"/>
      <c r="J183" s="233"/>
      <c r="K183" s="233"/>
      <c r="L183" s="233"/>
      <c r="M183" s="233"/>
      <c r="N183" s="233"/>
      <c r="O183" s="233"/>
      <c r="P183" s="234"/>
      <c r="Q183" s="426"/>
      <c r="R183" s="233"/>
      <c r="S183" s="233"/>
      <c r="T183" s="233"/>
      <c r="U183" s="233"/>
      <c r="V183" s="233"/>
      <c r="W183" s="233"/>
      <c r="X183" s="233"/>
      <c r="Y183" s="233"/>
      <c r="Z183" s="233"/>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9"/>
      <c r="B184" s="252"/>
      <c r="C184" s="251"/>
      <c r="D184" s="252"/>
      <c r="E184" s="251"/>
      <c r="F184" s="314"/>
      <c r="G184" s="232"/>
      <c r="H184" s="233"/>
      <c r="I184" s="233"/>
      <c r="J184" s="233"/>
      <c r="K184" s="233"/>
      <c r="L184" s="233"/>
      <c r="M184" s="233"/>
      <c r="N184" s="233"/>
      <c r="O184" s="233"/>
      <c r="P184" s="234"/>
      <c r="Q184" s="426"/>
      <c r="R184" s="233"/>
      <c r="S184" s="233"/>
      <c r="T184" s="233"/>
      <c r="U184" s="233"/>
      <c r="V184" s="233"/>
      <c r="W184" s="233"/>
      <c r="X184" s="233"/>
      <c r="Y184" s="233"/>
      <c r="Z184" s="233"/>
      <c r="AA184" s="91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9"/>
      <c r="B185" s="252"/>
      <c r="C185" s="251"/>
      <c r="D185" s="252"/>
      <c r="E185" s="251"/>
      <c r="F185" s="314"/>
      <c r="G185" s="232"/>
      <c r="H185" s="233"/>
      <c r="I185" s="233"/>
      <c r="J185" s="233"/>
      <c r="K185" s="233"/>
      <c r="L185" s="233"/>
      <c r="M185" s="233"/>
      <c r="N185" s="233"/>
      <c r="O185" s="233"/>
      <c r="P185" s="234"/>
      <c r="Q185" s="426"/>
      <c r="R185" s="233"/>
      <c r="S185" s="233"/>
      <c r="T185" s="233"/>
      <c r="U185" s="233"/>
      <c r="V185" s="233"/>
      <c r="W185" s="233"/>
      <c r="X185" s="233"/>
      <c r="Y185" s="233"/>
      <c r="Z185" s="233"/>
      <c r="AA185" s="91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8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1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8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89"/>
      <c r="B188" s="252"/>
      <c r="C188" s="251"/>
      <c r="D188" s="252"/>
      <c r="E188" s="160" t="s">
        <v>628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4.25" customHeight="1" x14ac:dyDescent="0.15">
      <c r="A189" s="989"/>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x14ac:dyDescent="0.15">
      <c r="A190" s="98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8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8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8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8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8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8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8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8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8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8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8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8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8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8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8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8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8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8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8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8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8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89"/>
      <c r="B214" s="252"/>
      <c r="C214" s="251"/>
      <c r="D214" s="252"/>
      <c r="E214" s="251"/>
      <c r="F214" s="314"/>
      <c r="G214" s="230"/>
      <c r="H214" s="161"/>
      <c r="I214" s="161"/>
      <c r="J214" s="161"/>
      <c r="K214" s="161"/>
      <c r="L214" s="161"/>
      <c r="M214" s="161"/>
      <c r="N214" s="161"/>
      <c r="O214" s="161"/>
      <c r="P214" s="231"/>
      <c r="Q214" s="976"/>
      <c r="R214" s="977"/>
      <c r="S214" s="977"/>
      <c r="T214" s="977"/>
      <c r="U214" s="977"/>
      <c r="V214" s="977"/>
      <c r="W214" s="977"/>
      <c r="X214" s="977"/>
      <c r="Y214" s="977"/>
      <c r="Z214" s="977"/>
      <c r="AA214" s="97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9"/>
      <c r="B215" s="252"/>
      <c r="C215" s="251"/>
      <c r="D215" s="252"/>
      <c r="E215" s="251"/>
      <c r="F215" s="314"/>
      <c r="G215" s="232"/>
      <c r="H215" s="233"/>
      <c r="I215" s="233"/>
      <c r="J215" s="233"/>
      <c r="K215" s="233"/>
      <c r="L215" s="233"/>
      <c r="M215" s="233"/>
      <c r="N215" s="233"/>
      <c r="O215" s="233"/>
      <c r="P215" s="234"/>
      <c r="Q215" s="979"/>
      <c r="R215" s="980"/>
      <c r="S215" s="980"/>
      <c r="T215" s="980"/>
      <c r="U215" s="980"/>
      <c r="V215" s="980"/>
      <c r="W215" s="980"/>
      <c r="X215" s="980"/>
      <c r="Y215" s="980"/>
      <c r="Z215" s="980"/>
      <c r="AA215" s="98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9"/>
      <c r="B216" s="252"/>
      <c r="C216" s="251"/>
      <c r="D216" s="252"/>
      <c r="E216" s="251"/>
      <c r="F216" s="314"/>
      <c r="G216" s="232"/>
      <c r="H216" s="233"/>
      <c r="I216" s="233"/>
      <c r="J216" s="233"/>
      <c r="K216" s="233"/>
      <c r="L216" s="233"/>
      <c r="M216" s="233"/>
      <c r="N216" s="233"/>
      <c r="O216" s="233"/>
      <c r="P216" s="234"/>
      <c r="Q216" s="979"/>
      <c r="R216" s="980"/>
      <c r="S216" s="980"/>
      <c r="T216" s="980"/>
      <c r="U216" s="980"/>
      <c r="V216" s="980"/>
      <c r="W216" s="980"/>
      <c r="X216" s="980"/>
      <c r="Y216" s="980"/>
      <c r="Z216" s="980"/>
      <c r="AA216" s="98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9"/>
      <c r="B217" s="252"/>
      <c r="C217" s="251"/>
      <c r="D217" s="252"/>
      <c r="E217" s="251"/>
      <c r="F217" s="314"/>
      <c r="G217" s="232"/>
      <c r="H217" s="233"/>
      <c r="I217" s="233"/>
      <c r="J217" s="233"/>
      <c r="K217" s="233"/>
      <c r="L217" s="233"/>
      <c r="M217" s="233"/>
      <c r="N217" s="233"/>
      <c r="O217" s="233"/>
      <c r="P217" s="234"/>
      <c r="Q217" s="979"/>
      <c r="R217" s="980"/>
      <c r="S217" s="980"/>
      <c r="T217" s="980"/>
      <c r="U217" s="980"/>
      <c r="V217" s="980"/>
      <c r="W217" s="980"/>
      <c r="X217" s="980"/>
      <c r="Y217" s="980"/>
      <c r="Z217" s="980"/>
      <c r="AA217" s="98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89"/>
      <c r="B218" s="252"/>
      <c r="C218" s="251"/>
      <c r="D218" s="252"/>
      <c r="E218" s="251"/>
      <c r="F218" s="314"/>
      <c r="G218" s="235"/>
      <c r="H218" s="164"/>
      <c r="I218" s="164"/>
      <c r="J218" s="164"/>
      <c r="K218" s="164"/>
      <c r="L218" s="164"/>
      <c r="M218" s="164"/>
      <c r="N218" s="164"/>
      <c r="O218" s="164"/>
      <c r="P218" s="236"/>
      <c r="Q218" s="982"/>
      <c r="R218" s="983"/>
      <c r="S218" s="983"/>
      <c r="T218" s="983"/>
      <c r="U218" s="983"/>
      <c r="V218" s="983"/>
      <c r="W218" s="983"/>
      <c r="X218" s="983"/>
      <c r="Y218" s="983"/>
      <c r="Z218" s="983"/>
      <c r="AA218" s="98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8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8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9"/>
      <c r="B221" s="252"/>
      <c r="C221" s="251"/>
      <c r="D221" s="252"/>
      <c r="E221" s="251"/>
      <c r="F221" s="314"/>
      <c r="G221" s="230"/>
      <c r="H221" s="161"/>
      <c r="I221" s="161"/>
      <c r="J221" s="161"/>
      <c r="K221" s="161"/>
      <c r="L221" s="161"/>
      <c r="M221" s="161"/>
      <c r="N221" s="161"/>
      <c r="O221" s="161"/>
      <c r="P221" s="231"/>
      <c r="Q221" s="976"/>
      <c r="R221" s="977"/>
      <c r="S221" s="977"/>
      <c r="T221" s="977"/>
      <c r="U221" s="977"/>
      <c r="V221" s="977"/>
      <c r="W221" s="977"/>
      <c r="X221" s="977"/>
      <c r="Y221" s="977"/>
      <c r="Z221" s="977"/>
      <c r="AA221" s="97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9"/>
      <c r="B222" s="252"/>
      <c r="C222" s="251"/>
      <c r="D222" s="252"/>
      <c r="E222" s="251"/>
      <c r="F222" s="314"/>
      <c r="G222" s="232"/>
      <c r="H222" s="233"/>
      <c r="I222" s="233"/>
      <c r="J222" s="233"/>
      <c r="K222" s="233"/>
      <c r="L222" s="233"/>
      <c r="M222" s="233"/>
      <c r="N222" s="233"/>
      <c r="O222" s="233"/>
      <c r="P222" s="234"/>
      <c r="Q222" s="979"/>
      <c r="R222" s="980"/>
      <c r="S222" s="980"/>
      <c r="T222" s="980"/>
      <c r="U222" s="980"/>
      <c r="V222" s="980"/>
      <c r="W222" s="980"/>
      <c r="X222" s="980"/>
      <c r="Y222" s="980"/>
      <c r="Z222" s="980"/>
      <c r="AA222" s="98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9"/>
      <c r="B223" s="252"/>
      <c r="C223" s="251"/>
      <c r="D223" s="252"/>
      <c r="E223" s="251"/>
      <c r="F223" s="314"/>
      <c r="G223" s="232"/>
      <c r="H223" s="233"/>
      <c r="I223" s="233"/>
      <c r="J223" s="233"/>
      <c r="K223" s="233"/>
      <c r="L223" s="233"/>
      <c r="M223" s="233"/>
      <c r="N223" s="233"/>
      <c r="O223" s="233"/>
      <c r="P223" s="234"/>
      <c r="Q223" s="979"/>
      <c r="R223" s="980"/>
      <c r="S223" s="980"/>
      <c r="T223" s="980"/>
      <c r="U223" s="980"/>
      <c r="V223" s="980"/>
      <c r="W223" s="980"/>
      <c r="X223" s="980"/>
      <c r="Y223" s="980"/>
      <c r="Z223" s="980"/>
      <c r="AA223" s="98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9"/>
      <c r="B224" s="252"/>
      <c r="C224" s="251"/>
      <c r="D224" s="252"/>
      <c r="E224" s="251"/>
      <c r="F224" s="314"/>
      <c r="G224" s="232"/>
      <c r="H224" s="233"/>
      <c r="I224" s="233"/>
      <c r="J224" s="233"/>
      <c r="K224" s="233"/>
      <c r="L224" s="233"/>
      <c r="M224" s="233"/>
      <c r="N224" s="233"/>
      <c r="O224" s="233"/>
      <c r="P224" s="234"/>
      <c r="Q224" s="979"/>
      <c r="R224" s="980"/>
      <c r="S224" s="980"/>
      <c r="T224" s="980"/>
      <c r="U224" s="980"/>
      <c r="V224" s="980"/>
      <c r="W224" s="980"/>
      <c r="X224" s="980"/>
      <c r="Y224" s="980"/>
      <c r="Z224" s="980"/>
      <c r="AA224" s="98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89"/>
      <c r="B225" s="252"/>
      <c r="C225" s="251"/>
      <c r="D225" s="252"/>
      <c r="E225" s="251"/>
      <c r="F225" s="314"/>
      <c r="G225" s="235"/>
      <c r="H225" s="164"/>
      <c r="I225" s="164"/>
      <c r="J225" s="164"/>
      <c r="K225" s="164"/>
      <c r="L225" s="164"/>
      <c r="M225" s="164"/>
      <c r="N225" s="164"/>
      <c r="O225" s="164"/>
      <c r="P225" s="236"/>
      <c r="Q225" s="982"/>
      <c r="R225" s="983"/>
      <c r="S225" s="983"/>
      <c r="T225" s="983"/>
      <c r="U225" s="983"/>
      <c r="V225" s="983"/>
      <c r="W225" s="983"/>
      <c r="X225" s="983"/>
      <c r="Y225" s="983"/>
      <c r="Z225" s="983"/>
      <c r="AA225" s="98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8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8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9"/>
      <c r="B228" s="252"/>
      <c r="C228" s="251"/>
      <c r="D228" s="252"/>
      <c r="E228" s="251"/>
      <c r="F228" s="314"/>
      <c r="G228" s="230"/>
      <c r="H228" s="161"/>
      <c r="I228" s="161"/>
      <c r="J228" s="161"/>
      <c r="K228" s="161"/>
      <c r="L228" s="161"/>
      <c r="M228" s="161"/>
      <c r="N228" s="161"/>
      <c r="O228" s="161"/>
      <c r="P228" s="231"/>
      <c r="Q228" s="976"/>
      <c r="R228" s="977"/>
      <c r="S228" s="977"/>
      <c r="T228" s="977"/>
      <c r="U228" s="977"/>
      <c r="V228" s="977"/>
      <c r="W228" s="977"/>
      <c r="X228" s="977"/>
      <c r="Y228" s="977"/>
      <c r="Z228" s="977"/>
      <c r="AA228" s="97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9"/>
      <c r="B229" s="252"/>
      <c r="C229" s="251"/>
      <c r="D229" s="252"/>
      <c r="E229" s="251"/>
      <c r="F229" s="314"/>
      <c r="G229" s="232"/>
      <c r="H229" s="233"/>
      <c r="I229" s="233"/>
      <c r="J229" s="233"/>
      <c r="K229" s="233"/>
      <c r="L229" s="233"/>
      <c r="M229" s="233"/>
      <c r="N229" s="233"/>
      <c r="O229" s="233"/>
      <c r="P229" s="234"/>
      <c r="Q229" s="979"/>
      <c r="R229" s="980"/>
      <c r="S229" s="980"/>
      <c r="T229" s="980"/>
      <c r="U229" s="980"/>
      <c r="V229" s="980"/>
      <c r="W229" s="980"/>
      <c r="X229" s="980"/>
      <c r="Y229" s="980"/>
      <c r="Z229" s="980"/>
      <c r="AA229" s="98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9"/>
      <c r="B230" s="252"/>
      <c r="C230" s="251"/>
      <c r="D230" s="252"/>
      <c r="E230" s="251"/>
      <c r="F230" s="314"/>
      <c r="G230" s="232"/>
      <c r="H230" s="233"/>
      <c r="I230" s="233"/>
      <c r="J230" s="233"/>
      <c r="K230" s="233"/>
      <c r="L230" s="233"/>
      <c r="M230" s="233"/>
      <c r="N230" s="233"/>
      <c r="O230" s="233"/>
      <c r="P230" s="234"/>
      <c r="Q230" s="979"/>
      <c r="R230" s="980"/>
      <c r="S230" s="980"/>
      <c r="T230" s="980"/>
      <c r="U230" s="980"/>
      <c r="V230" s="980"/>
      <c r="W230" s="980"/>
      <c r="X230" s="980"/>
      <c r="Y230" s="980"/>
      <c r="Z230" s="980"/>
      <c r="AA230" s="98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9"/>
      <c r="B231" s="252"/>
      <c r="C231" s="251"/>
      <c r="D231" s="252"/>
      <c r="E231" s="251"/>
      <c r="F231" s="314"/>
      <c r="G231" s="232"/>
      <c r="H231" s="233"/>
      <c r="I231" s="233"/>
      <c r="J231" s="233"/>
      <c r="K231" s="233"/>
      <c r="L231" s="233"/>
      <c r="M231" s="233"/>
      <c r="N231" s="233"/>
      <c r="O231" s="233"/>
      <c r="P231" s="234"/>
      <c r="Q231" s="979"/>
      <c r="R231" s="980"/>
      <c r="S231" s="980"/>
      <c r="T231" s="980"/>
      <c r="U231" s="980"/>
      <c r="V231" s="980"/>
      <c r="W231" s="980"/>
      <c r="X231" s="980"/>
      <c r="Y231" s="980"/>
      <c r="Z231" s="980"/>
      <c r="AA231" s="98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89"/>
      <c r="B232" s="252"/>
      <c r="C232" s="251"/>
      <c r="D232" s="252"/>
      <c r="E232" s="251"/>
      <c r="F232" s="314"/>
      <c r="G232" s="235"/>
      <c r="H232" s="164"/>
      <c r="I232" s="164"/>
      <c r="J232" s="164"/>
      <c r="K232" s="164"/>
      <c r="L232" s="164"/>
      <c r="M232" s="164"/>
      <c r="N232" s="164"/>
      <c r="O232" s="164"/>
      <c r="P232" s="236"/>
      <c r="Q232" s="982"/>
      <c r="R232" s="983"/>
      <c r="S232" s="983"/>
      <c r="T232" s="983"/>
      <c r="U232" s="983"/>
      <c r="V232" s="983"/>
      <c r="W232" s="983"/>
      <c r="X232" s="983"/>
      <c r="Y232" s="983"/>
      <c r="Z232" s="983"/>
      <c r="AA232" s="98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8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8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9"/>
      <c r="B235" s="252"/>
      <c r="C235" s="251"/>
      <c r="D235" s="252"/>
      <c r="E235" s="251"/>
      <c r="F235" s="314"/>
      <c r="G235" s="230"/>
      <c r="H235" s="161"/>
      <c r="I235" s="161"/>
      <c r="J235" s="161"/>
      <c r="K235" s="161"/>
      <c r="L235" s="161"/>
      <c r="M235" s="161"/>
      <c r="N235" s="161"/>
      <c r="O235" s="161"/>
      <c r="P235" s="231"/>
      <c r="Q235" s="976"/>
      <c r="R235" s="977"/>
      <c r="S235" s="977"/>
      <c r="T235" s="977"/>
      <c r="U235" s="977"/>
      <c r="V235" s="977"/>
      <c r="W235" s="977"/>
      <c r="X235" s="977"/>
      <c r="Y235" s="977"/>
      <c r="Z235" s="977"/>
      <c r="AA235" s="97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9"/>
      <c r="B236" s="252"/>
      <c r="C236" s="251"/>
      <c r="D236" s="252"/>
      <c r="E236" s="251"/>
      <c r="F236" s="314"/>
      <c r="G236" s="232"/>
      <c r="H236" s="233"/>
      <c r="I236" s="233"/>
      <c r="J236" s="233"/>
      <c r="K236" s="233"/>
      <c r="L236" s="233"/>
      <c r="M236" s="233"/>
      <c r="N236" s="233"/>
      <c r="O236" s="233"/>
      <c r="P236" s="234"/>
      <c r="Q236" s="979"/>
      <c r="R236" s="980"/>
      <c r="S236" s="980"/>
      <c r="T236" s="980"/>
      <c r="U236" s="980"/>
      <c r="V236" s="980"/>
      <c r="W236" s="980"/>
      <c r="X236" s="980"/>
      <c r="Y236" s="980"/>
      <c r="Z236" s="980"/>
      <c r="AA236" s="98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9"/>
      <c r="B237" s="252"/>
      <c r="C237" s="251"/>
      <c r="D237" s="252"/>
      <c r="E237" s="251"/>
      <c r="F237" s="314"/>
      <c r="G237" s="232"/>
      <c r="H237" s="233"/>
      <c r="I237" s="233"/>
      <c r="J237" s="233"/>
      <c r="K237" s="233"/>
      <c r="L237" s="233"/>
      <c r="M237" s="233"/>
      <c r="N237" s="233"/>
      <c r="O237" s="233"/>
      <c r="P237" s="234"/>
      <c r="Q237" s="979"/>
      <c r="R237" s="980"/>
      <c r="S237" s="980"/>
      <c r="T237" s="980"/>
      <c r="U237" s="980"/>
      <c r="V237" s="980"/>
      <c r="W237" s="980"/>
      <c r="X237" s="980"/>
      <c r="Y237" s="980"/>
      <c r="Z237" s="980"/>
      <c r="AA237" s="98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9"/>
      <c r="B238" s="252"/>
      <c r="C238" s="251"/>
      <c r="D238" s="252"/>
      <c r="E238" s="251"/>
      <c r="F238" s="314"/>
      <c r="G238" s="232"/>
      <c r="H238" s="233"/>
      <c r="I238" s="233"/>
      <c r="J238" s="233"/>
      <c r="K238" s="233"/>
      <c r="L238" s="233"/>
      <c r="M238" s="233"/>
      <c r="N238" s="233"/>
      <c r="O238" s="233"/>
      <c r="P238" s="234"/>
      <c r="Q238" s="979"/>
      <c r="R238" s="980"/>
      <c r="S238" s="980"/>
      <c r="T238" s="980"/>
      <c r="U238" s="980"/>
      <c r="V238" s="980"/>
      <c r="W238" s="980"/>
      <c r="X238" s="980"/>
      <c r="Y238" s="980"/>
      <c r="Z238" s="980"/>
      <c r="AA238" s="98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89"/>
      <c r="B239" s="252"/>
      <c r="C239" s="251"/>
      <c r="D239" s="252"/>
      <c r="E239" s="251"/>
      <c r="F239" s="314"/>
      <c r="G239" s="235"/>
      <c r="H239" s="164"/>
      <c r="I239" s="164"/>
      <c r="J239" s="164"/>
      <c r="K239" s="164"/>
      <c r="L239" s="164"/>
      <c r="M239" s="164"/>
      <c r="N239" s="164"/>
      <c r="O239" s="164"/>
      <c r="P239" s="236"/>
      <c r="Q239" s="982"/>
      <c r="R239" s="983"/>
      <c r="S239" s="983"/>
      <c r="T239" s="983"/>
      <c r="U239" s="983"/>
      <c r="V239" s="983"/>
      <c r="W239" s="983"/>
      <c r="X239" s="983"/>
      <c r="Y239" s="983"/>
      <c r="Z239" s="983"/>
      <c r="AA239" s="98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8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8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9"/>
      <c r="B242" s="252"/>
      <c r="C242" s="251"/>
      <c r="D242" s="252"/>
      <c r="E242" s="251"/>
      <c r="F242" s="314"/>
      <c r="G242" s="230"/>
      <c r="H242" s="161"/>
      <c r="I242" s="161"/>
      <c r="J242" s="161"/>
      <c r="K242" s="161"/>
      <c r="L242" s="161"/>
      <c r="M242" s="161"/>
      <c r="N242" s="161"/>
      <c r="O242" s="161"/>
      <c r="P242" s="231"/>
      <c r="Q242" s="976"/>
      <c r="R242" s="977"/>
      <c r="S242" s="977"/>
      <c r="T242" s="977"/>
      <c r="U242" s="977"/>
      <c r="V242" s="977"/>
      <c r="W242" s="977"/>
      <c r="X242" s="977"/>
      <c r="Y242" s="977"/>
      <c r="Z242" s="977"/>
      <c r="AA242" s="97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9"/>
      <c r="B243" s="252"/>
      <c r="C243" s="251"/>
      <c r="D243" s="252"/>
      <c r="E243" s="251"/>
      <c r="F243" s="314"/>
      <c r="G243" s="232"/>
      <c r="H243" s="233"/>
      <c r="I243" s="233"/>
      <c r="J243" s="233"/>
      <c r="K243" s="233"/>
      <c r="L243" s="233"/>
      <c r="M243" s="233"/>
      <c r="N243" s="233"/>
      <c r="O243" s="233"/>
      <c r="P243" s="234"/>
      <c r="Q243" s="979"/>
      <c r="R243" s="980"/>
      <c r="S243" s="980"/>
      <c r="T243" s="980"/>
      <c r="U243" s="980"/>
      <c r="V243" s="980"/>
      <c r="W243" s="980"/>
      <c r="X243" s="980"/>
      <c r="Y243" s="980"/>
      <c r="Z243" s="980"/>
      <c r="AA243" s="98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9"/>
      <c r="B244" s="252"/>
      <c r="C244" s="251"/>
      <c r="D244" s="252"/>
      <c r="E244" s="251"/>
      <c r="F244" s="314"/>
      <c r="G244" s="232"/>
      <c r="H244" s="233"/>
      <c r="I244" s="233"/>
      <c r="J244" s="233"/>
      <c r="K244" s="233"/>
      <c r="L244" s="233"/>
      <c r="M244" s="233"/>
      <c r="N244" s="233"/>
      <c r="O244" s="233"/>
      <c r="P244" s="234"/>
      <c r="Q244" s="979"/>
      <c r="R244" s="980"/>
      <c r="S244" s="980"/>
      <c r="T244" s="980"/>
      <c r="U244" s="980"/>
      <c r="V244" s="980"/>
      <c r="W244" s="980"/>
      <c r="X244" s="980"/>
      <c r="Y244" s="980"/>
      <c r="Z244" s="980"/>
      <c r="AA244" s="98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9"/>
      <c r="B245" s="252"/>
      <c r="C245" s="251"/>
      <c r="D245" s="252"/>
      <c r="E245" s="251"/>
      <c r="F245" s="314"/>
      <c r="G245" s="232"/>
      <c r="H245" s="233"/>
      <c r="I245" s="233"/>
      <c r="J245" s="233"/>
      <c r="K245" s="233"/>
      <c r="L245" s="233"/>
      <c r="M245" s="233"/>
      <c r="N245" s="233"/>
      <c r="O245" s="233"/>
      <c r="P245" s="234"/>
      <c r="Q245" s="979"/>
      <c r="R245" s="980"/>
      <c r="S245" s="980"/>
      <c r="T245" s="980"/>
      <c r="U245" s="980"/>
      <c r="V245" s="980"/>
      <c r="W245" s="980"/>
      <c r="X245" s="980"/>
      <c r="Y245" s="980"/>
      <c r="Z245" s="980"/>
      <c r="AA245" s="98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89"/>
      <c r="B246" s="252"/>
      <c r="C246" s="251"/>
      <c r="D246" s="252"/>
      <c r="E246" s="315"/>
      <c r="F246" s="316"/>
      <c r="G246" s="235"/>
      <c r="H246" s="164"/>
      <c r="I246" s="164"/>
      <c r="J246" s="164"/>
      <c r="K246" s="164"/>
      <c r="L246" s="164"/>
      <c r="M246" s="164"/>
      <c r="N246" s="164"/>
      <c r="O246" s="164"/>
      <c r="P246" s="236"/>
      <c r="Q246" s="982"/>
      <c r="R246" s="983"/>
      <c r="S246" s="983"/>
      <c r="T246" s="983"/>
      <c r="U246" s="983"/>
      <c r="V246" s="983"/>
      <c r="W246" s="983"/>
      <c r="X246" s="983"/>
      <c r="Y246" s="983"/>
      <c r="Z246" s="983"/>
      <c r="AA246" s="98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8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8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89"/>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x14ac:dyDescent="0.15">
      <c r="A250" s="98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8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8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8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8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8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8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8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8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8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8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8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8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8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8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8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8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8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8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8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8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8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89"/>
      <c r="B274" s="252"/>
      <c r="C274" s="251"/>
      <c r="D274" s="252"/>
      <c r="E274" s="251"/>
      <c r="F274" s="314"/>
      <c r="G274" s="230"/>
      <c r="H274" s="161"/>
      <c r="I274" s="161"/>
      <c r="J274" s="161"/>
      <c r="K274" s="161"/>
      <c r="L274" s="161"/>
      <c r="M274" s="161"/>
      <c r="N274" s="161"/>
      <c r="O274" s="161"/>
      <c r="P274" s="231"/>
      <c r="Q274" s="976"/>
      <c r="R274" s="977"/>
      <c r="S274" s="977"/>
      <c r="T274" s="977"/>
      <c r="U274" s="977"/>
      <c r="V274" s="977"/>
      <c r="W274" s="977"/>
      <c r="X274" s="977"/>
      <c r="Y274" s="977"/>
      <c r="Z274" s="977"/>
      <c r="AA274" s="97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9"/>
      <c r="B275" s="252"/>
      <c r="C275" s="251"/>
      <c r="D275" s="252"/>
      <c r="E275" s="251"/>
      <c r="F275" s="314"/>
      <c r="G275" s="232"/>
      <c r="H275" s="233"/>
      <c r="I275" s="233"/>
      <c r="J275" s="233"/>
      <c r="K275" s="233"/>
      <c r="L275" s="233"/>
      <c r="M275" s="233"/>
      <c r="N275" s="233"/>
      <c r="O275" s="233"/>
      <c r="P275" s="234"/>
      <c r="Q275" s="979"/>
      <c r="R275" s="980"/>
      <c r="S275" s="980"/>
      <c r="T275" s="980"/>
      <c r="U275" s="980"/>
      <c r="V275" s="980"/>
      <c r="W275" s="980"/>
      <c r="X275" s="980"/>
      <c r="Y275" s="980"/>
      <c r="Z275" s="980"/>
      <c r="AA275" s="98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9"/>
      <c r="B276" s="252"/>
      <c r="C276" s="251"/>
      <c r="D276" s="252"/>
      <c r="E276" s="251"/>
      <c r="F276" s="314"/>
      <c r="G276" s="232"/>
      <c r="H276" s="233"/>
      <c r="I276" s="233"/>
      <c r="J276" s="233"/>
      <c r="K276" s="233"/>
      <c r="L276" s="233"/>
      <c r="M276" s="233"/>
      <c r="N276" s="233"/>
      <c r="O276" s="233"/>
      <c r="P276" s="234"/>
      <c r="Q276" s="979"/>
      <c r="R276" s="980"/>
      <c r="S276" s="980"/>
      <c r="T276" s="980"/>
      <c r="U276" s="980"/>
      <c r="V276" s="980"/>
      <c r="W276" s="980"/>
      <c r="X276" s="980"/>
      <c r="Y276" s="980"/>
      <c r="Z276" s="980"/>
      <c r="AA276" s="98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9"/>
      <c r="B277" s="252"/>
      <c r="C277" s="251"/>
      <c r="D277" s="252"/>
      <c r="E277" s="251"/>
      <c r="F277" s="314"/>
      <c r="G277" s="232"/>
      <c r="H277" s="233"/>
      <c r="I277" s="233"/>
      <c r="J277" s="233"/>
      <c r="K277" s="233"/>
      <c r="L277" s="233"/>
      <c r="M277" s="233"/>
      <c r="N277" s="233"/>
      <c r="O277" s="233"/>
      <c r="P277" s="234"/>
      <c r="Q277" s="979"/>
      <c r="R277" s="980"/>
      <c r="S277" s="980"/>
      <c r="T277" s="980"/>
      <c r="U277" s="980"/>
      <c r="V277" s="980"/>
      <c r="W277" s="980"/>
      <c r="X277" s="980"/>
      <c r="Y277" s="980"/>
      <c r="Z277" s="980"/>
      <c r="AA277" s="98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89"/>
      <c r="B278" s="252"/>
      <c r="C278" s="251"/>
      <c r="D278" s="252"/>
      <c r="E278" s="251"/>
      <c r="F278" s="314"/>
      <c r="G278" s="235"/>
      <c r="H278" s="164"/>
      <c r="I278" s="164"/>
      <c r="J278" s="164"/>
      <c r="K278" s="164"/>
      <c r="L278" s="164"/>
      <c r="M278" s="164"/>
      <c r="N278" s="164"/>
      <c r="O278" s="164"/>
      <c r="P278" s="236"/>
      <c r="Q278" s="982"/>
      <c r="R278" s="983"/>
      <c r="S278" s="983"/>
      <c r="T278" s="983"/>
      <c r="U278" s="983"/>
      <c r="V278" s="983"/>
      <c r="W278" s="983"/>
      <c r="X278" s="983"/>
      <c r="Y278" s="983"/>
      <c r="Z278" s="983"/>
      <c r="AA278" s="98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8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8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9"/>
      <c r="B281" s="252"/>
      <c r="C281" s="251"/>
      <c r="D281" s="252"/>
      <c r="E281" s="251"/>
      <c r="F281" s="314"/>
      <c r="G281" s="230"/>
      <c r="H281" s="161"/>
      <c r="I281" s="161"/>
      <c r="J281" s="161"/>
      <c r="K281" s="161"/>
      <c r="L281" s="161"/>
      <c r="M281" s="161"/>
      <c r="N281" s="161"/>
      <c r="O281" s="161"/>
      <c r="P281" s="231"/>
      <c r="Q281" s="976"/>
      <c r="R281" s="977"/>
      <c r="S281" s="977"/>
      <c r="T281" s="977"/>
      <c r="U281" s="977"/>
      <c r="V281" s="977"/>
      <c r="W281" s="977"/>
      <c r="X281" s="977"/>
      <c r="Y281" s="977"/>
      <c r="Z281" s="977"/>
      <c r="AA281" s="97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9"/>
      <c r="B282" s="252"/>
      <c r="C282" s="251"/>
      <c r="D282" s="252"/>
      <c r="E282" s="251"/>
      <c r="F282" s="314"/>
      <c r="G282" s="232"/>
      <c r="H282" s="233"/>
      <c r="I282" s="233"/>
      <c r="J282" s="233"/>
      <c r="K282" s="233"/>
      <c r="L282" s="233"/>
      <c r="M282" s="233"/>
      <c r="N282" s="233"/>
      <c r="O282" s="233"/>
      <c r="P282" s="234"/>
      <c r="Q282" s="979"/>
      <c r="R282" s="980"/>
      <c r="S282" s="980"/>
      <c r="T282" s="980"/>
      <c r="U282" s="980"/>
      <c r="V282" s="980"/>
      <c r="W282" s="980"/>
      <c r="X282" s="980"/>
      <c r="Y282" s="980"/>
      <c r="Z282" s="980"/>
      <c r="AA282" s="98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9"/>
      <c r="B283" s="252"/>
      <c r="C283" s="251"/>
      <c r="D283" s="252"/>
      <c r="E283" s="251"/>
      <c r="F283" s="314"/>
      <c r="G283" s="232"/>
      <c r="H283" s="233"/>
      <c r="I283" s="233"/>
      <c r="J283" s="233"/>
      <c r="K283" s="233"/>
      <c r="L283" s="233"/>
      <c r="M283" s="233"/>
      <c r="N283" s="233"/>
      <c r="O283" s="233"/>
      <c r="P283" s="234"/>
      <c r="Q283" s="979"/>
      <c r="R283" s="980"/>
      <c r="S283" s="980"/>
      <c r="T283" s="980"/>
      <c r="U283" s="980"/>
      <c r="V283" s="980"/>
      <c r="W283" s="980"/>
      <c r="X283" s="980"/>
      <c r="Y283" s="980"/>
      <c r="Z283" s="980"/>
      <c r="AA283" s="98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9"/>
      <c r="B284" s="252"/>
      <c r="C284" s="251"/>
      <c r="D284" s="252"/>
      <c r="E284" s="251"/>
      <c r="F284" s="314"/>
      <c r="G284" s="232"/>
      <c r="H284" s="233"/>
      <c r="I284" s="233"/>
      <c r="J284" s="233"/>
      <c r="K284" s="233"/>
      <c r="L284" s="233"/>
      <c r="M284" s="233"/>
      <c r="N284" s="233"/>
      <c r="O284" s="233"/>
      <c r="P284" s="234"/>
      <c r="Q284" s="979"/>
      <c r="R284" s="980"/>
      <c r="S284" s="980"/>
      <c r="T284" s="980"/>
      <c r="U284" s="980"/>
      <c r="V284" s="980"/>
      <c r="W284" s="980"/>
      <c r="X284" s="980"/>
      <c r="Y284" s="980"/>
      <c r="Z284" s="980"/>
      <c r="AA284" s="98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89"/>
      <c r="B285" s="252"/>
      <c r="C285" s="251"/>
      <c r="D285" s="252"/>
      <c r="E285" s="251"/>
      <c r="F285" s="314"/>
      <c r="G285" s="235"/>
      <c r="H285" s="164"/>
      <c r="I285" s="164"/>
      <c r="J285" s="164"/>
      <c r="K285" s="164"/>
      <c r="L285" s="164"/>
      <c r="M285" s="164"/>
      <c r="N285" s="164"/>
      <c r="O285" s="164"/>
      <c r="P285" s="236"/>
      <c r="Q285" s="982"/>
      <c r="R285" s="983"/>
      <c r="S285" s="983"/>
      <c r="T285" s="983"/>
      <c r="U285" s="983"/>
      <c r="V285" s="983"/>
      <c r="W285" s="983"/>
      <c r="X285" s="983"/>
      <c r="Y285" s="983"/>
      <c r="Z285" s="983"/>
      <c r="AA285" s="98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8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8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9"/>
      <c r="B288" s="252"/>
      <c r="C288" s="251"/>
      <c r="D288" s="252"/>
      <c r="E288" s="251"/>
      <c r="F288" s="314"/>
      <c r="G288" s="230"/>
      <c r="H288" s="161"/>
      <c r="I288" s="161"/>
      <c r="J288" s="161"/>
      <c r="K288" s="161"/>
      <c r="L288" s="161"/>
      <c r="M288" s="161"/>
      <c r="N288" s="161"/>
      <c r="O288" s="161"/>
      <c r="P288" s="231"/>
      <c r="Q288" s="976"/>
      <c r="R288" s="977"/>
      <c r="S288" s="977"/>
      <c r="T288" s="977"/>
      <c r="U288" s="977"/>
      <c r="V288" s="977"/>
      <c r="W288" s="977"/>
      <c r="X288" s="977"/>
      <c r="Y288" s="977"/>
      <c r="Z288" s="977"/>
      <c r="AA288" s="97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9"/>
      <c r="B289" s="252"/>
      <c r="C289" s="251"/>
      <c r="D289" s="252"/>
      <c r="E289" s="251"/>
      <c r="F289" s="314"/>
      <c r="G289" s="232"/>
      <c r="H289" s="233"/>
      <c r="I289" s="233"/>
      <c r="J289" s="233"/>
      <c r="K289" s="233"/>
      <c r="L289" s="233"/>
      <c r="M289" s="233"/>
      <c r="N289" s="233"/>
      <c r="O289" s="233"/>
      <c r="P289" s="234"/>
      <c r="Q289" s="979"/>
      <c r="R289" s="980"/>
      <c r="S289" s="980"/>
      <c r="T289" s="980"/>
      <c r="U289" s="980"/>
      <c r="V289" s="980"/>
      <c r="W289" s="980"/>
      <c r="X289" s="980"/>
      <c r="Y289" s="980"/>
      <c r="Z289" s="980"/>
      <c r="AA289" s="98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9"/>
      <c r="B290" s="252"/>
      <c r="C290" s="251"/>
      <c r="D290" s="252"/>
      <c r="E290" s="251"/>
      <c r="F290" s="314"/>
      <c r="G290" s="232"/>
      <c r="H290" s="233"/>
      <c r="I290" s="233"/>
      <c r="J290" s="233"/>
      <c r="K290" s="233"/>
      <c r="L290" s="233"/>
      <c r="M290" s="233"/>
      <c r="N290" s="233"/>
      <c r="O290" s="233"/>
      <c r="P290" s="234"/>
      <c r="Q290" s="979"/>
      <c r="R290" s="980"/>
      <c r="S290" s="980"/>
      <c r="T290" s="980"/>
      <c r="U290" s="980"/>
      <c r="V290" s="980"/>
      <c r="W290" s="980"/>
      <c r="X290" s="980"/>
      <c r="Y290" s="980"/>
      <c r="Z290" s="980"/>
      <c r="AA290" s="98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9"/>
      <c r="B291" s="252"/>
      <c r="C291" s="251"/>
      <c r="D291" s="252"/>
      <c r="E291" s="251"/>
      <c r="F291" s="314"/>
      <c r="G291" s="232"/>
      <c r="H291" s="233"/>
      <c r="I291" s="233"/>
      <c r="J291" s="233"/>
      <c r="K291" s="233"/>
      <c r="L291" s="233"/>
      <c r="M291" s="233"/>
      <c r="N291" s="233"/>
      <c r="O291" s="233"/>
      <c r="P291" s="234"/>
      <c r="Q291" s="979"/>
      <c r="R291" s="980"/>
      <c r="S291" s="980"/>
      <c r="T291" s="980"/>
      <c r="U291" s="980"/>
      <c r="V291" s="980"/>
      <c r="W291" s="980"/>
      <c r="X291" s="980"/>
      <c r="Y291" s="980"/>
      <c r="Z291" s="980"/>
      <c r="AA291" s="98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89"/>
      <c r="B292" s="252"/>
      <c r="C292" s="251"/>
      <c r="D292" s="252"/>
      <c r="E292" s="251"/>
      <c r="F292" s="314"/>
      <c r="G292" s="235"/>
      <c r="H292" s="164"/>
      <c r="I292" s="164"/>
      <c r="J292" s="164"/>
      <c r="K292" s="164"/>
      <c r="L292" s="164"/>
      <c r="M292" s="164"/>
      <c r="N292" s="164"/>
      <c r="O292" s="164"/>
      <c r="P292" s="236"/>
      <c r="Q292" s="982"/>
      <c r="R292" s="983"/>
      <c r="S292" s="983"/>
      <c r="T292" s="983"/>
      <c r="U292" s="983"/>
      <c r="V292" s="983"/>
      <c r="W292" s="983"/>
      <c r="X292" s="983"/>
      <c r="Y292" s="983"/>
      <c r="Z292" s="983"/>
      <c r="AA292" s="98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8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8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9"/>
      <c r="B295" s="252"/>
      <c r="C295" s="251"/>
      <c r="D295" s="252"/>
      <c r="E295" s="251"/>
      <c r="F295" s="314"/>
      <c r="G295" s="230"/>
      <c r="H295" s="161"/>
      <c r="I295" s="161"/>
      <c r="J295" s="161"/>
      <c r="K295" s="161"/>
      <c r="L295" s="161"/>
      <c r="M295" s="161"/>
      <c r="N295" s="161"/>
      <c r="O295" s="161"/>
      <c r="P295" s="231"/>
      <c r="Q295" s="976"/>
      <c r="R295" s="977"/>
      <c r="S295" s="977"/>
      <c r="T295" s="977"/>
      <c r="U295" s="977"/>
      <c r="V295" s="977"/>
      <c r="W295" s="977"/>
      <c r="X295" s="977"/>
      <c r="Y295" s="977"/>
      <c r="Z295" s="977"/>
      <c r="AA295" s="97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9"/>
      <c r="B296" s="252"/>
      <c r="C296" s="251"/>
      <c r="D296" s="252"/>
      <c r="E296" s="251"/>
      <c r="F296" s="314"/>
      <c r="G296" s="232"/>
      <c r="H296" s="233"/>
      <c r="I296" s="233"/>
      <c r="J296" s="233"/>
      <c r="K296" s="233"/>
      <c r="L296" s="233"/>
      <c r="M296" s="233"/>
      <c r="N296" s="233"/>
      <c r="O296" s="233"/>
      <c r="P296" s="234"/>
      <c r="Q296" s="979"/>
      <c r="R296" s="980"/>
      <c r="S296" s="980"/>
      <c r="T296" s="980"/>
      <c r="U296" s="980"/>
      <c r="V296" s="980"/>
      <c r="W296" s="980"/>
      <c r="X296" s="980"/>
      <c r="Y296" s="980"/>
      <c r="Z296" s="980"/>
      <c r="AA296" s="98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9"/>
      <c r="B297" s="252"/>
      <c r="C297" s="251"/>
      <c r="D297" s="252"/>
      <c r="E297" s="251"/>
      <c r="F297" s="314"/>
      <c r="G297" s="232"/>
      <c r="H297" s="233"/>
      <c r="I297" s="233"/>
      <c r="J297" s="233"/>
      <c r="K297" s="233"/>
      <c r="L297" s="233"/>
      <c r="M297" s="233"/>
      <c r="N297" s="233"/>
      <c r="O297" s="233"/>
      <c r="P297" s="234"/>
      <c r="Q297" s="979"/>
      <c r="R297" s="980"/>
      <c r="S297" s="980"/>
      <c r="T297" s="980"/>
      <c r="U297" s="980"/>
      <c r="V297" s="980"/>
      <c r="W297" s="980"/>
      <c r="X297" s="980"/>
      <c r="Y297" s="980"/>
      <c r="Z297" s="980"/>
      <c r="AA297" s="98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9"/>
      <c r="B298" s="252"/>
      <c r="C298" s="251"/>
      <c r="D298" s="252"/>
      <c r="E298" s="251"/>
      <c r="F298" s="314"/>
      <c r="G298" s="232"/>
      <c r="H298" s="233"/>
      <c r="I298" s="233"/>
      <c r="J298" s="233"/>
      <c r="K298" s="233"/>
      <c r="L298" s="233"/>
      <c r="M298" s="233"/>
      <c r="N298" s="233"/>
      <c r="O298" s="233"/>
      <c r="P298" s="234"/>
      <c r="Q298" s="979"/>
      <c r="R298" s="980"/>
      <c r="S298" s="980"/>
      <c r="T298" s="980"/>
      <c r="U298" s="980"/>
      <c r="V298" s="980"/>
      <c r="W298" s="980"/>
      <c r="X298" s="980"/>
      <c r="Y298" s="980"/>
      <c r="Z298" s="980"/>
      <c r="AA298" s="98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89"/>
      <c r="B299" s="252"/>
      <c r="C299" s="251"/>
      <c r="D299" s="252"/>
      <c r="E299" s="251"/>
      <c r="F299" s="314"/>
      <c r="G299" s="235"/>
      <c r="H299" s="164"/>
      <c r="I299" s="164"/>
      <c r="J299" s="164"/>
      <c r="K299" s="164"/>
      <c r="L299" s="164"/>
      <c r="M299" s="164"/>
      <c r="N299" s="164"/>
      <c r="O299" s="164"/>
      <c r="P299" s="236"/>
      <c r="Q299" s="982"/>
      <c r="R299" s="983"/>
      <c r="S299" s="983"/>
      <c r="T299" s="983"/>
      <c r="U299" s="983"/>
      <c r="V299" s="983"/>
      <c r="W299" s="983"/>
      <c r="X299" s="983"/>
      <c r="Y299" s="983"/>
      <c r="Z299" s="983"/>
      <c r="AA299" s="98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8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8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9"/>
      <c r="B302" s="252"/>
      <c r="C302" s="251"/>
      <c r="D302" s="252"/>
      <c r="E302" s="251"/>
      <c r="F302" s="314"/>
      <c r="G302" s="230"/>
      <c r="H302" s="161"/>
      <c r="I302" s="161"/>
      <c r="J302" s="161"/>
      <c r="K302" s="161"/>
      <c r="L302" s="161"/>
      <c r="M302" s="161"/>
      <c r="N302" s="161"/>
      <c r="O302" s="161"/>
      <c r="P302" s="231"/>
      <c r="Q302" s="976"/>
      <c r="R302" s="977"/>
      <c r="S302" s="977"/>
      <c r="T302" s="977"/>
      <c r="U302" s="977"/>
      <c r="V302" s="977"/>
      <c r="W302" s="977"/>
      <c r="X302" s="977"/>
      <c r="Y302" s="977"/>
      <c r="Z302" s="977"/>
      <c r="AA302" s="97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9"/>
      <c r="B303" s="252"/>
      <c r="C303" s="251"/>
      <c r="D303" s="252"/>
      <c r="E303" s="251"/>
      <c r="F303" s="314"/>
      <c r="G303" s="232"/>
      <c r="H303" s="233"/>
      <c r="I303" s="233"/>
      <c r="J303" s="233"/>
      <c r="K303" s="233"/>
      <c r="L303" s="233"/>
      <c r="M303" s="233"/>
      <c r="N303" s="233"/>
      <c r="O303" s="233"/>
      <c r="P303" s="234"/>
      <c r="Q303" s="979"/>
      <c r="R303" s="980"/>
      <c r="S303" s="980"/>
      <c r="T303" s="980"/>
      <c r="U303" s="980"/>
      <c r="V303" s="980"/>
      <c r="W303" s="980"/>
      <c r="X303" s="980"/>
      <c r="Y303" s="980"/>
      <c r="Z303" s="980"/>
      <c r="AA303" s="98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9"/>
      <c r="B304" s="252"/>
      <c r="C304" s="251"/>
      <c r="D304" s="252"/>
      <c r="E304" s="251"/>
      <c r="F304" s="314"/>
      <c r="G304" s="232"/>
      <c r="H304" s="233"/>
      <c r="I304" s="233"/>
      <c r="J304" s="233"/>
      <c r="K304" s="233"/>
      <c r="L304" s="233"/>
      <c r="M304" s="233"/>
      <c r="N304" s="233"/>
      <c r="O304" s="233"/>
      <c r="P304" s="234"/>
      <c r="Q304" s="979"/>
      <c r="R304" s="980"/>
      <c r="S304" s="980"/>
      <c r="T304" s="980"/>
      <c r="U304" s="980"/>
      <c r="V304" s="980"/>
      <c r="W304" s="980"/>
      <c r="X304" s="980"/>
      <c r="Y304" s="980"/>
      <c r="Z304" s="980"/>
      <c r="AA304" s="98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9"/>
      <c r="B305" s="252"/>
      <c r="C305" s="251"/>
      <c r="D305" s="252"/>
      <c r="E305" s="251"/>
      <c r="F305" s="314"/>
      <c r="G305" s="232"/>
      <c r="H305" s="233"/>
      <c r="I305" s="233"/>
      <c r="J305" s="233"/>
      <c r="K305" s="233"/>
      <c r="L305" s="233"/>
      <c r="M305" s="233"/>
      <c r="N305" s="233"/>
      <c r="O305" s="233"/>
      <c r="P305" s="234"/>
      <c r="Q305" s="979"/>
      <c r="R305" s="980"/>
      <c r="S305" s="980"/>
      <c r="T305" s="980"/>
      <c r="U305" s="980"/>
      <c r="V305" s="980"/>
      <c r="W305" s="980"/>
      <c r="X305" s="980"/>
      <c r="Y305" s="980"/>
      <c r="Z305" s="980"/>
      <c r="AA305" s="98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89"/>
      <c r="B306" s="252"/>
      <c r="C306" s="251"/>
      <c r="D306" s="252"/>
      <c r="E306" s="315"/>
      <c r="F306" s="316"/>
      <c r="G306" s="235"/>
      <c r="H306" s="164"/>
      <c r="I306" s="164"/>
      <c r="J306" s="164"/>
      <c r="K306" s="164"/>
      <c r="L306" s="164"/>
      <c r="M306" s="164"/>
      <c r="N306" s="164"/>
      <c r="O306" s="164"/>
      <c r="P306" s="236"/>
      <c r="Q306" s="982"/>
      <c r="R306" s="983"/>
      <c r="S306" s="983"/>
      <c r="T306" s="983"/>
      <c r="U306" s="983"/>
      <c r="V306" s="983"/>
      <c r="W306" s="983"/>
      <c r="X306" s="983"/>
      <c r="Y306" s="983"/>
      <c r="Z306" s="983"/>
      <c r="AA306" s="98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8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8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8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8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8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8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8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8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8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8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8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8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8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8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8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8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8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8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8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8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8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8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8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8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89"/>
      <c r="B334" s="252"/>
      <c r="C334" s="251"/>
      <c r="D334" s="252"/>
      <c r="E334" s="251"/>
      <c r="F334" s="314"/>
      <c r="G334" s="230"/>
      <c r="H334" s="161"/>
      <c r="I334" s="161"/>
      <c r="J334" s="161"/>
      <c r="K334" s="161"/>
      <c r="L334" s="161"/>
      <c r="M334" s="161"/>
      <c r="N334" s="161"/>
      <c r="O334" s="161"/>
      <c r="P334" s="231"/>
      <c r="Q334" s="976"/>
      <c r="R334" s="977"/>
      <c r="S334" s="977"/>
      <c r="T334" s="977"/>
      <c r="U334" s="977"/>
      <c r="V334" s="977"/>
      <c r="W334" s="977"/>
      <c r="X334" s="977"/>
      <c r="Y334" s="977"/>
      <c r="Z334" s="977"/>
      <c r="AA334" s="97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9"/>
      <c r="B335" s="252"/>
      <c r="C335" s="251"/>
      <c r="D335" s="252"/>
      <c r="E335" s="251"/>
      <c r="F335" s="314"/>
      <c r="G335" s="232"/>
      <c r="H335" s="233"/>
      <c r="I335" s="233"/>
      <c r="J335" s="233"/>
      <c r="K335" s="233"/>
      <c r="L335" s="233"/>
      <c r="M335" s="233"/>
      <c r="N335" s="233"/>
      <c r="O335" s="233"/>
      <c r="P335" s="234"/>
      <c r="Q335" s="979"/>
      <c r="R335" s="980"/>
      <c r="S335" s="980"/>
      <c r="T335" s="980"/>
      <c r="U335" s="980"/>
      <c r="V335" s="980"/>
      <c r="W335" s="980"/>
      <c r="X335" s="980"/>
      <c r="Y335" s="980"/>
      <c r="Z335" s="980"/>
      <c r="AA335" s="98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9"/>
      <c r="B336" s="252"/>
      <c r="C336" s="251"/>
      <c r="D336" s="252"/>
      <c r="E336" s="251"/>
      <c r="F336" s="314"/>
      <c r="G336" s="232"/>
      <c r="H336" s="233"/>
      <c r="I336" s="233"/>
      <c r="J336" s="233"/>
      <c r="K336" s="233"/>
      <c r="L336" s="233"/>
      <c r="M336" s="233"/>
      <c r="N336" s="233"/>
      <c r="O336" s="233"/>
      <c r="P336" s="234"/>
      <c r="Q336" s="979"/>
      <c r="R336" s="980"/>
      <c r="S336" s="980"/>
      <c r="T336" s="980"/>
      <c r="U336" s="980"/>
      <c r="V336" s="980"/>
      <c r="W336" s="980"/>
      <c r="X336" s="980"/>
      <c r="Y336" s="980"/>
      <c r="Z336" s="980"/>
      <c r="AA336" s="98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9"/>
      <c r="B337" s="252"/>
      <c r="C337" s="251"/>
      <c r="D337" s="252"/>
      <c r="E337" s="251"/>
      <c r="F337" s="314"/>
      <c r="G337" s="232"/>
      <c r="H337" s="233"/>
      <c r="I337" s="233"/>
      <c r="J337" s="233"/>
      <c r="K337" s="233"/>
      <c r="L337" s="233"/>
      <c r="M337" s="233"/>
      <c r="N337" s="233"/>
      <c r="O337" s="233"/>
      <c r="P337" s="234"/>
      <c r="Q337" s="979"/>
      <c r="R337" s="980"/>
      <c r="S337" s="980"/>
      <c r="T337" s="980"/>
      <c r="U337" s="980"/>
      <c r="V337" s="980"/>
      <c r="W337" s="980"/>
      <c r="X337" s="980"/>
      <c r="Y337" s="980"/>
      <c r="Z337" s="980"/>
      <c r="AA337" s="98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89"/>
      <c r="B338" s="252"/>
      <c r="C338" s="251"/>
      <c r="D338" s="252"/>
      <c r="E338" s="251"/>
      <c r="F338" s="314"/>
      <c r="G338" s="235"/>
      <c r="H338" s="164"/>
      <c r="I338" s="164"/>
      <c r="J338" s="164"/>
      <c r="K338" s="164"/>
      <c r="L338" s="164"/>
      <c r="M338" s="164"/>
      <c r="N338" s="164"/>
      <c r="O338" s="164"/>
      <c r="P338" s="236"/>
      <c r="Q338" s="982"/>
      <c r="R338" s="983"/>
      <c r="S338" s="983"/>
      <c r="T338" s="983"/>
      <c r="U338" s="983"/>
      <c r="V338" s="983"/>
      <c r="W338" s="983"/>
      <c r="X338" s="983"/>
      <c r="Y338" s="983"/>
      <c r="Z338" s="983"/>
      <c r="AA338" s="98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8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8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9"/>
      <c r="B341" s="252"/>
      <c r="C341" s="251"/>
      <c r="D341" s="252"/>
      <c r="E341" s="251"/>
      <c r="F341" s="314"/>
      <c r="G341" s="230"/>
      <c r="H341" s="161"/>
      <c r="I341" s="161"/>
      <c r="J341" s="161"/>
      <c r="K341" s="161"/>
      <c r="L341" s="161"/>
      <c r="M341" s="161"/>
      <c r="N341" s="161"/>
      <c r="O341" s="161"/>
      <c r="P341" s="231"/>
      <c r="Q341" s="976"/>
      <c r="R341" s="977"/>
      <c r="S341" s="977"/>
      <c r="T341" s="977"/>
      <c r="U341" s="977"/>
      <c r="V341" s="977"/>
      <c r="W341" s="977"/>
      <c r="X341" s="977"/>
      <c r="Y341" s="977"/>
      <c r="Z341" s="977"/>
      <c r="AA341" s="97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9"/>
      <c r="B342" s="252"/>
      <c r="C342" s="251"/>
      <c r="D342" s="252"/>
      <c r="E342" s="251"/>
      <c r="F342" s="314"/>
      <c r="G342" s="232"/>
      <c r="H342" s="233"/>
      <c r="I342" s="233"/>
      <c r="J342" s="233"/>
      <c r="K342" s="233"/>
      <c r="L342" s="233"/>
      <c r="M342" s="233"/>
      <c r="N342" s="233"/>
      <c r="O342" s="233"/>
      <c r="P342" s="234"/>
      <c r="Q342" s="979"/>
      <c r="R342" s="980"/>
      <c r="S342" s="980"/>
      <c r="T342" s="980"/>
      <c r="U342" s="980"/>
      <c r="V342" s="980"/>
      <c r="W342" s="980"/>
      <c r="X342" s="980"/>
      <c r="Y342" s="980"/>
      <c r="Z342" s="980"/>
      <c r="AA342" s="98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9"/>
      <c r="B343" s="252"/>
      <c r="C343" s="251"/>
      <c r="D343" s="252"/>
      <c r="E343" s="251"/>
      <c r="F343" s="314"/>
      <c r="G343" s="232"/>
      <c r="H343" s="233"/>
      <c r="I343" s="233"/>
      <c r="J343" s="233"/>
      <c r="K343" s="233"/>
      <c r="L343" s="233"/>
      <c r="M343" s="233"/>
      <c r="N343" s="233"/>
      <c r="O343" s="233"/>
      <c r="P343" s="234"/>
      <c r="Q343" s="979"/>
      <c r="R343" s="980"/>
      <c r="S343" s="980"/>
      <c r="T343" s="980"/>
      <c r="U343" s="980"/>
      <c r="V343" s="980"/>
      <c r="W343" s="980"/>
      <c r="X343" s="980"/>
      <c r="Y343" s="980"/>
      <c r="Z343" s="980"/>
      <c r="AA343" s="98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9"/>
      <c r="B344" s="252"/>
      <c r="C344" s="251"/>
      <c r="D344" s="252"/>
      <c r="E344" s="251"/>
      <c r="F344" s="314"/>
      <c r="G344" s="232"/>
      <c r="H344" s="233"/>
      <c r="I344" s="233"/>
      <c r="J344" s="233"/>
      <c r="K344" s="233"/>
      <c r="L344" s="233"/>
      <c r="M344" s="233"/>
      <c r="N344" s="233"/>
      <c r="O344" s="233"/>
      <c r="P344" s="234"/>
      <c r="Q344" s="979"/>
      <c r="R344" s="980"/>
      <c r="S344" s="980"/>
      <c r="T344" s="980"/>
      <c r="U344" s="980"/>
      <c r="V344" s="980"/>
      <c r="W344" s="980"/>
      <c r="X344" s="980"/>
      <c r="Y344" s="980"/>
      <c r="Z344" s="980"/>
      <c r="AA344" s="98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89"/>
      <c r="B345" s="252"/>
      <c r="C345" s="251"/>
      <c r="D345" s="252"/>
      <c r="E345" s="251"/>
      <c r="F345" s="314"/>
      <c r="G345" s="235"/>
      <c r="H345" s="164"/>
      <c r="I345" s="164"/>
      <c r="J345" s="164"/>
      <c r="K345" s="164"/>
      <c r="L345" s="164"/>
      <c r="M345" s="164"/>
      <c r="N345" s="164"/>
      <c r="O345" s="164"/>
      <c r="P345" s="236"/>
      <c r="Q345" s="982"/>
      <c r="R345" s="983"/>
      <c r="S345" s="983"/>
      <c r="T345" s="983"/>
      <c r="U345" s="983"/>
      <c r="V345" s="983"/>
      <c r="W345" s="983"/>
      <c r="X345" s="983"/>
      <c r="Y345" s="983"/>
      <c r="Z345" s="983"/>
      <c r="AA345" s="98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8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8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9"/>
      <c r="B348" s="252"/>
      <c r="C348" s="251"/>
      <c r="D348" s="252"/>
      <c r="E348" s="251"/>
      <c r="F348" s="314"/>
      <c r="G348" s="230"/>
      <c r="H348" s="161"/>
      <c r="I348" s="161"/>
      <c r="J348" s="161"/>
      <c r="K348" s="161"/>
      <c r="L348" s="161"/>
      <c r="M348" s="161"/>
      <c r="N348" s="161"/>
      <c r="O348" s="161"/>
      <c r="P348" s="231"/>
      <c r="Q348" s="976"/>
      <c r="R348" s="977"/>
      <c r="S348" s="977"/>
      <c r="T348" s="977"/>
      <c r="U348" s="977"/>
      <c r="V348" s="977"/>
      <c r="W348" s="977"/>
      <c r="X348" s="977"/>
      <c r="Y348" s="977"/>
      <c r="Z348" s="977"/>
      <c r="AA348" s="97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9"/>
      <c r="B349" s="252"/>
      <c r="C349" s="251"/>
      <c r="D349" s="252"/>
      <c r="E349" s="251"/>
      <c r="F349" s="314"/>
      <c r="G349" s="232"/>
      <c r="H349" s="233"/>
      <c r="I349" s="233"/>
      <c r="J349" s="233"/>
      <c r="K349" s="233"/>
      <c r="L349" s="233"/>
      <c r="M349" s="233"/>
      <c r="N349" s="233"/>
      <c r="O349" s="233"/>
      <c r="P349" s="234"/>
      <c r="Q349" s="979"/>
      <c r="R349" s="980"/>
      <c r="S349" s="980"/>
      <c r="T349" s="980"/>
      <c r="U349" s="980"/>
      <c r="V349" s="980"/>
      <c r="W349" s="980"/>
      <c r="X349" s="980"/>
      <c r="Y349" s="980"/>
      <c r="Z349" s="980"/>
      <c r="AA349" s="98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9"/>
      <c r="B350" s="252"/>
      <c r="C350" s="251"/>
      <c r="D350" s="252"/>
      <c r="E350" s="251"/>
      <c r="F350" s="314"/>
      <c r="G350" s="232"/>
      <c r="H350" s="233"/>
      <c r="I350" s="233"/>
      <c r="J350" s="233"/>
      <c r="K350" s="233"/>
      <c r="L350" s="233"/>
      <c r="M350" s="233"/>
      <c r="N350" s="233"/>
      <c r="O350" s="233"/>
      <c r="P350" s="234"/>
      <c r="Q350" s="979"/>
      <c r="R350" s="980"/>
      <c r="S350" s="980"/>
      <c r="T350" s="980"/>
      <c r="U350" s="980"/>
      <c r="V350" s="980"/>
      <c r="W350" s="980"/>
      <c r="X350" s="980"/>
      <c r="Y350" s="980"/>
      <c r="Z350" s="980"/>
      <c r="AA350" s="98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9"/>
      <c r="B351" s="252"/>
      <c r="C351" s="251"/>
      <c r="D351" s="252"/>
      <c r="E351" s="251"/>
      <c r="F351" s="314"/>
      <c r="G351" s="232"/>
      <c r="H351" s="233"/>
      <c r="I351" s="233"/>
      <c r="J351" s="233"/>
      <c r="K351" s="233"/>
      <c r="L351" s="233"/>
      <c r="M351" s="233"/>
      <c r="N351" s="233"/>
      <c r="O351" s="233"/>
      <c r="P351" s="234"/>
      <c r="Q351" s="979"/>
      <c r="R351" s="980"/>
      <c r="S351" s="980"/>
      <c r="T351" s="980"/>
      <c r="U351" s="980"/>
      <c r="V351" s="980"/>
      <c r="W351" s="980"/>
      <c r="X351" s="980"/>
      <c r="Y351" s="980"/>
      <c r="Z351" s="980"/>
      <c r="AA351" s="98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89"/>
      <c r="B352" s="252"/>
      <c r="C352" s="251"/>
      <c r="D352" s="252"/>
      <c r="E352" s="251"/>
      <c r="F352" s="314"/>
      <c r="G352" s="235"/>
      <c r="H352" s="164"/>
      <c r="I352" s="164"/>
      <c r="J352" s="164"/>
      <c r="K352" s="164"/>
      <c r="L352" s="164"/>
      <c r="M352" s="164"/>
      <c r="N352" s="164"/>
      <c r="O352" s="164"/>
      <c r="P352" s="236"/>
      <c r="Q352" s="982"/>
      <c r="R352" s="983"/>
      <c r="S352" s="983"/>
      <c r="T352" s="983"/>
      <c r="U352" s="983"/>
      <c r="V352" s="983"/>
      <c r="W352" s="983"/>
      <c r="X352" s="983"/>
      <c r="Y352" s="983"/>
      <c r="Z352" s="983"/>
      <c r="AA352" s="98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8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8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9"/>
      <c r="B355" s="252"/>
      <c r="C355" s="251"/>
      <c r="D355" s="252"/>
      <c r="E355" s="251"/>
      <c r="F355" s="314"/>
      <c r="G355" s="230"/>
      <c r="H355" s="161"/>
      <c r="I355" s="161"/>
      <c r="J355" s="161"/>
      <c r="K355" s="161"/>
      <c r="L355" s="161"/>
      <c r="M355" s="161"/>
      <c r="N355" s="161"/>
      <c r="O355" s="161"/>
      <c r="P355" s="231"/>
      <c r="Q355" s="976"/>
      <c r="R355" s="977"/>
      <c r="S355" s="977"/>
      <c r="T355" s="977"/>
      <c r="U355" s="977"/>
      <c r="V355" s="977"/>
      <c r="W355" s="977"/>
      <c r="X355" s="977"/>
      <c r="Y355" s="977"/>
      <c r="Z355" s="977"/>
      <c r="AA355" s="97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9"/>
      <c r="B356" s="252"/>
      <c r="C356" s="251"/>
      <c r="D356" s="252"/>
      <c r="E356" s="251"/>
      <c r="F356" s="314"/>
      <c r="G356" s="232"/>
      <c r="H356" s="233"/>
      <c r="I356" s="233"/>
      <c r="J356" s="233"/>
      <c r="K356" s="233"/>
      <c r="L356" s="233"/>
      <c r="M356" s="233"/>
      <c r="N356" s="233"/>
      <c r="O356" s="233"/>
      <c r="P356" s="234"/>
      <c r="Q356" s="979"/>
      <c r="R356" s="980"/>
      <c r="S356" s="980"/>
      <c r="T356" s="980"/>
      <c r="U356" s="980"/>
      <c r="V356" s="980"/>
      <c r="W356" s="980"/>
      <c r="X356" s="980"/>
      <c r="Y356" s="980"/>
      <c r="Z356" s="980"/>
      <c r="AA356" s="98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9"/>
      <c r="B357" s="252"/>
      <c r="C357" s="251"/>
      <c r="D357" s="252"/>
      <c r="E357" s="251"/>
      <c r="F357" s="314"/>
      <c r="G357" s="232"/>
      <c r="H357" s="233"/>
      <c r="I357" s="233"/>
      <c r="J357" s="233"/>
      <c r="K357" s="233"/>
      <c r="L357" s="233"/>
      <c r="M357" s="233"/>
      <c r="N357" s="233"/>
      <c r="O357" s="233"/>
      <c r="P357" s="234"/>
      <c r="Q357" s="979"/>
      <c r="R357" s="980"/>
      <c r="S357" s="980"/>
      <c r="T357" s="980"/>
      <c r="U357" s="980"/>
      <c r="V357" s="980"/>
      <c r="W357" s="980"/>
      <c r="X357" s="980"/>
      <c r="Y357" s="980"/>
      <c r="Z357" s="980"/>
      <c r="AA357" s="98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9"/>
      <c r="B358" s="252"/>
      <c r="C358" s="251"/>
      <c r="D358" s="252"/>
      <c r="E358" s="251"/>
      <c r="F358" s="314"/>
      <c r="G358" s="232"/>
      <c r="H358" s="233"/>
      <c r="I358" s="233"/>
      <c r="J358" s="233"/>
      <c r="K358" s="233"/>
      <c r="L358" s="233"/>
      <c r="M358" s="233"/>
      <c r="N358" s="233"/>
      <c r="O358" s="233"/>
      <c r="P358" s="234"/>
      <c r="Q358" s="979"/>
      <c r="R358" s="980"/>
      <c r="S358" s="980"/>
      <c r="T358" s="980"/>
      <c r="U358" s="980"/>
      <c r="V358" s="980"/>
      <c r="W358" s="980"/>
      <c r="X358" s="980"/>
      <c r="Y358" s="980"/>
      <c r="Z358" s="980"/>
      <c r="AA358" s="98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89"/>
      <c r="B359" s="252"/>
      <c r="C359" s="251"/>
      <c r="D359" s="252"/>
      <c r="E359" s="251"/>
      <c r="F359" s="314"/>
      <c r="G359" s="235"/>
      <c r="H359" s="164"/>
      <c r="I359" s="164"/>
      <c r="J359" s="164"/>
      <c r="K359" s="164"/>
      <c r="L359" s="164"/>
      <c r="M359" s="164"/>
      <c r="N359" s="164"/>
      <c r="O359" s="164"/>
      <c r="P359" s="236"/>
      <c r="Q359" s="982"/>
      <c r="R359" s="983"/>
      <c r="S359" s="983"/>
      <c r="T359" s="983"/>
      <c r="U359" s="983"/>
      <c r="V359" s="983"/>
      <c r="W359" s="983"/>
      <c r="X359" s="983"/>
      <c r="Y359" s="983"/>
      <c r="Z359" s="983"/>
      <c r="AA359" s="98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8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8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9"/>
      <c r="B362" s="252"/>
      <c r="C362" s="251"/>
      <c r="D362" s="252"/>
      <c r="E362" s="251"/>
      <c r="F362" s="314"/>
      <c r="G362" s="230"/>
      <c r="H362" s="161"/>
      <c r="I362" s="161"/>
      <c r="J362" s="161"/>
      <c r="K362" s="161"/>
      <c r="L362" s="161"/>
      <c r="M362" s="161"/>
      <c r="N362" s="161"/>
      <c r="O362" s="161"/>
      <c r="P362" s="231"/>
      <c r="Q362" s="976"/>
      <c r="R362" s="977"/>
      <c r="S362" s="977"/>
      <c r="T362" s="977"/>
      <c r="U362" s="977"/>
      <c r="V362" s="977"/>
      <c r="W362" s="977"/>
      <c r="X362" s="977"/>
      <c r="Y362" s="977"/>
      <c r="Z362" s="977"/>
      <c r="AA362" s="97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9"/>
      <c r="B363" s="252"/>
      <c r="C363" s="251"/>
      <c r="D363" s="252"/>
      <c r="E363" s="251"/>
      <c r="F363" s="314"/>
      <c r="G363" s="232"/>
      <c r="H363" s="233"/>
      <c r="I363" s="233"/>
      <c r="J363" s="233"/>
      <c r="K363" s="233"/>
      <c r="L363" s="233"/>
      <c r="M363" s="233"/>
      <c r="N363" s="233"/>
      <c r="O363" s="233"/>
      <c r="P363" s="234"/>
      <c r="Q363" s="979"/>
      <c r="R363" s="980"/>
      <c r="S363" s="980"/>
      <c r="T363" s="980"/>
      <c r="U363" s="980"/>
      <c r="V363" s="980"/>
      <c r="W363" s="980"/>
      <c r="X363" s="980"/>
      <c r="Y363" s="980"/>
      <c r="Z363" s="980"/>
      <c r="AA363" s="98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9"/>
      <c r="B364" s="252"/>
      <c r="C364" s="251"/>
      <c r="D364" s="252"/>
      <c r="E364" s="251"/>
      <c r="F364" s="314"/>
      <c r="G364" s="232"/>
      <c r="H364" s="233"/>
      <c r="I364" s="233"/>
      <c r="J364" s="233"/>
      <c r="K364" s="233"/>
      <c r="L364" s="233"/>
      <c r="M364" s="233"/>
      <c r="N364" s="233"/>
      <c r="O364" s="233"/>
      <c r="P364" s="234"/>
      <c r="Q364" s="979"/>
      <c r="R364" s="980"/>
      <c r="S364" s="980"/>
      <c r="T364" s="980"/>
      <c r="U364" s="980"/>
      <c r="V364" s="980"/>
      <c r="W364" s="980"/>
      <c r="X364" s="980"/>
      <c r="Y364" s="980"/>
      <c r="Z364" s="980"/>
      <c r="AA364" s="98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9"/>
      <c r="B365" s="252"/>
      <c r="C365" s="251"/>
      <c r="D365" s="252"/>
      <c r="E365" s="251"/>
      <c r="F365" s="314"/>
      <c r="G365" s="232"/>
      <c r="H365" s="233"/>
      <c r="I365" s="233"/>
      <c r="J365" s="233"/>
      <c r="K365" s="233"/>
      <c r="L365" s="233"/>
      <c r="M365" s="233"/>
      <c r="N365" s="233"/>
      <c r="O365" s="233"/>
      <c r="P365" s="234"/>
      <c r="Q365" s="979"/>
      <c r="R365" s="980"/>
      <c r="S365" s="980"/>
      <c r="T365" s="980"/>
      <c r="U365" s="980"/>
      <c r="V365" s="980"/>
      <c r="W365" s="980"/>
      <c r="X365" s="980"/>
      <c r="Y365" s="980"/>
      <c r="Z365" s="980"/>
      <c r="AA365" s="98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89"/>
      <c r="B366" s="252"/>
      <c r="C366" s="251"/>
      <c r="D366" s="252"/>
      <c r="E366" s="315"/>
      <c r="F366" s="316"/>
      <c r="G366" s="235"/>
      <c r="H366" s="164"/>
      <c r="I366" s="164"/>
      <c r="J366" s="164"/>
      <c r="K366" s="164"/>
      <c r="L366" s="164"/>
      <c r="M366" s="164"/>
      <c r="N366" s="164"/>
      <c r="O366" s="164"/>
      <c r="P366" s="236"/>
      <c r="Q366" s="982"/>
      <c r="R366" s="983"/>
      <c r="S366" s="983"/>
      <c r="T366" s="983"/>
      <c r="U366" s="983"/>
      <c r="V366" s="983"/>
      <c r="W366" s="983"/>
      <c r="X366" s="983"/>
      <c r="Y366" s="983"/>
      <c r="Z366" s="983"/>
      <c r="AA366" s="98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8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8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89"/>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x14ac:dyDescent="0.15">
      <c r="A370" s="98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8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8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8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8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8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8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8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8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8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8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8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8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8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8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8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8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8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8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8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8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8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89"/>
      <c r="B394" s="252"/>
      <c r="C394" s="251"/>
      <c r="D394" s="252"/>
      <c r="E394" s="251"/>
      <c r="F394" s="314"/>
      <c r="G394" s="230"/>
      <c r="H394" s="161"/>
      <c r="I394" s="161"/>
      <c r="J394" s="161"/>
      <c r="K394" s="161"/>
      <c r="L394" s="161"/>
      <c r="M394" s="161"/>
      <c r="N394" s="161"/>
      <c r="O394" s="161"/>
      <c r="P394" s="231"/>
      <c r="Q394" s="976"/>
      <c r="R394" s="977"/>
      <c r="S394" s="977"/>
      <c r="T394" s="977"/>
      <c r="U394" s="977"/>
      <c r="V394" s="977"/>
      <c r="W394" s="977"/>
      <c r="X394" s="977"/>
      <c r="Y394" s="977"/>
      <c r="Z394" s="977"/>
      <c r="AA394" s="97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9"/>
      <c r="B395" s="252"/>
      <c r="C395" s="251"/>
      <c r="D395" s="252"/>
      <c r="E395" s="251"/>
      <c r="F395" s="314"/>
      <c r="G395" s="232"/>
      <c r="H395" s="233"/>
      <c r="I395" s="233"/>
      <c r="J395" s="233"/>
      <c r="K395" s="233"/>
      <c r="L395" s="233"/>
      <c r="M395" s="233"/>
      <c r="N395" s="233"/>
      <c r="O395" s="233"/>
      <c r="P395" s="234"/>
      <c r="Q395" s="979"/>
      <c r="R395" s="980"/>
      <c r="S395" s="980"/>
      <c r="T395" s="980"/>
      <c r="U395" s="980"/>
      <c r="V395" s="980"/>
      <c r="W395" s="980"/>
      <c r="X395" s="980"/>
      <c r="Y395" s="980"/>
      <c r="Z395" s="980"/>
      <c r="AA395" s="98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9"/>
      <c r="B396" s="252"/>
      <c r="C396" s="251"/>
      <c r="D396" s="252"/>
      <c r="E396" s="251"/>
      <c r="F396" s="314"/>
      <c r="G396" s="232"/>
      <c r="H396" s="233"/>
      <c r="I396" s="233"/>
      <c r="J396" s="233"/>
      <c r="K396" s="233"/>
      <c r="L396" s="233"/>
      <c r="M396" s="233"/>
      <c r="N396" s="233"/>
      <c r="O396" s="233"/>
      <c r="P396" s="234"/>
      <c r="Q396" s="979"/>
      <c r="R396" s="980"/>
      <c r="S396" s="980"/>
      <c r="T396" s="980"/>
      <c r="U396" s="980"/>
      <c r="V396" s="980"/>
      <c r="W396" s="980"/>
      <c r="X396" s="980"/>
      <c r="Y396" s="980"/>
      <c r="Z396" s="980"/>
      <c r="AA396" s="98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9"/>
      <c r="B397" s="252"/>
      <c r="C397" s="251"/>
      <c r="D397" s="252"/>
      <c r="E397" s="251"/>
      <c r="F397" s="314"/>
      <c r="G397" s="232"/>
      <c r="H397" s="233"/>
      <c r="I397" s="233"/>
      <c r="J397" s="233"/>
      <c r="K397" s="233"/>
      <c r="L397" s="233"/>
      <c r="M397" s="233"/>
      <c r="N397" s="233"/>
      <c r="O397" s="233"/>
      <c r="P397" s="234"/>
      <c r="Q397" s="979"/>
      <c r="R397" s="980"/>
      <c r="S397" s="980"/>
      <c r="T397" s="980"/>
      <c r="U397" s="980"/>
      <c r="V397" s="980"/>
      <c r="W397" s="980"/>
      <c r="X397" s="980"/>
      <c r="Y397" s="980"/>
      <c r="Z397" s="980"/>
      <c r="AA397" s="98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89"/>
      <c r="B398" s="252"/>
      <c r="C398" s="251"/>
      <c r="D398" s="252"/>
      <c r="E398" s="251"/>
      <c r="F398" s="314"/>
      <c r="G398" s="235"/>
      <c r="H398" s="164"/>
      <c r="I398" s="164"/>
      <c r="J398" s="164"/>
      <c r="K398" s="164"/>
      <c r="L398" s="164"/>
      <c r="M398" s="164"/>
      <c r="N398" s="164"/>
      <c r="O398" s="164"/>
      <c r="P398" s="236"/>
      <c r="Q398" s="982"/>
      <c r="R398" s="983"/>
      <c r="S398" s="983"/>
      <c r="T398" s="983"/>
      <c r="U398" s="983"/>
      <c r="V398" s="983"/>
      <c r="W398" s="983"/>
      <c r="X398" s="983"/>
      <c r="Y398" s="983"/>
      <c r="Z398" s="983"/>
      <c r="AA398" s="98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8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8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9"/>
      <c r="B401" s="252"/>
      <c r="C401" s="251"/>
      <c r="D401" s="252"/>
      <c r="E401" s="251"/>
      <c r="F401" s="314"/>
      <c r="G401" s="230"/>
      <c r="H401" s="161"/>
      <c r="I401" s="161"/>
      <c r="J401" s="161"/>
      <c r="K401" s="161"/>
      <c r="L401" s="161"/>
      <c r="M401" s="161"/>
      <c r="N401" s="161"/>
      <c r="O401" s="161"/>
      <c r="P401" s="231"/>
      <c r="Q401" s="976"/>
      <c r="R401" s="977"/>
      <c r="S401" s="977"/>
      <c r="T401" s="977"/>
      <c r="U401" s="977"/>
      <c r="V401" s="977"/>
      <c r="W401" s="977"/>
      <c r="X401" s="977"/>
      <c r="Y401" s="977"/>
      <c r="Z401" s="977"/>
      <c r="AA401" s="97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9"/>
      <c r="B402" s="252"/>
      <c r="C402" s="251"/>
      <c r="D402" s="252"/>
      <c r="E402" s="251"/>
      <c r="F402" s="314"/>
      <c r="G402" s="232"/>
      <c r="H402" s="233"/>
      <c r="I402" s="233"/>
      <c r="J402" s="233"/>
      <c r="K402" s="233"/>
      <c r="L402" s="233"/>
      <c r="M402" s="233"/>
      <c r="N402" s="233"/>
      <c r="O402" s="233"/>
      <c r="P402" s="234"/>
      <c r="Q402" s="979"/>
      <c r="R402" s="980"/>
      <c r="S402" s="980"/>
      <c r="T402" s="980"/>
      <c r="U402" s="980"/>
      <c r="V402" s="980"/>
      <c r="W402" s="980"/>
      <c r="X402" s="980"/>
      <c r="Y402" s="980"/>
      <c r="Z402" s="980"/>
      <c r="AA402" s="98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9"/>
      <c r="B403" s="252"/>
      <c r="C403" s="251"/>
      <c r="D403" s="252"/>
      <c r="E403" s="251"/>
      <c r="F403" s="314"/>
      <c r="G403" s="232"/>
      <c r="H403" s="233"/>
      <c r="I403" s="233"/>
      <c r="J403" s="233"/>
      <c r="K403" s="233"/>
      <c r="L403" s="233"/>
      <c r="M403" s="233"/>
      <c r="N403" s="233"/>
      <c r="O403" s="233"/>
      <c r="P403" s="234"/>
      <c r="Q403" s="979"/>
      <c r="R403" s="980"/>
      <c r="S403" s="980"/>
      <c r="T403" s="980"/>
      <c r="U403" s="980"/>
      <c r="V403" s="980"/>
      <c r="W403" s="980"/>
      <c r="X403" s="980"/>
      <c r="Y403" s="980"/>
      <c r="Z403" s="980"/>
      <c r="AA403" s="98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9"/>
      <c r="B404" s="252"/>
      <c r="C404" s="251"/>
      <c r="D404" s="252"/>
      <c r="E404" s="251"/>
      <c r="F404" s="314"/>
      <c r="G404" s="232"/>
      <c r="H404" s="233"/>
      <c r="I404" s="233"/>
      <c r="J404" s="233"/>
      <c r="K404" s="233"/>
      <c r="L404" s="233"/>
      <c r="M404" s="233"/>
      <c r="N404" s="233"/>
      <c r="O404" s="233"/>
      <c r="P404" s="234"/>
      <c r="Q404" s="979"/>
      <c r="R404" s="980"/>
      <c r="S404" s="980"/>
      <c r="T404" s="980"/>
      <c r="U404" s="980"/>
      <c r="V404" s="980"/>
      <c r="W404" s="980"/>
      <c r="X404" s="980"/>
      <c r="Y404" s="980"/>
      <c r="Z404" s="980"/>
      <c r="AA404" s="98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89"/>
      <c r="B405" s="252"/>
      <c r="C405" s="251"/>
      <c r="D405" s="252"/>
      <c r="E405" s="251"/>
      <c r="F405" s="314"/>
      <c r="G405" s="235"/>
      <c r="H405" s="164"/>
      <c r="I405" s="164"/>
      <c r="J405" s="164"/>
      <c r="K405" s="164"/>
      <c r="L405" s="164"/>
      <c r="M405" s="164"/>
      <c r="N405" s="164"/>
      <c r="O405" s="164"/>
      <c r="P405" s="236"/>
      <c r="Q405" s="982"/>
      <c r="R405" s="983"/>
      <c r="S405" s="983"/>
      <c r="T405" s="983"/>
      <c r="U405" s="983"/>
      <c r="V405" s="983"/>
      <c r="W405" s="983"/>
      <c r="X405" s="983"/>
      <c r="Y405" s="983"/>
      <c r="Z405" s="983"/>
      <c r="AA405" s="98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8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8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9"/>
      <c r="B408" s="252"/>
      <c r="C408" s="251"/>
      <c r="D408" s="252"/>
      <c r="E408" s="251"/>
      <c r="F408" s="314"/>
      <c r="G408" s="230"/>
      <c r="H408" s="161"/>
      <c r="I408" s="161"/>
      <c r="J408" s="161"/>
      <c r="K408" s="161"/>
      <c r="L408" s="161"/>
      <c r="M408" s="161"/>
      <c r="N408" s="161"/>
      <c r="O408" s="161"/>
      <c r="P408" s="231"/>
      <c r="Q408" s="976"/>
      <c r="R408" s="977"/>
      <c r="S408" s="977"/>
      <c r="T408" s="977"/>
      <c r="U408" s="977"/>
      <c r="V408" s="977"/>
      <c r="W408" s="977"/>
      <c r="X408" s="977"/>
      <c r="Y408" s="977"/>
      <c r="Z408" s="977"/>
      <c r="AA408" s="97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9"/>
      <c r="B409" s="252"/>
      <c r="C409" s="251"/>
      <c r="D409" s="252"/>
      <c r="E409" s="251"/>
      <c r="F409" s="314"/>
      <c r="G409" s="232"/>
      <c r="H409" s="233"/>
      <c r="I409" s="233"/>
      <c r="J409" s="233"/>
      <c r="K409" s="233"/>
      <c r="L409" s="233"/>
      <c r="M409" s="233"/>
      <c r="N409" s="233"/>
      <c r="O409" s="233"/>
      <c r="P409" s="234"/>
      <c r="Q409" s="979"/>
      <c r="R409" s="980"/>
      <c r="S409" s="980"/>
      <c r="T409" s="980"/>
      <c r="U409" s="980"/>
      <c r="V409" s="980"/>
      <c r="W409" s="980"/>
      <c r="X409" s="980"/>
      <c r="Y409" s="980"/>
      <c r="Z409" s="980"/>
      <c r="AA409" s="98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9"/>
      <c r="B410" s="252"/>
      <c r="C410" s="251"/>
      <c r="D410" s="252"/>
      <c r="E410" s="251"/>
      <c r="F410" s="314"/>
      <c r="G410" s="232"/>
      <c r="H410" s="233"/>
      <c r="I410" s="233"/>
      <c r="J410" s="233"/>
      <c r="K410" s="233"/>
      <c r="L410" s="233"/>
      <c r="M410" s="233"/>
      <c r="N410" s="233"/>
      <c r="O410" s="233"/>
      <c r="P410" s="234"/>
      <c r="Q410" s="979"/>
      <c r="R410" s="980"/>
      <c r="S410" s="980"/>
      <c r="T410" s="980"/>
      <c r="U410" s="980"/>
      <c r="V410" s="980"/>
      <c r="W410" s="980"/>
      <c r="X410" s="980"/>
      <c r="Y410" s="980"/>
      <c r="Z410" s="980"/>
      <c r="AA410" s="98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9"/>
      <c r="B411" s="252"/>
      <c r="C411" s="251"/>
      <c r="D411" s="252"/>
      <c r="E411" s="251"/>
      <c r="F411" s="314"/>
      <c r="G411" s="232"/>
      <c r="H411" s="233"/>
      <c r="I411" s="233"/>
      <c r="J411" s="233"/>
      <c r="K411" s="233"/>
      <c r="L411" s="233"/>
      <c r="M411" s="233"/>
      <c r="N411" s="233"/>
      <c r="O411" s="233"/>
      <c r="P411" s="234"/>
      <c r="Q411" s="979"/>
      <c r="R411" s="980"/>
      <c r="S411" s="980"/>
      <c r="T411" s="980"/>
      <c r="U411" s="980"/>
      <c r="V411" s="980"/>
      <c r="W411" s="980"/>
      <c r="X411" s="980"/>
      <c r="Y411" s="980"/>
      <c r="Z411" s="980"/>
      <c r="AA411" s="98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89"/>
      <c r="B412" s="252"/>
      <c r="C412" s="251"/>
      <c r="D412" s="252"/>
      <c r="E412" s="251"/>
      <c r="F412" s="314"/>
      <c r="G412" s="235"/>
      <c r="H412" s="164"/>
      <c r="I412" s="164"/>
      <c r="J412" s="164"/>
      <c r="K412" s="164"/>
      <c r="L412" s="164"/>
      <c r="M412" s="164"/>
      <c r="N412" s="164"/>
      <c r="O412" s="164"/>
      <c r="P412" s="236"/>
      <c r="Q412" s="982"/>
      <c r="R412" s="983"/>
      <c r="S412" s="983"/>
      <c r="T412" s="983"/>
      <c r="U412" s="983"/>
      <c r="V412" s="983"/>
      <c r="W412" s="983"/>
      <c r="X412" s="983"/>
      <c r="Y412" s="983"/>
      <c r="Z412" s="983"/>
      <c r="AA412" s="98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8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8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9"/>
      <c r="B415" s="252"/>
      <c r="C415" s="251"/>
      <c r="D415" s="252"/>
      <c r="E415" s="251"/>
      <c r="F415" s="314"/>
      <c r="G415" s="230"/>
      <c r="H415" s="161"/>
      <c r="I415" s="161"/>
      <c r="J415" s="161"/>
      <c r="K415" s="161"/>
      <c r="L415" s="161"/>
      <c r="M415" s="161"/>
      <c r="N415" s="161"/>
      <c r="O415" s="161"/>
      <c r="P415" s="231"/>
      <c r="Q415" s="976"/>
      <c r="R415" s="977"/>
      <c r="S415" s="977"/>
      <c r="T415" s="977"/>
      <c r="U415" s="977"/>
      <c r="V415" s="977"/>
      <c r="W415" s="977"/>
      <c r="X415" s="977"/>
      <c r="Y415" s="977"/>
      <c r="Z415" s="977"/>
      <c r="AA415" s="97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9"/>
      <c r="B416" s="252"/>
      <c r="C416" s="251"/>
      <c r="D416" s="252"/>
      <c r="E416" s="251"/>
      <c r="F416" s="314"/>
      <c r="G416" s="232"/>
      <c r="H416" s="233"/>
      <c r="I416" s="233"/>
      <c r="J416" s="233"/>
      <c r="K416" s="233"/>
      <c r="L416" s="233"/>
      <c r="M416" s="233"/>
      <c r="N416" s="233"/>
      <c r="O416" s="233"/>
      <c r="P416" s="234"/>
      <c r="Q416" s="979"/>
      <c r="R416" s="980"/>
      <c r="S416" s="980"/>
      <c r="T416" s="980"/>
      <c r="U416" s="980"/>
      <c r="V416" s="980"/>
      <c r="W416" s="980"/>
      <c r="X416" s="980"/>
      <c r="Y416" s="980"/>
      <c r="Z416" s="980"/>
      <c r="AA416" s="98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9"/>
      <c r="B417" s="252"/>
      <c r="C417" s="251"/>
      <c r="D417" s="252"/>
      <c r="E417" s="251"/>
      <c r="F417" s="314"/>
      <c r="G417" s="232"/>
      <c r="H417" s="233"/>
      <c r="I417" s="233"/>
      <c r="J417" s="233"/>
      <c r="K417" s="233"/>
      <c r="L417" s="233"/>
      <c r="M417" s="233"/>
      <c r="N417" s="233"/>
      <c r="O417" s="233"/>
      <c r="P417" s="234"/>
      <c r="Q417" s="979"/>
      <c r="R417" s="980"/>
      <c r="S417" s="980"/>
      <c r="T417" s="980"/>
      <c r="U417" s="980"/>
      <c r="V417" s="980"/>
      <c r="W417" s="980"/>
      <c r="X417" s="980"/>
      <c r="Y417" s="980"/>
      <c r="Z417" s="980"/>
      <c r="AA417" s="98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9"/>
      <c r="B418" s="252"/>
      <c r="C418" s="251"/>
      <c r="D418" s="252"/>
      <c r="E418" s="251"/>
      <c r="F418" s="314"/>
      <c r="G418" s="232"/>
      <c r="H418" s="233"/>
      <c r="I418" s="233"/>
      <c r="J418" s="233"/>
      <c r="K418" s="233"/>
      <c r="L418" s="233"/>
      <c r="M418" s="233"/>
      <c r="N418" s="233"/>
      <c r="O418" s="233"/>
      <c r="P418" s="234"/>
      <c r="Q418" s="979"/>
      <c r="R418" s="980"/>
      <c r="S418" s="980"/>
      <c r="T418" s="980"/>
      <c r="U418" s="980"/>
      <c r="V418" s="980"/>
      <c r="W418" s="980"/>
      <c r="X418" s="980"/>
      <c r="Y418" s="980"/>
      <c r="Z418" s="980"/>
      <c r="AA418" s="98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89"/>
      <c r="B419" s="252"/>
      <c r="C419" s="251"/>
      <c r="D419" s="252"/>
      <c r="E419" s="251"/>
      <c r="F419" s="314"/>
      <c r="G419" s="235"/>
      <c r="H419" s="164"/>
      <c r="I419" s="164"/>
      <c r="J419" s="164"/>
      <c r="K419" s="164"/>
      <c r="L419" s="164"/>
      <c r="M419" s="164"/>
      <c r="N419" s="164"/>
      <c r="O419" s="164"/>
      <c r="P419" s="236"/>
      <c r="Q419" s="982"/>
      <c r="R419" s="983"/>
      <c r="S419" s="983"/>
      <c r="T419" s="983"/>
      <c r="U419" s="983"/>
      <c r="V419" s="983"/>
      <c r="W419" s="983"/>
      <c r="X419" s="983"/>
      <c r="Y419" s="983"/>
      <c r="Z419" s="983"/>
      <c r="AA419" s="98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8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8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9"/>
      <c r="B422" s="252"/>
      <c r="C422" s="251"/>
      <c r="D422" s="252"/>
      <c r="E422" s="251"/>
      <c r="F422" s="314"/>
      <c r="G422" s="230"/>
      <c r="H422" s="161"/>
      <c r="I422" s="161"/>
      <c r="J422" s="161"/>
      <c r="K422" s="161"/>
      <c r="L422" s="161"/>
      <c r="M422" s="161"/>
      <c r="N422" s="161"/>
      <c r="O422" s="161"/>
      <c r="P422" s="231"/>
      <c r="Q422" s="976"/>
      <c r="R422" s="977"/>
      <c r="S422" s="977"/>
      <c r="T422" s="977"/>
      <c r="U422" s="977"/>
      <c r="V422" s="977"/>
      <c r="W422" s="977"/>
      <c r="X422" s="977"/>
      <c r="Y422" s="977"/>
      <c r="Z422" s="977"/>
      <c r="AA422" s="97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9"/>
      <c r="B423" s="252"/>
      <c r="C423" s="251"/>
      <c r="D423" s="252"/>
      <c r="E423" s="251"/>
      <c r="F423" s="314"/>
      <c r="G423" s="232"/>
      <c r="H423" s="233"/>
      <c r="I423" s="233"/>
      <c r="J423" s="233"/>
      <c r="K423" s="233"/>
      <c r="L423" s="233"/>
      <c r="M423" s="233"/>
      <c r="N423" s="233"/>
      <c r="O423" s="233"/>
      <c r="P423" s="234"/>
      <c r="Q423" s="979"/>
      <c r="R423" s="980"/>
      <c r="S423" s="980"/>
      <c r="T423" s="980"/>
      <c r="U423" s="980"/>
      <c r="V423" s="980"/>
      <c r="W423" s="980"/>
      <c r="X423" s="980"/>
      <c r="Y423" s="980"/>
      <c r="Z423" s="980"/>
      <c r="AA423" s="98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9"/>
      <c r="B424" s="252"/>
      <c r="C424" s="251"/>
      <c r="D424" s="252"/>
      <c r="E424" s="251"/>
      <c r="F424" s="314"/>
      <c r="G424" s="232"/>
      <c r="H424" s="233"/>
      <c r="I424" s="233"/>
      <c r="J424" s="233"/>
      <c r="K424" s="233"/>
      <c r="L424" s="233"/>
      <c r="M424" s="233"/>
      <c r="N424" s="233"/>
      <c r="O424" s="233"/>
      <c r="P424" s="234"/>
      <c r="Q424" s="979"/>
      <c r="R424" s="980"/>
      <c r="S424" s="980"/>
      <c r="T424" s="980"/>
      <c r="U424" s="980"/>
      <c r="V424" s="980"/>
      <c r="W424" s="980"/>
      <c r="X424" s="980"/>
      <c r="Y424" s="980"/>
      <c r="Z424" s="980"/>
      <c r="AA424" s="98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9"/>
      <c r="B425" s="252"/>
      <c r="C425" s="251"/>
      <c r="D425" s="252"/>
      <c r="E425" s="251"/>
      <c r="F425" s="314"/>
      <c r="G425" s="232"/>
      <c r="H425" s="233"/>
      <c r="I425" s="233"/>
      <c r="J425" s="233"/>
      <c r="K425" s="233"/>
      <c r="L425" s="233"/>
      <c r="M425" s="233"/>
      <c r="N425" s="233"/>
      <c r="O425" s="233"/>
      <c r="P425" s="234"/>
      <c r="Q425" s="979"/>
      <c r="R425" s="980"/>
      <c r="S425" s="980"/>
      <c r="T425" s="980"/>
      <c r="U425" s="980"/>
      <c r="V425" s="980"/>
      <c r="W425" s="980"/>
      <c r="X425" s="980"/>
      <c r="Y425" s="980"/>
      <c r="Z425" s="980"/>
      <c r="AA425" s="98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89"/>
      <c r="B426" s="252"/>
      <c r="C426" s="251"/>
      <c r="D426" s="252"/>
      <c r="E426" s="315"/>
      <c r="F426" s="316"/>
      <c r="G426" s="235"/>
      <c r="H426" s="164"/>
      <c r="I426" s="164"/>
      <c r="J426" s="164"/>
      <c r="K426" s="164"/>
      <c r="L426" s="164"/>
      <c r="M426" s="164"/>
      <c r="N426" s="164"/>
      <c r="O426" s="164"/>
      <c r="P426" s="236"/>
      <c r="Q426" s="982"/>
      <c r="R426" s="983"/>
      <c r="S426" s="983"/>
      <c r="T426" s="983"/>
      <c r="U426" s="983"/>
      <c r="V426" s="983"/>
      <c r="W426" s="983"/>
      <c r="X426" s="983"/>
      <c r="Y426" s="983"/>
      <c r="Z426" s="983"/>
      <c r="AA426" s="98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8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8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89"/>
      <c r="B429" s="252"/>
      <c r="C429" s="315"/>
      <c r="D429" s="98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89"/>
      <c r="B430" s="252"/>
      <c r="C430" s="249" t="s">
        <v>561</v>
      </c>
      <c r="D430" s="250"/>
      <c r="E430" s="238" t="s">
        <v>545</v>
      </c>
      <c r="F430" s="446"/>
      <c r="G430" s="240" t="s">
        <v>374</v>
      </c>
      <c r="H430" s="158"/>
      <c r="I430" s="158"/>
      <c r="J430" s="241" t="s">
        <v>599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8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89"/>
      <c r="B433" s="252"/>
      <c r="C433" s="251"/>
      <c r="D433" s="252"/>
      <c r="E433" s="166"/>
      <c r="F433" s="167"/>
      <c r="G433" s="230" t="s">
        <v>629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597" t="s">
        <v>629</v>
      </c>
      <c r="AC433" s="133"/>
      <c r="AD433" s="133"/>
      <c r="AE433" s="111" t="s">
        <v>601</v>
      </c>
      <c r="AF433" s="112"/>
      <c r="AG433" s="112"/>
      <c r="AH433" s="112"/>
      <c r="AI433" s="111" t="s">
        <v>601</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15">
      <c r="A434" s="98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630</v>
      </c>
      <c r="AC434" s="221"/>
      <c r="AD434" s="221"/>
      <c r="AE434" s="111" t="s">
        <v>601</v>
      </c>
      <c r="AF434" s="112"/>
      <c r="AG434" s="112"/>
      <c r="AH434" s="113"/>
      <c r="AI434" s="111" t="s">
        <v>601</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98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605</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15">
      <c r="A436" s="98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8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8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8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8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8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8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8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8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8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8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8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8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8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8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8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8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8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8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8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8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8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89"/>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631</v>
      </c>
      <c r="AC458" s="133"/>
      <c r="AD458" s="133"/>
      <c r="AE458" s="111" t="s">
        <v>602</v>
      </c>
      <c r="AF458" s="112"/>
      <c r="AG458" s="112"/>
      <c r="AH458" s="112"/>
      <c r="AI458" s="111" t="s">
        <v>601</v>
      </c>
      <c r="AJ458" s="112"/>
      <c r="AK458" s="112"/>
      <c r="AL458" s="112"/>
      <c r="AM458" s="111" t="s">
        <v>600</v>
      </c>
      <c r="AN458" s="112"/>
      <c r="AO458" s="112"/>
      <c r="AP458" s="113"/>
      <c r="AQ458" s="111" t="s">
        <v>623</v>
      </c>
      <c r="AR458" s="112"/>
      <c r="AS458" s="112"/>
      <c r="AT458" s="113"/>
      <c r="AU458" s="112" t="s">
        <v>632</v>
      </c>
      <c r="AV458" s="112"/>
      <c r="AW458" s="112"/>
      <c r="AX458" s="222"/>
    </row>
    <row r="459" spans="1:50" ht="23.25" customHeight="1" x14ac:dyDescent="0.15">
      <c r="A459" s="98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633</v>
      </c>
      <c r="AC459" s="221"/>
      <c r="AD459" s="221"/>
      <c r="AE459" s="111" t="s">
        <v>634</v>
      </c>
      <c r="AF459" s="112"/>
      <c r="AG459" s="112"/>
      <c r="AH459" s="113"/>
      <c r="AI459" s="111" t="s">
        <v>601</v>
      </c>
      <c r="AJ459" s="112"/>
      <c r="AK459" s="112"/>
      <c r="AL459" s="112"/>
      <c r="AM459" s="111" t="s">
        <v>635</v>
      </c>
      <c r="AN459" s="112"/>
      <c r="AO459" s="112"/>
      <c r="AP459" s="113"/>
      <c r="AQ459" s="111" t="s">
        <v>601</v>
      </c>
      <c r="AR459" s="112"/>
      <c r="AS459" s="112"/>
      <c r="AT459" s="113"/>
      <c r="AU459" s="112" t="s">
        <v>636</v>
      </c>
      <c r="AV459" s="112"/>
      <c r="AW459" s="112"/>
      <c r="AX459" s="222"/>
    </row>
    <row r="460" spans="1:50" ht="23.25" customHeight="1" thickBot="1" x14ac:dyDescent="0.2">
      <c r="A460" s="98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602</v>
      </c>
      <c r="AJ460" s="112"/>
      <c r="AK460" s="112"/>
      <c r="AL460" s="112"/>
      <c r="AM460" s="111" t="s">
        <v>638</v>
      </c>
      <c r="AN460" s="112"/>
      <c r="AO460" s="112"/>
      <c r="AP460" s="113"/>
      <c r="AQ460" s="111" t="s">
        <v>600</v>
      </c>
      <c r="AR460" s="112"/>
      <c r="AS460" s="112"/>
      <c r="AT460" s="113"/>
      <c r="AU460" s="112" t="s">
        <v>601</v>
      </c>
      <c r="AV460" s="112"/>
      <c r="AW460" s="112"/>
      <c r="AX460" s="222"/>
    </row>
    <row r="461" spans="1:50" ht="18.75" hidden="1" customHeight="1" x14ac:dyDescent="0.15">
      <c r="A461" s="98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8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8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8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8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8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8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8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8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8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8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8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8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8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8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8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8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8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8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8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8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89"/>
      <c r="B482" s="252"/>
      <c r="C482" s="251"/>
      <c r="D482" s="252"/>
      <c r="E482" s="160" t="s">
        <v>623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8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8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8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8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8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8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8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8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8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8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8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8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8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8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8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8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8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8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8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8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8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8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8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8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8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8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8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8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8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8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8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8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8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8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8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8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8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8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8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8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8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8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8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8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8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8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8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8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8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8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8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8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8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8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8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8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8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8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8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8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8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8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8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8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8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8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8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8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8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8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8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8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8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8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8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8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8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8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8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8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8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8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8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8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8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8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8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8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8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8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8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8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8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8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8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8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8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8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8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8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8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8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8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8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8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8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8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8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8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8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8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8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8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8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8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8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8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8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8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8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8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8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8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8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8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8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8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8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8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8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8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8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8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8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8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8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8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8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8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8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8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8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8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8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8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8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8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8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8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8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8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8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8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8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8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8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8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8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8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8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8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8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8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8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8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8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8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8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8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8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8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8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8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8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8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8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8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8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8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8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8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8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8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8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8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8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8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8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8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8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8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8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8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8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8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8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8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8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8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8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8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8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8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8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8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8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8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8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8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8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8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8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7.75" customHeight="1" x14ac:dyDescent="0.15">
      <c r="A702" s="527" t="s">
        <v>259</v>
      </c>
      <c r="B702" s="52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576</v>
      </c>
      <c r="AE702" s="890"/>
      <c r="AF702" s="890"/>
      <c r="AG702" s="879" t="s">
        <v>639</v>
      </c>
      <c r="AH702" s="880"/>
      <c r="AI702" s="880"/>
      <c r="AJ702" s="880"/>
      <c r="AK702" s="880"/>
      <c r="AL702" s="880"/>
      <c r="AM702" s="880"/>
      <c r="AN702" s="880"/>
      <c r="AO702" s="880"/>
      <c r="AP702" s="880"/>
      <c r="AQ702" s="880"/>
      <c r="AR702" s="880"/>
      <c r="AS702" s="880"/>
      <c r="AT702" s="880"/>
      <c r="AU702" s="880"/>
      <c r="AV702" s="880"/>
      <c r="AW702" s="880"/>
      <c r="AX702" s="881"/>
    </row>
    <row r="703" spans="1:50" ht="60.75" customHeight="1" x14ac:dyDescent="0.15">
      <c r="A703" s="529"/>
      <c r="B703" s="530"/>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7"/>
      <c r="AD703" s="154" t="s">
        <v>576</v>
      </c>
      <c r="AE703" s="155"/>
      <c r="AF703" s="155"/>
      <c r="AG703" s="663" t="s">
        <v>640</v>
      </c>
      <c r="AH703" s="664"/>
      <c r="AI703" s="664"/>
      <c r="AJ703" s="664"/>
      <c r="AK703" s="664"/>
      <c r="AL703" s="664"/>
      <c r="AM703" s="664"/>
      <c r="AN703" s="664"/>
      <c r="AO703" s="664"/>
      <c r="AP703" s="664"/>
      <c r="AQ703" s="664"/>
      <c r="AR703" s="664"/>
      <c r="AS703" s="664"/>
      <c r="AT703" s="664"/>
      <c r="AU703" s="664"/>
      <c r="AV703" s="664"/>
      <c r="AW703" s="664"/>
      <c r="AX703" s="665"/>
    </row>
    <row r="704" spans="1:50" ht="86.25" customHeight="1" x14ac:dyDescent="0.15">
      <c r="A704" s="531"/>
      <c r="B704" s="532"/>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3" t="s">
        <v>576</v>
      </c>
      <c r="AE704" s="584"/>
      <c r="AF704" s="584"/>
      <c r="AG704" s="426" t="s">
        <v>641</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642</v>
      </c>
      <c r="AE705" s="732"/>
      <c r="AF705" s="732"/>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643</v>
      </c>
      <c r="AE706" s="155"/>
      <c r="AF706" s="156"/>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x14ac:dyDescent="0.15">
      <c r="A707" s="654"/>
      <c r="B707" s="769"/>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643</v>
      </c>
      <c r="AE707" s="582"/>
      <c r="AF707" s="582"/>
      <c r="AG707" s="426"/>
      <c r="AH707" s="233"/>
      <c r="AI707" s="233"/>
      <c r="AJ707" s="233"/>
      <c r="AK707" s="233"/>
      <c r="AL707" s="233"/>
      <c r="AM707" s="233"/>
      <c r="AN707" s="233"/>
      <c r="AO707" s="233"/>
      <c r="AP707" s="233"/>
      <c r="AQ707" s="233"/>
      <c r="AR707" s="233"/>
      <c r="AS707" s="233"/>
      <c r="AT707" s="233"/>
      <c r="AU707" s="233"/>
      <c r="AV707" s="233"/>
      <c r="AW707" s="233"/>
      <c r="AX707" s="427"/>
    </row>
    <row r="708" spans="1:50" ht="35.25" customHeight="1" x14ac:dyDescent="0.15">
      <c r="A708" s="654"/>
      <c r="B708" s="655"/>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6" t="s">
        <v>576</v>
      </c>
      <c r="AE708" s="667"/>
      <c r="AF708" s="667"/>
      <c r="AG708" s="524" t="s">
        <v>675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4"/>
      <c r="B709" s="655"/>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576</v>
      </c>
      <c r="AE709" s="155"/>
      <c r="AF709" s="155"/>
      <c r="AG709" s="663" t="s">
        <v>644</v>
      </c>
      <c r="AH709" s="664"/>
      <c r="AI709" s="664"/>
      <c r="AJ709" s="664"/>
      <c r="AK709" s="664"/>
      <c r="AL709" s="664"/>
      <c r="AM709" s="664"/>
      <c r="AN709" s="664"/>
      <c r="AO709" s="664"/>
      <c r="AP709" s="664"/>
      <c r="AQ709" s="664"/>
      <c r="AR709" s="664"/>
      <c r="AS709" s="664"/>
      <c r="AT709" s="664"/>
      <c r="AU709" s="664"/>
      <c r="AV709" s="664"/>
      <c r="AW709" s="664"/>
      <c r="AX709" s="665"/>
    </row>
    <row r="710" spans="1:50" ht="25.5" customHeight="1" x14ac:dyDescent="0.15">
      <c r="A710" s="654"/>
      <c r="B710" s="655"/>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642</v>
      </c>
      <c r="AE710" s="155"/>
      <c r="AF710" s="155"/>
      <c r="AG710" s="663" t="s">
        <v>605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576</v>
      </c>
      <c r="AE711" s="155"/>
      <c r="AF711" s="155"/>
      <c r="AG711" s="663" t="s">
        <v>645</v>
      </c>
      <c r="AH711" s="664"/>
      <c r="AI711" s="664"/>
      <c r="AJ711" s="664"/>
      <c r="AK711" s="664"/>
      <c r="AL711" s="664"/>
      <c r="AM711" s="664"/>
      <c r="AN711" s="664"/>
      <c r="AO711" s="664"/>
      <c r="AP711" s="664"/>
      <c r="AQ711" s="664"/>
      <c r="AR711" s="664"/>
      <c r="AS711" s="664"/>
      <c r="AT711" s="664"/>
      <c r="AU711" s="664"/>
      <c r="AV711" s="664"/>
      <c r="AW711" s="664"/>
      <c r="AX711" s="665"/>
    </row>
    <row r="712" spans="1:50" ht="20.25" customHeight="1" x14ac:dyDescent="0.15">
      <c r="A712" s="654"/>
      <c r="B712" s="655"/>
      <c r="C712" s="586" t="s">
        <v>470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642</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0.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576</v>
      </c>
      <c r="AE714" s="590"/>
      <c r="AF714" s="591"/>
      <c r="AG714" s="688" t="s">
        <v>646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576</v>
      </c>
      <c r="AE715" s="667"/>
      <c r="AF715" s="776"/>
      <c r="AG715" s="524" t="s">
        <v>682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7" t="s">
        <v>642</v>
      </c>
      <c r="AE716" s="758"/>
      <c r="AF716" s="758"/>
      <c r="AG716" s="663" t="s">
        <v>602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6" t="s">
        <v>365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576</v>
      </c>
      <c r="AE717" s="155"/>
      <c r="AF717" s="155"/>
      <c r="AG717" s="663" t="s">
        <v>647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642</v>
      </c>
      <c r="AE718" s="155"/>
      <c r="AF718" s="155"/>
      <c r="AG718" s="163" t="s">
        <v>648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576</v>
      </c>
      <c r="AE719" s="667"/>
      <c r="AF719" s="667"/>
      <c r="AG719" s="160" t="s">
        <v>651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29" t="s">
        <v>463</v>
      </c>
      <c r="D720" s="927"/>
      <c r="E720" s="927"/>
      <c r="F720" s="930"/>
      <c r="G720" s="926" t="s">
        <v>464</v>
      </c>
      <c r="H720" s="927"/>
      <c r="I720" s="927"/>
      <c r="J720" s="927"/>
      <c r="K720" s="927"/>
      <c r="L720" s="927"/>
      <c r="M720" s="927"/>
      <c r="N720" s="926" t="s">
        <v>467</v>
      </c>
      <c r="O720" s="927"/>
      <c r="P720" s="927"/>
      <c r="Q720" s="927"/>
      <c r="R720" s="927"/>
      <c r="S720" s="927"/>
      <c r="T720" s="927"/>
      <c r="U720" s="927"/>
      <c r="V720" s="927"/>
      <c r="W720" s="927"/>
      <c r="X720" s="927"/>
      <c r="Y720" s="927"/>
      <c r="Z720" s="927"/>
      <c r="AA720" s="927"/>
      <c r="AB720" s="927"/>
      <c r="AC720" s="927"/>
      <c r="AD720" s="927"/>
      <c r="AE720" s="927"/>
      <c r="AF720" s="928"/>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customHeight="1" x14ac:dyDescent="0.15">
      <c r="A721" s="649"/>
      <c r="B721" s="650"/>
      <c r="C721" s="911" t="s">
        <v>649</v>
      </c>
      <c r="D721" s="912"/>
      <c r="E721" s="912"/>
      <c r="F721" s="913"/>
      <c r="G721" s="931"/>
      <c r="H721" s="932"/>
      <c r="I721" s="83" t="str">
        <f>IF(OR(G721="　", G721=""), "", "-")</f>
        <v/>
      </c>
      <c r="J721" s="910"/>
      <c r="K721" s="910"/>
      <c r="L721" s="83" t="str">
        <f>IF(M721="","","-")</f>
        <v/>
      </c>
      <c r="M721" s="84"/>
      <c r="N721" s="907" t="s">
        <v>650</v>
      </c>
      <c r="O721" s="908"/>
      <c r="P721" s="908"/>
      <c r="Q721" s="908"/>
      <c r="R721" s="908"/>
      <c r="S721" s="908"/>
      <c r="T721" s="908"/>
      <c r="U721" s="908"/>
      <c r="V721" s="908"/>
      <c r="W721" s="908"/>
      <c r="X721" s="908"/>
      <c r="Y721" s="908"/>
      <c r="Z721" s="908"/>
      <c r="AA721" s="908"/>
      <c r="AB721" s="908"/>
      <c r="AC721" s="908"/>
      <c r="AD721" s="908"/>
      <c r="AE721" s="908"/>
      <c r="AF721" s="909"/>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hidden="1" customHeight="1" x14ac:dyDescent="0.15">
      <c r="A722" s="649"/>
      <c r="B722" s="650"/>
      <c r="C722" s="911"/>
      <c r="D722" s="912"/>
      <c r="E722" s="912"/>
      <c r="F722" s="913"/>
      <c r="G722" s="931"/>
      <c r="H722" s="932"/>
      <c r="I722" s="83" t="str">
        <f t="shared" ref="I722:I725" si="4">IF(OR(G722="　", G722=""), "", "-")</f>
        <v/>
      </c>
      <c r="J722" s="910"/>
      <c r="K722" s="910"/>
      <c r="L722" s="83" t="str">
        <f t="shared" ref="L722:L725" si="5">IF(M722="","","-")</f>
        <v/>
      </c>
      <c r="M722" s="84"/>
      <c r="N722" s="907"/>
      <c r="O722" s="908"/>
      <c r="P722" s="908"/>
      <c r="Q722" s="908"/>
      <c r="R722" s="908"/>
      <c r="S722" s="908"/>
      <c r="T722" s="908"/>
      <c r="U722" s="908"/>
      <c r="V722" s="908"/>
      <c r="W722" s="908"/>
      <c r="X722" s="908"/>
      <c r="Y722" s="908"/>
      <c r="Z722" s="908"/>
      <c r="AA722" s="908"/>
      <c r="AB722" s="908"/>
      <c r="AC722" s="908"/>
      <c r="AD722" s="908"/>
      <c r="AE722" s="908"/>
      <c r="AF722" s="909"/>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hidden="1" customHeight="1" x14ac:dyDescent="0.15">
      <c r="A723" s="649"/>
      <c r="B723" s="650"/>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hidden="1" customHeight="1" x14ac:dyDescent="0.15">
      <c r="A724" s="649"/>
      <c r="B724" s="650"/>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hidden="1" customHeight="1" x14ac:dyDescent="0.15">
      <c r="A725" s="651"/>
      <c r="B725" s="652"/>
      <c r="C725" s="914"/>
      <c r="D725" s="915"/>
      <c r="E725" s="915"/>
      <c r="F725" s="916"/>
      <c r="G725" s="954"/>
      <c r="H725" s="955"/>
      <c r="I725" s="85" t="str">
        <f t="shared" si="4"/>
        <v/>
      </c>
      <c r="J725" s="956"/>
      <c r="K725" s="956"/>
      <c r="L725" s="85" t="str">
        <f t="shared" si="5"/>
        <v/>
      </c>
      <c r="M725" s="86"/>
      <c r="N725" s="947"/>
      <c r="O725" s="948"/>
      <c r="P725" s="948"/>
      <c r="Q725" s="948"/>
      <c r="R725" s="948"/>
      <c r="S725" s="948"/>
      <c r="T725" s="948"/>
      <c r="U725" s="948"/>
      <c r="V725" s="948"/>
      <c r="W725" s="948"/>
      <c r="X725" s="948"/>
      <c r="Y725" s="948"/>
      <c r="Z725" s="948"/>
      <c r="AA725" s="948"/>
      <c r="AB725" s="948"/>
      <c r="AC725" s="948"/>
      <c r="AD725" s="948"/>
      <c r="AE725" s="948"/>
      <c r="AF725" s="94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1" t="s">
        <v>53</v>
      </c>
      <c r="D726" s="579"/>
      <c r="E726" s="579"/>
      <c r="F726" s="580"/>
      <c r="G726" s="798" t="s">
        <v>652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9.75" customHeight="1" thickBot="1" x14ac:dyDescent="0.2">
      <c r="A727" s="622"/>
      <c r="B727" s="623"/>
      <c r="C727" s="694" t="s">
        <v>57</v>
      </c>
      <c r="D727" s="695"/>
      <c r="E727" s="695"/>
      <c r="F727" s="696"/>
      <c r="G727" s="796" t="s">
        <v>653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9.75" customHeight="1" thickBot="1" x14ac:dyDescent="0.2">
      <c r="A729" s="764" t="s">
        <v>683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5.25" customHeight="1" thickBot="1" x14ac:dyDescent="0.2">
      <c r="A731" s="617" t="s">
        <v>256</v>
      </c>
      <c r="B731" s="618"/>
      <c r="C731" s="618"/>
      <c r="D731" s="618"/>
      <c r="E731" s="619"/>
      <c r="F731" s="679" t="s">
        <v>685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3.75" customHeight="1" thickBot="1" x14ac:dyDescent="0.2">
      <c r="A733" s="748" t="s">
        <v>688</v>
      </c>
      <c r="B733" s="749"/>
      <c r="C733" s="749"/>
      <c r="D733" s="749"/>
      <c r="E733" s="750"/>
      <c r="F733" s="765" t="s">
        <v>686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9.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667</v>
      </c>
      <c r="F737" s="122"/>
      <c r="G737" s="122"/>
      <c r="H737" s="122"/>
      <c r="I737" s="122"/>
      <c r="J737" s="122"/>
      <c r="K737" s="122"/>
      <c r="L737" s="122"/>
      <c r="M737" s="122"/>
      <c r="N737" s="101" t="s">
        <v>542</v>
      </c>
      <c r="O737" s="101"/>
      <c r="P737" s="101"/>
      <c r="Q737" s="101"/>
      <c r="R737" s="122" t="s">
        <v>668</v>
      </c>
      <c r="S737" s="122"/>
      <c r="T737" s="122"/>
      <c r="U737" s="122"/>
      <c r="V737" s="122"/>
      <c r="W737" s="122"/>
      <c r="X737" s="122"/>
      <c r="Y737" s="122"/>
      <c r="Z737" s="122"/>
      <c r="AA737" s="101" t="s">
        <v>541</v>
      </c>
      <c r="AB737" s="101"/>
      <c r="AC737" s="101"/>
      <c r="AD737" s="101"/>
      <c r="AE737" s="122" t="s">
        <v>669</v>
      </c>
      <c r="AF737" s="122"/>
      <c r="AG737" s="122"/>
      <c r="AH737" s="122"/>
      <c r="AI737" s="122"/>
      <c r="AJ737" s="122"/>
      <c r="AK737" s="122"/>
      <c r="AL737" s="122"/>
      <c r="AM737" s="122"/>
      <c r="AN737" s="101" t="s">
        <v>540</v>
      </c>
      <c r="AO737" s="101"/>
      <c r="AP737" s="101"/>
      <c r="AQ737" s="101"/>
      <c r="AR737" s="102" t="s">
        <v>670</v>
      </c>
      <c r="AS737" s="103"/>
      <c r="AT737" s="103"/>
      <c r="AU737" s="103"/>
      <c r="AV737" s="103"/>
      <c r="AW737" s="103"/>
      <c r="AX737" s="104"/>
      <c r="AY737" s="89"/>
      <c r="AZ737" s="89"/>
    </row>
    <row r="738" spans="1:52" ht="24.75" customHeight="1" x14ac:dyDescent="0.15">
      <c r="A738" s="123" t="s">
        <v>539</v>
      </c>
      <c r="B738" s="124"/>
      <c r="C738" s="124"/>
      <c r="D738" s="125"/>
      <c r="E738" s="122" t="s">
        <v>671</v>
      </c>
      <c r="F738" s="122"/>
      <c r="G738" s="122"/>
      <c r="H738" s="122"/>
      <c r="I738" s="122"/>
      <c r="J738" s="122"/>
      <c r="K738" s="122"/>
      <c r="L738" s="122"/>
      <c r="M738" s="122"/>
      <c r="N738" s="101" t="s">
        <v>538</v>
      </c>
      <c r="O738" s="101"/>
      <c r="P738" s="101"/>
      <c r="Q738" s="101"/>
      <c r="R738" s="122" t="s">
        <v>672</v>
      </c>
      <c r="S738" s="122"/>
      <c r="T738" s="122"/>
      <c r="U738" s="122"/>
      <c r="V738" s="122"/>
      <c r="W738" s="122"/>
      <c r="X738" s="122"/>
      <c r="Y738" s="122"/>
      <c r="Z738" s="122"/>
      <c r="AA738" s="101" t="s">
        <v>537</v>
      </c>
      <c r="AB738" s="101"/>
      <c r="AC738" s="101"/>
      <c r="AD738" s="101"/>
      <c r="AE738" s="122" t="s">
        <v>673</v>
      </c>
      <c r="AF738" s="122"/>
      <c r="AG738" s="122"/>
      <c r="AH738" s="122"/>
      <c r="AI738" s="122"/>
      <c r="AJ738" s="122"/>
      <c r="AK738" s="122"/>
      <c r="AL738" s="122"/>
      <c r="AM738" s="122"/>
      <c r="AN738" s="101" t="s">
        <v>533</v>
      </c>
      <c r="AO738" s="101"/>
      <c r="AP738" s="101"/>
      <c r="AQ738" s="101"/>
      <c r="AR738" s="102" t="s">
        <v>674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680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7" t="s">
        <v>485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486</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2"/>
      <c r="C780" s="762"/>
      <c r="D780" s="762"/>
      <c r="E780" s="762"/>
      <c r="F780" s="763"/>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6" customHeight="1" x14ac:dyDescent="0.15">
      <c r="A781" s="554"/>
      <c r="B781" s="762"/>
      <c r="C781" s="762"/>
      <c r="D781" s="762"/>
      <c r="E781" s="762"/>
      <c r="F781" s="763"/>
      <c r="G781" s="447" t="s">
        <v>654</v>
      </c>
      <c r="H781" s="448"/>
      <c r="I781" s="448"/>
      <c r="J781" s="448"/>
      <c r="K781" s="449"/>
      <c r="L781" s="450" t="s">
        <v>655</v>
      </c>
      <c r="M781" s="451"/>
      <c r="N781" s="451"/>
      <c r="O781" s="451"/>
      <c r="P781" s="451"/>
      <c r="Q781" s="451"/>
      <c r="R781" s="451"/>
      <c r="S781" s="451"/>
      <c r="T781" s="451"/>
      <c r="U781" s="451"/>
      <c r="V781" s="451"/>
      <c r="W781" s="451"/>
      <c r="X781" s="452"/>
      <c r="Y781" s="453">
        <v>22</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2"/>
      <c r="C782" s="762"/>
      <c r="D782" s="762"/>
      <c r="E782" s="762"/>
      <c r="F782" s="763"/>
      <c r="G782" s="348" t="s">
        <v>657</v>
      </c>
      <c r="H782" s="349"/>
      <c r="I782" s="349"/>
      <c r="J782" s="349"/>
      <c r="K782" s="350"/>
      <c r="L782" s="399" t="s">
        <v>656</v>
      </c>
      <c r="M782" s="400"/>
      <c r="N782" s="400"/>
      <c r="O782" s="400"/>
      <c r="P782" s="400"/>
      <c r="Q782" s="400"/>
      <c r="R782" s="400"/>
      <c r="S782" s="400"/>
      <c r="T782" s="400"/>
      <c r="U782" s="400"/>
      <c r="V782" s="400"/>
      <c r="W782" s="400"/>
      <c r="X782" s="401"/>
      <c r="Y782" s="396">
        <v>6</v>
      </c>
      <c r="Z782" s="397"/>
      <c r="AA782" s="397"/>
      <c r="AB782" s="403"/>
      <c r="AC782" s="348"/>
      <c r="AD782" s="349"/>
      <c r="AE782" s="349"/>
      <c r="AF782" s="349"/>
      <c r="AG782" s="350"/>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2"/>
      <c r="C783" s="762"/>
      <c r="D783" s="762"/>
      <c r="E783" s="762"/>
      <c r="F783" s="763"/>
      <c r="G783" s="348"/>
      <c r="H783" s="349"/>
      <c r="I783" s="349"/>
      <c r="J783" s="349"/>
      <c r="K783" s="350"/>
      <c r="L783" s="399"/>
      <c r="M783" s="400"/>
      <c r="N783" s="400"/>
      <c r="O783" s="400"/>
      <c r="P783" s="400"/>
      <c r="Q783" s="400"/>
      <c r="R783" s="400"/>
      <c r="S783" s="400"/>
      <c r="T783" s="400"/>
      <c r="U783" s="400"/>
      <c r="V783" s="400"/>
      <c r="W783" s="400"/>
      <c r="X783" s="401"/>
      <c r="Y783" s="396"/>
      <c r="Z783" s="397"/>
      <c r="AA783" s="397"/>
      <c r="AB783" s="403"/>
      <c r="AC783" s="348"/>
      <c r="AD783" s="349"/>
      <c r="AE783" s="349"/>
      <c r="AF783" s="349"/>
      <c r="AG783" s="350"/>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2"/>
      <c r="C784" s="762"/>
      <c r="D784" s="762"/>
      <c r="E784" s="762"/>
      <c r="F784" s="763"/>
      <c r="G784" s="348"/>
      <c r="H784" s="349"/>
      <c r="I784" s="349"/>
      <c r="J784" s="349"/>
      <c r="K784" s="350"/>
      <c r="L784" s="399"/>
      <c r="M784" s="400"/>
      <c r="N784" s="400"/>
      <c r="O784" s="400"/>
      <c r="P784" s="400"/>
      <c r="Q784" s="400"/>
      <c r="R784" s="400"/>
      <c r="S784" s="400"/>
      <c r="T784" s="400"/>
      <c r="U784" s="400"/>
      <c r="V784" s="400"/>
      <c r="W784" s="400"/>
      <c r="X784" s="401"/>
      <c r="Y784" s="396"/>
      <c r="Z784" s="397"/>
      <c r="AA784" s="397"/>
      <c r="AB784" s="403"/>
      <c r="AC784" s="348"/>
      <c r="AD784" s="349"/>
      <c r="AE784" s="349"/>
      <c r="AF784" s="349"/>
      <c r="AG784" s="350"/>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2"/>
      <c r="C785" s="762"/>
      <c r="D785" s="762"/>
      <c r="E785" s="762"/>
      <c r="F785" s="763"/>
      <c r="G785" s="348"/>
      <c r="H785" s="349"/>
      <c r="I785" s="349"/>
      <c r="J785" s="349"/>
      <c r="K785" s="350"/>
      <c r="L785" s="399"/>
      <c r="M785" s="400"/>
      <c r="N785" s="400"/>
      <c r="O785" s="400"/>
      <c r="P785" s="400"/>
      <c r="Q785" s="400"/>
      <c r="R785" s="400"/>
      <c r="S785" s="400"/>
      <c r="T785" s="400"/>
      <c r="U785" s="400"/>
      <c r="V785" s="400"/>
      <c r="W785" s="400"/>
      <c r="X785" s="401"/>
      <c r="Y785" s="396"/>
      <c r="Z785" s="397"/>
      <c r="AA785" s="397"/>
      <c r="AB785" s="403"/>
      <c r="AC785" s="348"/>
      <c r="AD785" s="349"/>
      <c r="AE785" s="349"/>
      <c r="AF785" s="349"/>
      <c r="AG785" s="350"/>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2"/>
      <c r="C786" s="762"/>
      <c r="D786" s="762"/>
      <c r="E786" s="762"/>
      <c r="F786" s="763"/>
      <c r="G786" s="348"/>
      <c r="H786" s="349"/>
      <c r="I786" s="349"/>
      <c r="J786" s="349"/>
      <c r="K786" s="350"/>
      <c r="L786" s="399"/>
      <c r="M786" s="400"/>
      <c r="N786" s="400"/>
      <c r="O786" s="400"/>
      <c r="P786" s="400"/>
      <c r="Q786" s="400"/>
      <c r="R786" s="400"/>
      <c r="S786" s="400"/>
      <c r="T786" s="400"/>
      <c r="U786" s="400"/>
      <c r="V786" s="400"/>
      <c r="W786" s="400"/>
      <c r="X786" s="401"/>
      <c r="Y786" s="396"/>
      <c r="Z786" s="397"/>
      <c r="AA786" s="397"/>
      <c r="AB786" s="403"/>
      <c r="AC786" s="348"/>
      <c r="AD786" s="349"/>
      <c r="AE786" s="349"/>
      <c r="AF786" s="349"/>
      <c r="AG786" s="350"/>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2"/>
      <c r="C787" s="762"/>
      <c r="D787" s="762"/>
      <c r="E787" s="762"/>
      <c r="F787" s="763"/>
      <c r="G787" s="348"/>
      <c r="H787" s="349"/>
      <c r="I787" s="349"/>
      <c r="J787" s="349"/>
      <c r="K787" s="350"/>
      <c r="L787" s="399"/>
      <c r="M787" s="400"/>
      <c r="N787" s="400"/>
      <c r="O787" s="400"/>
      <c r="P787" s="400"/>
      <c r="Q787" s="400"/>
      <c r="R787" s="400"/>
      <c r="S787" s="400"/>
      <c r="T787" s="400"/>
      <c r="U787" s="400"/>
      <c r="V787" s="400"/>
      <c r="W787" s="400"/>
      <c r="X787" s="401"/>
      <c r="Y787" s="396"/>
      <c r="Z787" s="397"/>
      <c r="AA787" s="397"/>
      <c r="AB787" s="403"/>
      <c r="AC787" s="348"/>
      <c r="AD787" s="349"/>
      <c r="AE787" s="349"/>
      <c r="AF787" s="349"/>
      <c r="AG787" s="350"/>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2"/>
      <c r="C788" s="762"/>
      <c r="D788" s="762"/>
      <c r="E788" s="762"/>
      <c r="F788" s="763"/>
      <c r="G788" s="348"/>
      <c r="H788" s="349"/>
      <c r="I788" s="349"/>
      <c r="J788" s="349"/>
      <c r="K788" s="350"/>
      <c r="L788" s="399"/>
      <c r="M788" s="400"/>
      <c r="N788" s="400"/>
      <c r="O788" s="400"/>
      <c r="P788" s="400"/>
      <c r="Q788" s="400"/>
      <c r="R788" s="400"/>
      <c r="S788" s="400"/>
      <c r="T788" s="400"/>
      <c r="U788" s="400"/>
      <c r="V788" s="400"/>
      <c r="W788" s="400"/>
      <c r="X788" s="401"/>
      <c r="Y788" s="396"/>
      <c r="Z788" s="397"/>
      <c r="AA788" s="397"/>
      <c r="AB788" s="403"/>
      <c r="AC788" s="348"/>
      <c r="AD788" s="349"/>
      <c r="AE788" s="349"/>
      <c r="AF788" s="349"/>
      <c r="AG788" s="350"/>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2"/>
      <c r="C789" s="762"/>
      <c r="D789" s="762"/>
      <c r="E789" s="762"/>
      <c r="F789" s="763"/>
      <c r="G789" s="348"/>
      <c r="H789" s="349"/>
      <c r="I789" s="349"/>
      <c r="J789" s="349"/>
      <c r="K789" s="350"/>
      <c r="L789" s="399"/>
      <c r="M789" s="400"/>
      <c r="N789" s="400"/>
      <c r="O789" s="400"/>
      <c r="P789" s="400"/>
      <c r="Q789" s="400"/>
      <c r="R789" s="400"/>
      <c r="S789" s="400"/>
      <c r="T789" s="400"/>
      <c r="U789" s="400"/>
      <c r="V789" s="400"/>
      <c r="W789" s="400"/>
      <c r="X789" s="401"/>
      <c r="Y789" s="396"/>
      <c r="Z789" s="397"/>
      <c r="AA789" s="397"/>
      <c r="AB789" s="403"/>
      <c r="AC789" s="348"/>
      <c r="AD789" s="349"/>
      <c r="AE789" s="349"/>
      <c r="AF789" s="349"/>
      <c r="AG789" s="350"/>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62"/>
      <c r="C790" s="762"/>
      <c r="D790" s="762"/>
      <c r="E790" s="762"/>
      <c r="F790" s="763"/>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28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2"/>
      <c r="C792" s="762"/>
      <c r="D792" s="762"/>
      <c r="E792" s="762"/>
      <c r="F792" s="763"/>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2"/>
      <c r="C793" s="762"/>
      <c r="D793" s="762"/>
      <c r="E793" s="762"/>
      <c r="F793" s="763"/>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2"/>
      <c r="C794" s="762"/>
      <c r="D794" s="762"/>
      <c r="E794" s="762"/>
      <c r="F794" s="763"/>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2"/>
      <c r="C795" s="762"/>
      <c r="D795" s="762"/>
      <c r="E795" s="762"/>
      <c r="F795" s="763"/>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2"/>
      <c r="C796" s="762"/>
      <c r="D796" s="762"/>
      <c r="E796" s="762"/>
      <c r="F796" s="763"/>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2"/>
      <c r="C797" s="762"/>
      <c r="D797" s="762"/>
      <c r="E797" s="762"/>
      <c r="F797" s="763"/>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2"/>
      <c r="C798" s="762"/>
      <c r="D798" s="762"/>
      <c r="E798" s="762"/>
      <c r="F798" s="763"/>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2"/>
      <c r="C799" s="762"/>
      <c r="D799" s="762"/>
      <c r="E799" s="762"/>
      <c r="F799" s="763"/>
      <c r="G799" s="348"/>
      <c r="H799" s="349"/>
      <c r="I799" s="349"/>
      <c r="J799" s="349"/>
      <c r="K799" s="350"/>
      <c r="L799" s="399"/>
      <c r="M799" s="400"/>
      <c r="N799" s="400"/>
      <c r="O799" s="400"/>
      <c r="P799" s="400"/>
      <c r="Q799" s="400"/>
      <c r="R799" s="400"/>
      <c r="S799" s="400"/>
      <c r="T799" s="400"/>
      <c r="U799" s="400"/>
      <c r="V799" s="400"/>
      <c r="W799" s="400"/>
      <c r="X799" s="401"/>
      <c r="Y799" s="396"/>
      <c r="Z799" s="397"/>
      <c r="AA799" s="397"/>
      <c r="AB799" s="403"/>
      <c r="AC799" s="348"/>
      <c r="AD799" s="349"/>
      <c r="AE799" s="349"/>
      <c r="AF799" s="349"/>
      <c r="AG799" s="350"/>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2"/>
      <c r="C800" s="762"/>
      <c r="D800" s="762"/>
      <c r="E800" s="762"/>
      <c r="F800" s="763"/>
      <c r="G800" s="348"/>
      <c r="H800" s="349"/>
      <c r="I800" s="349"/>
      <c r="J800" s="349"/>
      <c r="K800" s="350"/>
      <c r="L800" s="399"/>
      <c r="M800" s="400"/>
      <c r="N800" s="400"/>
      <c r="O800" s="400"/>
      <c r="P800" s="400"/>
      <c r="Q800" s="400"/>
      <c r="R800" s="400"/>
      <c r="S800" s="400"/>
      <c r="T800" s="400"/>
      <c r="U800" s="400"/>
      <c r="V800" s="400"/>
      <c r="W800" s="400"/>
      <c r="X800" s="401"/>
      <c r="Y800" s="396"/>
      <c r="Z800" s="397"/>
      <c r="AA800" s="397"/>
      <c r="AB800" s="403"/>
      <c r="AC800" s="348"/>
      <c r="AD800" s="349"/>
      <c r="AE800" s="349"/>
      <c r="AF800" s="349"/>
      <c r="AG800" s="350"/>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2"/>
      <c r="C801" s="762"/>
      <c r="D801" s="762"/>
      <c r="E801" s="762"/>
      <c r="F801" s="763"/>
      <c r="G801" s="348"/>
      <c r="H801" s="349"/>
      <c r="I801" s="349"/>
      <c r="J801" s="349"/>
      <c r="K801" s="350"/>
      <c r="L801" s="399"/>
      <c r="M801" s="400"/>
      <c r="N801" s="400"/>
      <c r="O801" s="400"/>
      <c r="P801" s="400"/>
      <c r="Q801" s="400"/>
      <c r="R801" s="400"/>
      <c r="S801" s="400"/>
      <c r="T801" s="400"/>
      <c r="U801" s="400"/>
      <c r="V801" s="400"/>
      <c r="W801" s="400"/>
      <c r="X801" s="401"/>
      <c r="Y801" s="396"/>
      <c r="Z801" s="397"/>
      <c r="AA801" s="397"/>
      <c r="AB801" s="403"/>
      <c r="AC801" s="348"/>
      <c r="AD801" s="349"/>
      <c r="AE801" s="349"/>
      <c r="AF801" s="349"/>
      <c r="AG801" s="350"/>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2"/>
      <c r="C802" s="762"/>
      <c r="D802" s="762"/>
      <c r="E802" s="762"/>
      <c r="F802" s="763"/>
      <c r="G802" s="348"/>
      <c r="H802" s="349"/>
      <c r="I802" s="349"/>
      <c r="J802" s="349"/>
      <c r="K802" s="350"/>
      <c r="L802" s="399"/>
      <c r="M802" s="400"/>
      <c r="N802" s="400"/>
      <c r="O802" s="400"/>
      <c r="P802" s="400"/>
      <c r="Q802" s="400"/>
      <c r="R802" s="400"/>
      <c r="S802" s="400"/>
      <c r="T802" s="400"/>
      <c r="U802" s="400"/>
      <c r="V802" s="400"/>
      <c r="W802" s="400"/>
      <c r="X802" s="401"/>
      <c r="Y802" s="396"/>
      <c r="Z802" s="397"/>
      <c r="AA802" s="397"/>
      <c r="AB802" s="403"/>
      <c r="AC802" s="348"/>
      <c r="AD802" s="349"/>
      <c r="AE802" s="349"/>
      <c r="AF802" s="349"/>
      <c r="AG802" s="350"/>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2"/>
      <c r="C803" s="762"/>
      <c r="D803" s="762"/>
      <c r="E803" s="762"/>
      <c r="F803" s="763"/>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2"/>
      <c r="C805" s="762"/>
      <c r="D805" s="762"/>
      <c r="E805" s="762"/>
      <c r="F805" s="763"/>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2"/>
      <c r="C806" s="762"/>
      <c r="D806" s="762"/>
      <c r="E806" s="762"/>
      <c r="F806" s="763"/>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2"/>
      <c r="C807" s="762"/>
      <c r="D807" s="762"/>
      <c r="E807" s="762"/>
      <c r="F807" s="763"/>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2"/>
      <c r="C808" s="762"/>
      <c r="D808" s="762"/>
      <c r="E808" s="762"/>
      <c r="F808" s="763"/>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2"/>
      <c r="C809" s="762"/>
      <c r="D809" s="762"/>
      <c r="E809" s="762"/>
      <c r="F809" s="763"/>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2"/>
      <c r="C810" s="762"/>
      <c r="D810" s="762"/>
      <c r="E810" s="762"/>
      <c r="F810" s="763"/>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2"/>
      <c r="C811" s="762"/>
      <c r="D811" s="762"/>
      <c r="E811" s="762"/>
      <c r="F811" s="763"/>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2"/>
      <c r="C812" s="762"/>
      <c r="D812" s="762"/>
      <c r="E812" s="762"/>
      <c r="F812" s="763"/>
      <c r="G812" s="348"/>
      <c r="H812" s="349"/>
      <c r="I812" s="349"/>
      <c r="J812" s="349"/>
      <c r="K812" s="350"/>
      <c r="L812" s="399"/>
      <c r="M812" s="400"/>
      <c r="N812" s="400"/>
      <c r="O812" s="400"/>
      <c r="P812" s="400"/>
      <c r="Q812" s="400"/>
      <c r="R812" s="400"/>
      <c r="S812" s="400"/>
      <c r="T812" s="400"/>
      <c r="U812" s="400"/>
      <c r="V812" s="400"/>
      <c r="W812" s="400"/>
      <c r="X812" s="401"/>
      <c r="Y812" s="396"/>
      <c r="Z812" s="397"/>
      <c r="AA812" s="397"/>
      <c r="AB812" s="403"/>
      <c r="AC812" s="348"/>
      <c r="AD812" s="349"/>
      <c r="AE812" s="349"/>
      <c r="AF812" s="349"/>
      <c r="AG812" s="350"/>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2"/>
      <c r="C813" s="762"/>
      <c r="D813" s="762"/>
      <c r="E813" s="762"/>
      <c r="F813" s="763"/>
      <c r="G813" s="348"/>
      <c r="H813" s="349"/>
      <c r="I813" s="349"/>
      <c r="J813" s="349"/>
      <c r="K813" s="350"/>
      <c r="L813" s="399"/>
      <c r="M813" s="400"/>
      <c r="N813" s="400"/>
      <c r="O813" s="400"/>
      <c r="P813" s="400"/>
      <c r="Q813" s="400"/>
      <c r="R813" s="400"/>
      <c r="S813" s="400"/>
      <c r="T813" s="400"/>
      <c r="U813" s="400"/>
      <c r="V813" s="400"/>
      <c r="W813" s="400"/>
      <c r="X813" s="401"/>
      <c r="Y813" s="396"/>
      <c r="Z813" s="397"/>
      <c r="AA813" s="397"/>
      <c r="AB813" s="403"/>
      <c r="AC813" s="348"/>
      <c r="AD813" s="349"/>
      <c r="AE813" s="349"/>
      <c r="AF813" s="349"/>
      <c r="AG813" s="350"/>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2"/>
      <c r="C814" s="762"/>
      <c r="D814" s="762"/>
      <c r="E814" s="762"/>
      <c r="F814" s="763"/>
      <c r="G814" s="348"/>
      <c r="H814" s="349"/>
      <c r="I814" s="349"/>
      <c r="J814" s="349"/>
      <c r="K814" s="350"/>
      <c r="L814" s="399"/>
      <c r="M814" s="400"/>
      <c r="N814" s="400"/>
      <c r="O814" s="400"/>
      <c r="P814" s="400"/>
      <c r="Q814" s="400"/>
      <c r="R814" s="400"/>
      <c r="S814" s="400"/>
      <c r="T814" s="400"/>
      <c r="U814" s="400"/>
      <c r="V814" s="400"/>
      <c r="W814" s="400"/>
      <c r="X814" s="401"/>
      <c r="Y814" s="396"/>
      <c r="Z814" s="397"/>
      <c r="AA814" s="397"/>
      <c r="AB814" s="403"/>
      <c r="AC814" s="348"/>
      <c r="AD814" s="349"/>
      <c r="AE814" s="349"/>
      <c r="AF814" s="349"/>
      <c r="AG814" s="350"/>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2"/>
      <c r="C815" s="762"/>
      <c r="D815" s="762"/>
      <c r="E815" s="762"/>
      <c r="F815" s="763"/>
      <c r="G815" s="348"/>
      <c r="H815" s="349"/>
      <c r="I815" s="349"/>
      <c r="J815" s="349"/>
      <c r="K815" s="350"/>
      <c r="L815" s="399"/>
      <c r="M815" s="400"/>
      <c r="N815" s="400"/>
      <c r="O815" s="400"/>
      <c r="P815" s="400"/>
      <c r="Q815" s="400"/>
      <c r="R815" s="400"/>
      <c r="S815" s="400"/>
      <c r="T815" s="400"/>
      <c r="U815" s="400"/>
      <c r="V815" s="400"/>
      <c r="W815" s="400"/>
      <c r="X815" s="401"/>
      <c r="Y815" s="396"/>
      <c r="Z815" s="397"/>
      <c r="AA815" s="397"/>
      <c r="AB815" s="403"/>
      <c r="AC815" s="348"/>
      <c r="AD815" s="349"/>
      <c r="AE815" s="349"/>
      <c r="AF815" s="349"/>
      <c r="AG815" s="350"/>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2"/>
      <c r="C816" s="762"/>
      <c r="D816" s="762"/>
      <c r="E816" s="762"/>
      <c r="F816" s="763"/>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2"/>
      <c r="C818" s="762"/>
      <c r="D818" s="762"/>
      <c r="E818" s="762"/>
      <c r="F818" s="763"/>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2"/>
      <c r="C819" s="762"/>
      <c r="D819" s="762"/>
      <c r="E819" s="762"/>
      <c r="F819" s="763"/>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2"/>
      <c r="C820" s="762"/>
      <c r="D820" s="762"/>
      <c r="E820" s="762"/>
      <c r="F820" s="763"/>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2"/>
      <c r="C821" s="762"/>
      <c r="D821" s="762"/>
      <c r="E821" s="762"/>
      <c r="F821" s="763"/>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2"/>
      <c r="C822" s="762"/>
      <c r="D822" s="762"/>
      <c r="E822" s="762"/>
      <c r="F822" s="763"/>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2"/>
      <c r="C823" s="762"/>
      <c r="D823" s="762"/>
      <c r="E823" s="762"/>
      <c r="F823" s="763"/>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2"/>
      <c r="C824" s="762"/>
      <c r="D824" s="762"/>
      <c r="E824" s="762"/>
      <c r="F824" s="763"/>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2"/>
      <c r="C825" s="762"/>
      <c r="D825" s="762"/>
      <c r="E825" s="762"/>
      <c r="F825" s="763"/>
      <c r="G825" s="348"/>
      <c r="H825" s="349"/>
      <c r="I825" s="349"/>
      <c r="J825" s="349"/>
      <c r="K825" s="350"/>
      <c r="L825" s="399"/>
      <c r="M825" s="400"/>
      <c r="N825" s="400"/>
      <c r="O825" s="400"/>
      <c r="P825" s="400"/>
      <c r="Q825" s="400"/>
      <c r="R825" s="400"/>
      <c r="S825" s="400"/>
      <c r="T825" s="400"/>
      <c r="U825" s="400"/>
      <c r="V825" s="400"/>
      <c r="W825" s="400"/>
      <c r="X825" s="401"/>
      <c r="Y825" s="396"/>
      <c r="Z825" s="397"/>
      <c r="AA825" s="397"/>
      <c r="AB825" s="403"/>
      <c r="AC825" s="348"/>
      <c r="AD825" s="349"/>
      <c r="AE825" s="349"/>
      <c r="AF825" s="349"/>
      <c r="AG825" s="350"/>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2"/>
      <c r="C826" s="762"/>
      <c r="D826" s="762"/>
      <c r="E826" s="762"/>
      <c r="F826" s="763"/>
      <c r="G826" s="348"/>
      <c r="H826" s="349"/>
      <c r="I826" s="349"/>
      <c r="J826" s="349"/>
      <c r="K826" s="350"/>
      <c r="L826" s="399"/>
      <c r="M826" s="400"/>
      <c r="N826" s="400"/>
      <c r="O826" s="400"/>
      <c r="P826" s="400"/>
      <c r="Q826" s="400"/>
      <c r="R826" s="400"/>
      <c r="S826" s="400"/>
      <c r="T826" s="400"/>
      <c r="U826" s="400"/>
      <c r="V826" s="400"/>
      <c r="W826" s="400"/>
      <c r="X826" s="401"/>
      <c r="Y826" s="396"/>
      <c r="Z826" s="397"/>
      <c r="AA826" s="397"/>
      <c r="AB826" s="403"/>
      <c r="AC826" s="348"/>
      <c r="AD826" s="349"/>
      <c r="AE826" s="349"/>
      <c r="AF826" s="349"/>
      <c r="AG826" s="350"/>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2"/>
      <c r="C827" s="762"/>
      <c r="D827" s="762"/>
      <c r="E827" s="762"/>
      <c r="F827" s="763"/>
      <c r="G827" s="348"/>
      <c r="H827" s="349"/>
      <c r="I827" s="349"/>
      <c r="J827" s="349"/>
      <c r="K827" s="350"/>
      <c r="L827" s="399"/>
      <c r="M827" s="400"/>
      <c r="N827" s="400"/>
      <c r="O827" s="400"/>
      <c r="P827" s="400"/>
      <c r="Q827" s="400"/>
      <c r="R827" s="400"/>
      <c r="S827" s="400"/>
      <c r="T827" s="400"/>
      <c r="U827" s="400"/>
      <c r="V827" s="400"/>
      <c r="W827" s="400"/>
      <c r="X827" s="401"/>
      <c r="Y827" s="396"/>
      <c r="Z827" s="397"/>
      <c r="AA827" s="397"/>
      <c r="AB827" s="403"/>
      <c r="AC827" s="348"/>
      <c r="AD827" s="349"/>
      <c r="AE827" s="349"/>
      <c r="AF827" s="349"/>
      <c r="AG827" s="350"/>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2"/>
      <c r="C828" s="762"/>
      <c r="D828" s="762"/>
      <c r="E828" s="762"/>
      <c r="F828" s="763"/>
      <c r="G828" s="348"/>
      <c r="H828" s="349"/>
      <c r="I828" s="349"/>
      <c r="J828" s="349"/>
      <c r="K828" s="350"/>
      <c r="L828" s="399"/>
      <c r="M828" s="400"/>
      <c r="N828" s="400"/>
      <c r="O828" s="400"/>
      <c r="P828" s="400"/>
      <c r="Q828" s="400"/>
      <c r="R828" s="400"/>
      <c r="S828" s="400"/>
      <c r="T828" s="400"/>
      <c r="U828" s="400"/>
      <c r="V828" s="400"/>
      <c r="W828" s="400"/>
      <c r="X828" s="401"/>
      <c r="Y828" s="396"/>
      <c r="Z828" s="397"/>
      <c r="AA828" s="397"/>
      <c r="AB828" s="403"/>
      <c r="AC828" s="348"/>
      <c r="AD828" s="349"/>
      <c r="AE828" s="349"/>
      <c r="AF828" s="349"/>
      <c r="AG828" s="350"/>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2"/>
      <c r="C829" s="762"/>
      <c r="D829" s="762"/>
      <c r="E829" s="762"/>
      <c r="F829" s="763"/>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0" t="s">
        <v>468</v>
      </c>
      <c r="AM831" s="951"/>
      <c r="AN831" s="95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4"/>
      <c r="AP836" s="425" t="s">
        <v>420</v>
      </c>
      <c r="AQ836" s="425"/>
      <c r="AR836" s="425"/>
      <c r="AS836" s="425"/>
      <c r="AT836" s="425"/>
      <c r="AU836" s="425"/>
      <c r="AV836" s="425"/>
      <c r="AW836" s="425"/>
      <c r="AX836" s="425"/>
    </row>
    <row r="837" spans="1:50" ht="102" customHeight="1" x14ac:dyDescent="0.15">
      <c r="A837" s="402">
        <v>1</v>
      </c>
      <c r="B837" s="402">
        <v>1</v>
      </c>
      <c r="C837" s="422" t="s">
        <v>658</v>
      </c>
      <c r="D837" s="416"/>
      <c r="E837" s="416"/>
      <c r="F837" s="416"/>
      <c r="G837" s="416"/>
      <c r="H837" s="416"/>
      <c r="I837" s="416"/>
      <c r="J837" s="417">
        <v>6010405002452</v>
      </c>
      <c r="K837" s="418"/>
      <c r="L837" s="418"/>
      <c r="M837" s="418"/>
      <c r="N837" s="418"/>
      <c r="O837" s="418"/>
      <c r="P837" s="423" t="s">
        <v>659</v>
      </c>
      <c r="Q837" s="317"/>
      <c r="R837" s="317"/>
      <c r="S837" s="317"/>
      <c r="T837" s="317"/>
      <c r="U837" s="317"/>
      <c r="V837" s="317"/>
      <c r="W837" s="317"/>
      <c r="X837" s="317"/>
      <c r="Y837" s="318">
        <v>28</v>
      </c>
      <c r="Z837" s="319"/>
      <c r="AA837" s="319"/>
      <c r="AB837" s="320"/>
      <c r="AC837" s="328" t="s">
        <v>660</v>
      </c>
      <c r="AD837" s="421"/>
      <c r="AE837" s="421"/>
      <c r="AF837" s="421"/>
      <c r="AG837" s="421"/>
      <c r="AH837" s="419" t="s">
        <v>661</v>
      </c>
      <c r="AI837" s="420"/>
      <c r="AJ837" s="420"/>
      <c r="AK837" s="420"/>
      <c r="AL837" s="325" t="s">
        <v>662</v>
      </c>
      <c r="AM837" s="326"/>
      <c r="AN837" s="326"/>
      <c r="AO837" s="327"/>
      <c r="AP837" s="321" t="s">
        <v>663</v>
      </c>
      <c r="AQ837" s="321"/>
      <c r="AR837" s="321"/>
      <c r="AS837" s="321"/>
      <c r="AT837" s="321"/>
      <c r="AU837" s="321"/>
      <c r="AV837" s="321"/>
      <c r="AW837" s="321"/>
      <c r="AX837" s="321"/>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8"/>
      <c r="AD838" s="328"/>
      <c r="AE838" s="328"/>
      <c r="AF838" s="328"/>
      <c r="AG838" s="328"/>
      <c r="AH838" s="419"/>
      <c r="AI838" s="420"/>
      <c r="AJ838" s="420"/>
      <c r="AK838" s="420"/>
      <c r="AL838" s="325"/>
      <c r="AM838" s="326"/>
      <c r="AN838" s="326"/>
      <c r="AO838" s="327"/>
      <c r="AP838" s="321"/>
      <c r="AQ838" s="321"/>
      <c r="AR838" s="321"/>
      <c r="AS838" s="321"/>
      <c r="AT838" s="321"/>
      <c r="AU838" s="321"/>
      <c r="AV838" s="321"/>
      <c r="AW838" s="321"/>
      <c r="AX838" s="321"/>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8"/>
      <c r="AD870" s="421"/>
      <c r="AE870" s="421"/>
      <c r="AF870" s="421"/>
      <c r="AG870" s="421"/>
      <c r="AH870" s="419"/>
      <c r="AI870" s="420"/>
      <c r="AJ870" s="420"/>
      <c r="AK870" s="420"/>
      <c r="AL870" s="325"/>
      <c r="AM870" s="326"/>
      <c r="AN870" s="326"/>
      <c r="AO870" s="327"/>
      <c r="AP870" s="321"/>
      <c r="AQ870" s="321"/>
      <c r="AR870" s="321"/>
      <c r="AS870" s="321"/>
      <c r="AT870" s="321"/>
      <c r="AU870" s="321"/>
      <c r="AV870" s="321"/>
      <c r="AW870" s="321"/>
      <c r="AX870" s="321"/>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8"/>
      <c r="AD871" s="328"/>
      <c r="AE871" s="328"/>
      <c r="AF871" s="328"/>
      <c r="AG871" s="328"/>
      <c r="AH871" s="419"/>
      <c r="AI871" s="420"/>
      <c r="AJ871" s="420"/>
      <c r="AK871" s="420"/>
      <c r="AL871" s="325"/>
      <c r="AM871" s="326"/>
      <c r="AN871" s="326"/>
      <c r="AO871" s="327"/>
      <c r="AP871" s="321"/>
      <c r="AQ871" s="321"/>
      <c r="AR871" s="321"/>
      <c r="AS871" s="321"/>
      <c r="AT871" s="321"/>
      <c r="AU871" s="321"/>
      <c r="AV871" s="321"/>
      <c r="AW871" s="321"/>
      <c r="AX871" s="321"/>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8"/>
      <c r="AD903" s="421"/>
      <c r="AE903" s="421"/>
      <c r="AF903" s="421"/>
      <c r="AG903" s="421"/>
      <c r="AH903" s="419"/>
      <c r="AI903" s="420"/>
      <c r="AJ903" s="420"/>
      <c r="AK903" s="420"/>
      <c r="AL903" s="325"/>
      <c r="AM903" s="326"/>
      <c r="AN903" s="326"/>
      <c r="AO903" s="327"/>
      <c r="AP903" s="321"/>
      <c r="AQ903" s="321"/>
      <c r="AR903" s="321"/>
      <c r="AS903" s="321"/>
      <c r="AT903" s="321"/>
      <c r="AU903" s="321"/>
      <c r="AV903" s="321"/>
      <c r="AW903" s="321"/>
      <c r="AX903" s="321"/>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8"/>
      <c r="AD904" s="328"/>
      <c r="AE904" s="328"/>
      <c r="AF904" s="328"/>
      <c r="AG904" s="328"/>
      <c r="AH904" s="419"/>
      <c r="AI904" s="420"/>
      <c r="AJ904" s="420"/>
      <c r="AK904" s="420"/>
      <c r="AL904" s="325"/>
      <c r="AM904" s="326"/>
      <c r="AN904" s="326"/>
      <c r="AO904" s="327"/>
      <c r="AP904" s="321"/>
      <c r="AQ904" s="321"/>
      <c r="AR904" s="321"/>
      <c r="AS904" s="321"/>
      <c r="AT904" s="321"/>
      <c r="AU904" s="321"/>
      <c r="AV904" s="321"/>
      <c r="AW904" s="321"/>
      <c r="AX904" s="321"/>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8"/>
      <c r="AD936" s="421"/>
      <c r="AE936" s="421"/>
      <c r="AF936" s="421"/>
      <c r="AG936" s="421"/>
      <c r="AH936" s="419"/>
      <c r="AI936" s="420"/>
      <c r="AJ936" s="420"/>
      <c r="AK936" s="420"/>
      <c r="AL936" s="325"/>
      <c r="AM936" s="326"/>
      <c r="AN936" s="326"/>
      <c r="AO936" s="327"/>
      <c r="AP936" s="321"/>
      <c r="AQ936" s="321"/>
      <c r="AR936" s="321"/>
      <c r="AS936" s="321"/>
      <c r="AT936" s="321"/>
      <c r="AU936" s="321"/>
      <c r="AV936" s="321"/>
      <c r="AW936" s="321"/>
      <c r="AX936" s="321"/>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8"/>
      <c r="AD937" s="328"/>
      <c r="AE937" s="328"/>
      <c r="AF937" s="328"/>
      <c r="AG937" s="328"/>
      <c r="AH937" s="419"/>
      <c r="AI937" s="420"/>
      <c r="AJ937" s="420"/>
      <c r="AK937" s="420"/>
      <c r="AL937" s="325"/>
      <c r="AM937" s="326"/>
      <c r="AN937" s="326"/>
      <c r="AO937" s="327"/>
      <c r="AP937" s="321"/>
      <c r="AQ937" s="321"/>
      <c r="AR937" s="321"/>
      <c r="AS937" s="321"/>
      <c r="AT937" s="321"/>
      <c r="AU937" s="321"/>
      <c r="AV937" s="321"/>
      <c r="AW937" s="321"/>
      <c r="AX937" s="321"/>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8"/>
      <c r="AD969" s="421"/>
      <c r="AE969" s="421"/>
      <c r="AF969" s="421"/>
      <c r="AG969" s="421"/>
      <c r="AH969" s="419"/>
      <c r="AI969" s="420"/>
      <c r="AJ969" s="420"/>
      <c r="AK969" s="420"/>
      <c r="AL969" s="325"/>
      <c r="AM969" s="326"/>
      <c r="AN969" s="326"/>
      <c r="AO969" s="327"/>
      <c r="AP969" s="321"/>
      <c r="AQ969" s="321"/>
      <c r="AR969" s="321"/>
      <c r="AS969" s="321"/>
      <c r="AT969" s="321"/>
      <c r="AU969" s="321"/>
      <c r="AV969" s="321"/>
      <c r="AW969" s="321"/>
      <c r="AX969" s="321"/>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8"/>
      <c r="AD970" s="328"/>
      <c r="AE970" s="328"/>
      <c r="AF970" s="328"/>
      <c r="AG970" s="328"/>
      <c r="AH970" s="419"/>
      <c r="AI970" s="420"/>
      <c r="AJ970" s="420"/>
      <c r="AK970" s="420"/>
      <c r="AL970" s="325"/>
      <c r="AM970" s="326"/>
      <c r="AN970" s="326"/>
      <c r="AO970" s="327"/>
      <c r="AP970" s="321"/>
      <c r="AQ970" s="321"/>
      <c r="AR970" s="321"/>
      <c r="AS970" s="321"/>
      <c r="AT970" s="321"/>
      <c r="AU970" s="321"/>
      <c r="AV970" s="321"/>
      <c r="AW970" s="321"/>
      <c r="AX970" s="321"/>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8"/>
      <c r="AD1002" s="421"/>
      <c r="AE1002" s="421"/>
      <c r="AF1002" s="421"/>
      <c r="AG1002" s="421"/>
      <c r="AH1002" s="419"/>
      <c r="AI1002" s="420"/>
      <c r="AJ1002" s="420"/>
      <c r="AK1002" s="420"/>
      <c r="AL1002" s="325"/>
      <c r="AM1002" s="326"/>
      <c r="AN1002" s="326"/>
      <c r="AO1002" s="327"/>
      <c r="AP1002" s="321"/>
      <c r="AQ1002" s="321"/>
      <c r="AR1002" s="321"/>
      <c r="AS1002" s="321"/>
      <c r="AT1002" s="321"/>
      <c r="AU1002" s="321"/>
      <c r="AV1002" s="321"/>
      <c r="AW1002" s="321"/>
      <c r="AX1002" s="321"/>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8"/>
      <c r="AD1003" s="328"/>
      <c r="AE1003" s="328"/>
      <c r="AF1003" s="328"/>
      <c r="AG1003" s="328"/>
      <c r="AH1003" s="419"/>
      <c r="AI1003" s="420"/>
      <c r="AJ1003" s="420"/>
      <c r="AK1003" s="420"/>
      <c r="AL1003" s="325"/>
      <c r="AM1003" s="326"/>
      <c r="AN1003" s="326"/>
      <c r="AO1003" s="327"/>
      <c r="AP1003" s="321"/>
      <c r="AQ1003" s="321"/>
      <c r="AR1003" s="321"/>
      <c r="AS1003" s="321"/>
      <c r="AT1003" s="321"/>
      <c r="AU1003" s="321"/>
      <c r="AV1003" s="321"/>
      <c r="AW1003" s="321"/>
      <c r="AX1003" s="321"/>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8"/>
      <c r="AD1035" s="421"/>
      <c r="AE1035" s="421"/>
      <c r="AF1035" s="421"/>
      <c r="AG1035" s="421"/>
      <c r="AH1035" s="419"/>
      <c r="AI1035" s="420"/>
      <c r="AJ1035" s="420"/>
      <c r="AK1035" s="420"/>
      <c r="AL1035" s="325"/>
      <c r="AM1035" s="326"/>
      <c r="AN1035" s="326"/>
      <c r="AO1035" s="327"/>
      <c r="AP1035" s="321"/>
      <c r="AQ1035" s="321"/>
      <c r="AR1035" s="321"/>
      <c r="AS1035" s="321"/>
      <c r="AT1035" s="321"/>
      <c r="AU1035" s="321"/>
      <c r="AV1035" s="321"/>
      <c r="AW1035" s="321"/>
      <c r="AX1035" s="321"/>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8"/>
      <c r="AD1036" s="328"/>
      <c r="AE1036" s="328"/>
      <c r="AF1036" s="328"/>
      <c r="AG1036" s="328"/>
      <c r="AH1036" s="419"/>
      <c r="AI1036" s="420"/>
      <c r="AJ1036" s="420"/>
      <c r="AK1036" s="420"/>
      <c r="AL1036" s="325"/>
      <c r="AM1036" s="326"/>
      <c r="AN1036" s="326"/>
      <c r="AO1036" s="327"/>
      <c r="AP1036" s="321"/>
      <c r="AQ1036" s="321"/>
      <c r="AR1036" s="321"/>
      <c r="AS1036" s="321"/>
      <c r="AT1036" s="321"/>
      <c r="AU1036" s="321"/>
      <c r="AV1036" s="321"/>
      <c r="AW1036" s="321"/>
      <c r="AX1036" s="321"/>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8"/>
      <c r="AD1068" s="421"/>
      <c r="AE1068" s="421"/>
      <c r="AF1068" s="421"/>
      <c r="AG1068" s="421"/>
      <c r="AH1068" s="419"/>
      <c r="AI1068" s="420"/>
      <c r="AJ1068" s="420"/>
      <c r="AK1068" s="420"/>
      <c r="AL1068" s="325"/>
      <c r="AM1068" s="326"/>
      <c r="AN1068" s="326"/>
      <c r="AO1068" s="327"/>
      <c r="AP1068" s="321"/>
      <c r="AQ1068" s="321"/>
      <c r="AR1068" s="321"/>
      <c r="AS1068" s="321"/>
      <c r="AT1068" s="321"/>
      <c r="AU1068" s="321"/>
      <c r="AV1068" s="321"/>
      <c r="AW1068" s="321"/>
      <c r="AX1068" s="321"/>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8"/>
      <c r="AD1069" s="328"/>
      <c r="AE1069" s="328"/>
      <c r="AF1069" s="328"/>
      <c r="AG1069" s="328"/>
      <c r="AH1069" s="419"/>
      <c r="AI1069" s="420"/>
      <c r="AJ1069" s="420"/>
      <c r="AK1069" s="420"/>
      <c r="AL1069" s="325"/>
      <c r="AM1069" s="326"/>
      <c r="AN1069" s="326"/>
      <c r="AO1069" s="327"/>
      <c r="AP1069" s="321"/>
      <c r="AQ1069" s="321"/>
      <c r="AR1069" s="321"/>
      <c r="AS1069" s="321"/>
      <c r="AT1069" s="321"/>
      <c r="AU1069" s="321"/>
      <c r="AV1069" s="321"/>
      <c r="AW1069" s="321"/>
      <c r="AX1069" s="321"/>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2" t="s">
        <v>452</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2" t="s">
        <v>468</v>
      </c>
      <c r="AM1098" s="953"/>
      <c r="AN1098" s="95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885"/>
      <c r="E1101" s="277" t="s">
        <v>384</v>
      </c>
      <c r="F1101" s="885"/>
      <c r="G1101" s="885"/>
      <c r="H1101" s="885"/>
      <c r="I1101" s="885"/>
      <c r="J1101" s="277" t="s">
        <v>419</v>
      </c>
      <c r="K1101" s="277"/>
      <c r="L1101" s="277"/>
      <c r="M1101" s="277"/>
      <c r="N1101" s="277"/>
      <c r="O1101" s="277"/>
      <c r="P1101" s="344" t="s">
        <v>27</v>
      </c>
      <c r="Q1101" s="344"/>
      <c r="R1101" s="344"/>
      <c r="S1101" s="344"/>
      <c r="T1101" s="344"/>
      <c r="U1101" s="344"/>
      <c r="V1101" s="344"/>
      <c r="W1101" s="344"/>
      <c r="X1101" s="344"/>
      <c r="Y1101" s="277" t="s">
        <v>421</v>
      </c>
      <c r="Z1101" s="885"/>
      <c r="AA1101" s="885"/>
      <c r="AB1101" s="885"/>
      <c r="AC1101" s="277" t="s">
        <v>367</v>
      </c>
      <c r="AD1101" s="277"/>
      <c r="AE1101" s="277"/>
      <c r="AF1101" s="277"/>
      <c r="AG1101" s="277"/>
      <c r="AH1101" s="344" t="s">
        <v>380</v>
      </c>
      <c r="AI1101" s="345"/>
      <c r="AJ1101" s="345"/>
      <c r="AK1101" s="345"/>
      <c r="AL1101" s="345" t="s">
        <v>21</v>
      </c>
      <c r="AM1101" s="345"/>
      <c r="AN1101" s="345"/>
      <c r="AO1101" s="888"/>
      <c r="AP1101" s="425" t="s">
        <v>453</v>
      </c>
      <c r="AQ1101" s="425"/>
      <c r="AR1101" s="425"/>
      <c r="AS1101" s="425"/>
      <c r="AT1101" s="425"/>
      <c r="AU1101" s="425"/>
      <c r="AV1101" s="425"/>
      <c r="AW1101" s="425"/>
      <c r="AX1101" s="425"/>
    </row>
    <row r="1102" spans="1:50" ht="30" customHeight="1" x14ac:dyDescent="0.15">
      <c r="A1102" s="402">
        <v>1</v>
      </c>
      <c r="B1102" s="402">
        <v>1</v>
      </c>
      <c r="C1102" s="887"/>
      <c r="D1102" s="887"/>
      <c r="E1102" s="261" t="s">
        <v>664</v>
      </c>
      <c r="F1102" s="886"/>
      <c r="G1102" s="886"/>
      <c r="H1102" s="886"/>
      <c r="I1102" s="886"/>
      <c r="J1102" s="417" t="s">
        <v>665</v>
      </c>
      <c r="K1102" s="418"/>
      <c r="L1102" s="418"/>
      <c r="M1102" s="418"/>
      <c r="N1102" s="418"/>
      <c r="O1102" s="418"/>
      <c r="P1102" s="423" t="s">
        <v>602</v>
      </c>
      <c r="Q1102" s="317"/>
      <c r="R1102" s="317"/>
      <c r="S1102" s="317"/>
      <c r="T1102" s="317"/>
      <c r="U1102" s="317"/>
      <c r="V1102" s="317"/>
      <c r="W1102" s="317"/>
      <c r="X1102" s="317"/>
      <c r="Y1102" s="318" t="s">
        <v>605</v>
      </c>
      <c r="Z1102" s="319"/>
      <c r="AA1102" s="319"/>
      <c r="AB1102" s="320"/>
      <c r="AC1102" s="322"/>
      <c r="AD1102" s="322"/>
      <c r="AE1102" s="322"/>
      <c r="AF1102" s="322"/>
      <c r="AG1102" s="322"/>
      <c r="AH1102" s="323" t="s">
        <v>666</v>
      </c>
      <c r="AI1102" s="324"/>
      <c r="AJ1102" s="324"/>
      <c r="AK1102" s="324"/>
      <c r="AL1102" s="325" t="s">
        <v>601</v>
      </c>
      <c r="AM1102" s="326"/>
      <c r="AN1102" s="326"/>
      <c r="AO1102" s="327"/>
      <c r="AP1102" s="321" t="s">
        <v>601</v>
      </c>
      <c r="AQ1102" s="321"/>
      <c r="AR1102" s="321"/>
      <c r="AS1102" s="321"/>
      <c r="AT1102" s="321"/>
      <c r="AU1102" s="321"/>
      <c r="AV1102" s="321"/>
      <c r="AW1102" s="321"/>
      <c r="AX1102" s="321"/>
    </row>
    <row r="1103" spans="1:50" ht="30" hidden="1" customHeight="1" x14ac:dyDescent="0.15">
      <c r="A1103" s="402">
        <v>2</v>
      </c>
      <c r="B1103" s="402">
        <v>1</v>
      </c>
      <c r="C1103" s="887"/>
      <c r="D1103" s="887"/>
      <c r="E1103" s="886"/>
      <c r="F1103" s="886"/>
      <c r="G1103" s="886"/>
      <c r="H1103" s="886"/>
      <c r="I1103" s="88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2">
        <v>3</v>
      </c>
      <c r="B1104" s="402">
        <v>1</v>
      </c>
      <c r="C1104" s="887"/>
      <c r="D1104" s="887"/>
      <c r="E1104" s="886"/>
      <c r="F1104" s="886"/>
      <c r="G1104" s="886"/>
      <c r="H1104" s="886"/>
      <c r="I1104" s="88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2">
        <v>4</v>
      </c>
      <c r="B1105" s="402">
        <v>1</v>
      </c>
      <c r="C1105" s="887"/>
      <c r="D1105" s="887"/>
      <c r="E1105" s="886"/>
      <c r="F1105" s="886"/>
      <c r="G1105" s="886"/>
      <c r="H1105" s="886"/>
      <c r="I1105" s="88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2">
        <v>5</v>
      </c>
      <c r="B1106" s="402">
        <v>1</v>
      </c>
      <c r="C1106" s="887"/>
      <c r="D1106" s="887"/>
      <c r="E1106" s="886"/>
      <c r="F1106" s="886"/>
      <c r="G1106" s="886"/>
      <c r="H1106" s="886"/>
      <c r="I1106" s="88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2">
        <v>6</v>
      </c>
      <c r="B1107" s="402">
        <v>1</v>
      </c>
      <c r="C1107" s="887"/>
      <c r="D1107" s="887"/>
      <c r="E1107" s="886"/>
      <c r="F1107" s="886"/>
      <c r="G1107" s="886"/>
      <c r="H1107" s="886"/>
      <c r="I1107" s="88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2">
        <v>7</v>
      </c>
      <c r="B1108" s="402">
        <v>1</v>
      </c>
      <c r="C1108" s="887"/>
      <c r="D1108" s="887"/>
      <c r="E1108" s="886"/>
      <c r="F1108" s="886"/>
      <c r="G1108" s="886"/>
      <c r="H1108" s="886"/>
      <c r="I1108" s="88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2">
        <v>8</v>
      </c>
      <c r="B1109" s="402">
        <v>1</v>
      </c>
      <c r="C1109" s="887"/>
      <c r="D1109" s="887"/>
      <c r="E1109" s="886"/>
      <c r="F1109" s="886"/>
      <c r="G1109" s="886"/>
      <c r="H1109" s="886"/>
      <c r="I1109" s="88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2">
        <v>9</v>
      </c>
      <c r="B1110" s="402">
        <v>1</v>
      </c>
      <c r="C1110" s="887"/>
      <c r="D1110" s="887"/>
      <c r="E1110" s="886"/>
      <c r="F1110" s="886"/>
      <c r="G1110" s="886"/>
      <c r="H1110" s="886"/>
      <c r="I1110" s="88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2">
        <v>10</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2">
        <v>11</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2">
        <v>12</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2">
        <v>13</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2">
        <v>14</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2">
        <v>15</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2">
        <v>16</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2">
        <v>17</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2">
        <v>18</v>
      </c>
      <c r="B1119" s="402">
        <v>1</v>
      </c>
      <c r="C1119" s="887"/>
      <c r="D1119" s="887"/>
      <c r="E1119" s="261"/>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2">
        <v>19</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2">
        <v>20</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2">
        <v>21</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2">
        <v>22</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2">
        <v>23</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2">
        <v>24</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2">
        <v>25</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2">
        <v>26</v>
      </c>
      <c r="B1127" s="402">
        <v>1</v>
      </c>
      <c r="C1127" s="887"/>
      <c r="D1127" s="887"/>
      <c r="E1127" s="886"/>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2">
        <v>27</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2">
        <v>28</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2">
        <v>29</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2">
        <v>30</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33" priority="14003">
      <formula>IF(RIGHT(TEXT(P14,"0.#"),1)=".",FALSE,TRUE)</formula>
    </cfRule>
    <cfRule type="expression" dxfId="2732" priority="14004">
      <formula>IF(RIGHT(TEXT(P14,"0.#"),1)=".",TRUE,FALSE)</formula>
    </cfRule>
  </conditionalFormatting>
  <conditionalFormatting sqref="AE32">
    <cfRule type="expression" dxfId="2731" priority="13993">
      <formula>IF(RIGHT(TEXT(AE32,"0.#"),1)=".",FALSE,TRUE)</formula>
    </cfRule>
    <cfRule type="expression" dxfId="2730" priority="13994">
      <formula>IF(RIGHT(TEXT(AE32,"0.#"),1)=".",TRUE,FALSE)</formula>
    </cfRule>
  </conditionalFormatting>
  <conditionalFormatting sqref="P18:AX18">
    <cfRule type="expression" dxfId="2729" priority="13879">
      <formula>IF(RIGHT(TEXT(P18,"0.#"),1)=".",FALSE,TRUE)</formula>
    </cfRule>
    <cfRule type="expression" dxfId="2728" priority="13880">
      <formula>IF(RIGHT(TEXT(P18,"0.#"),1)=".",TRUE,FALSE)</formula>
    </cfRule>
  </conditionalFormatting>
  <conditionalFormatting sqref="Y782">
    <cfRule type="expression" dxfId="2727" priority="13875">
      <formula>IF(RIGHT(TEXT(Y782,"0.#"),1)=".",FALSE,TRUE)</formula>
    </cfRule>
    <cfRule type="expression" dxfId="2726" priority="13876">
      <formula>IF(RIGHT(TEXT(Y782,"0.#"),1)=".",TRUE,FALSE)</formula>
    </cfRule>
  </conditionalFormatting>
  <conditionalFormatting sqref="Y791">
    <cfRule type="expression" dxfId="2725" priority="13871">
      <formula>IF(RIGHT(TEXT(Y791,"0.#"),1)=".",FALSE,TRUE)</formula>
    </cfRule>
    <cfRule type="expression" dxfId="2724" priority="13872">
      <formula>IF(RIGHT(TEXT(Y791,"0.#"),1)=".",TRUE,FALSE)</formula>
    </cfRule>
  </conditionalFormatting>
  <conditionalFormatting sqref="Y822:Y829 Y820 Y809:Y816 Y807 Y796:Y803 Y794">
    <cfRule type="expression" dxfId="2723" priority="13653">
      <formula>IF(RIGHT(TEXT(Y794,"0.#"),1)=".",FALSE,TRUE)</formula>
    </cfRule>
    <cfRule type="expression" dxfId="2722" priority="13654">
      <formula>IF(RIGHT(TEXT(Y794,"0.#"),1)=".",TRUE,FALSE)</formula>
    </cfRule>
  </conditionalFormatting>
  <conditionalFormatting sqref="P16:AQ17 P15:AX15 P13:AX13">
    <cfRule type="expression" dxfId="2721" priority="13701">
      <formula>IF(RIGHT(TEXT(P13,"0.#"),1)=".",FALSE,TRUE)</formula>
    </cfRule>
    <cfRule type="expression" dxfId="2720" priority="13702">
      <formula>IF(RIGHT(TEXT(P13,"0.#"),1)=".",TRUE,FALSE)</formula>
    </cfRule>
  </conditionalFormatting>
  <conditionalFormatting sqref="P19:AJ19">
    <cfRule type="expression" dxfId="2719" priority="13699">
      <formula>IF(RIGHT(TEXT(P19,"0.#"),1)=".",FALSE,TRUE)</formula>
    </cfRule>
    <cfRule type="expression" dxfId="2718" priority="13700">
      <formula>IF(RIGHT(TEXT(P19,"0.#"),1)=".",TRUE,FALSE)</formula>
    </cfRule>
  </conditionalFormatting>
  <conditionalFormatting sqref="AE101 AQ101">
    <cfRule type="expression" dxfId="2717" priority="13691">
      <formula>IF(RIGHT(TEXT(AE101,"0.#"),1)=".",FALSE,TRUE)</formula>
    </cfRule>
    <cfRule type="expression" dxfId="2716" priority="13692">
      <formula>IF(RIGHT(TEXT(AE101,"0.#"),1)=".",TRUE,FALSE)</formula>
    </cfRule>
  </conditionalFormatting>
  <conditionalFormatting sqref="Y783:Y790 Y781">
    <cfRule type="expression" dxfId="2715" priority="13677">
      <formula>IF(RIGHT(TEXT(Y781,"0.#"),1)=".",FALSE,TRUE)</formula>
    </cfRule>
    <cfRule type="expression" dxfId="2714" priority="13678">
      <formula>IF(RIGHT(TEXT(Y781,"0.#"),1)=".",TRUE,FALSE)</formula>
    </cfRule>
  </conditionalFormatting>
  <conditionalFormatting sqref="AU782">
    <cfRule type="expression" dxfId="2713" priority="13675">
      <formula>IF(RIGHT(TEXT(AU782,"0.#"),1)=".",FALSE,TRUE)</formula>
    </cfRule>
    <cfRule type="expression" dxfId="2712" priority="13676">
      <formula>IF(RIGHT(TEXT(AU782,"0.#"),1)=".",TRUE,FALSE)</formula>
    </cfRule>
  </conditionalFormatting>
  <conditionalFormatting sqref="AU791">
    <cfRule type="expression" dxfId="2711" priority="13673">
      <formula>IF(RIGHT(TEXT(AU791,"0.#"),1)=".",FALSE,TRUE)</formula>
    </cfRule>
    <cfRule type="expression" dxfId="2710" priority="13674">
      <formula>IF(RIGHT(TEXT(AU791,"0.#"),1)=".",TRUE,FALSE)</formula>
    </cfRule>
  </conditionalFormatting>
  <conditionalFormatting sqref="AU783:AU790 AU781">
    <cfRule type="expression" dxfId="2709" priority="13671">
      <formula>IF(RIGHT(TEXT(AU781,"0.#"),1)=".",FALSE,TRUE)</formula>
    </cfRule>
    <cfRule type="expression" dxfId="2708" priority="13672">
      <formula>IF(RIGHT(TEXT(AU781,"0.#"),1)=".",TRUE,FALSE)</formula>
    </cfRule>
  </conditionalFormatting>
  <conditionalFormatting sqref="Y821 Y808 Y795">
    <cfRule type="expression" dxfId="2707" priority="13657">
      <formula>IF(RIGHT(TEXT(Y795,"0.#"),1)=".",FALSE,TRUE)</formula>
    </cfRule>
    <cfRule type="expression" dxfId="2706" priority="13658">
      <formula>IF(RIGHT(TEXT(Y795,"0.#"),1)=".",TRUE,FALSE)</formula>
    </cfRule>
  </conditionalFormatting>
  <conditionalFormatting sqref="Y830 Y817 Y804">
    <cfRule type="expression" dxfId="2705" priority="13655">
      <formula>IF(RIGHT(TEXT(Y804,"0.#"),1)=".",FALSE,TRUE)</formula>
    </cfRule>
    <cfRule type="expression" dxfId="2704" priority="13656">
      <formula>IF(RIGHT(TEXT(Y804,"0.#"),1)=".",TRUE,FALSE)</formula>
    </cfRule>
  </conditionalFormatting>
  <conditionalFormatting sqref="AU821 AU808 AU795">
    <cfRule type="expression" dxfId="2703" priority="13651">
      <formula>IF(RIGHT(TEXT(AU795,"0.#"),1)=".",FALSE,TRUE)</formula>
    </cfRule>
    <cfRule type="expression" dxfId="2702" priority="13652">
      <formula>IF(RIGHT(TEXT(AU795,"0.#"),1)=".",TRUE,FALSE)</formula>
    </cfRule>
  </conditionalFormatting>
  <conditionalFormatting sqref="AU830 AU817 AU804">
    <cfRule type="expression" dxfId="2701" priority="13649">
      <formula>IF(RIGHT(TEXT(AU804,"0.#"),1)=".",FALSE,TRUE)</formula>
    </cfRule>
    <cfRule type="expression" dxfId="2700" priority="13650">
      <formula>IF(RIGHT(TEXT(AU804,"0.#"),1)=".",TRUE,FALSE)</formula>
    </cfRule>
  </conditionalFormatting>
  <conditionalFormatting sqref="AU822:AU829 AU820 AU809:AU816 AU807 AU796:AU803 AU794">
    <cfRule type="expression" dxfId="2699" priority="13647">
      <formula>IF(RIGHT(TEXT(AU794,"0.#"),1)=".",FALSE,TRUE)</formula>
    </cfRule>
    <cfRule type="expression" dxfId="2698" priority="13648">
      <formula>IF(RIGHT(TEXT(AU794,"0.#"),1)=".",TRUE,FALSE)</formula>
    </cfRule>
  </conditionalFormatting>
  <conditionalFormatting sqref="AM87">
    <cfRule type="expression" dxfId="2697" priority="13301">
      <formula>IF(RIGHT(TEXT(AM87,"0.#"),1)=".",FALSE,TRUE)</formula>
    </cfRule>
    <cfRule type="expression" dxfId="2696" priority="13302">
      <formula>IF(RIGHT(TEXT(AM87,"0.#"),1)=".",TRUE,FALSE)</formula>
    </cfRule>
  </conditionalFormatting>
  <conditionalFormatting sqref="AE55">
    <cfRule type="expression" dxfId="2695" priority="13369">
      <formula>IF(RIGHT(TEXT(AE55,"0.#"),1)=".",FALSE,TRUE)</formula>
    </cfRule>
    <cfRule type="expression" dxfId="2694" priority="13370">
      <formula>IF(RIGHT(TEXT(AE55,"0.#"),1)=".",TRUE,FALSE)</formula>
    </cfRule>
  </conditionalFormatting>
  <conditionalFormatting sqref="AI55">
    <cfRule type="expression" dxfId="2693" priority="13367">
      <formula>IF(RIGHT(TEXT(AI55,"0.#"),1)=".",FALSE,TRUE)</formula>
    </cfRule>
    <cfRule type="expression" dxfId="2692" priority="13368">
      <formula>IF(RIGHT(TEXT(AI55,"0.#"),1)=".",TRUE,FALSE)</formula>
    </cfRule>
  </conditionalFormatting>
  <conditionalFormatting sqref="AM34">
    <cfRule type="expression" dxfId="2691" priority="13447">
      <formula>IF(RIGHT(TEXT(AM34,"0.#"),1)=".",FALSE,TRUE)</formula>
    </cfRule>
    <cfRule type="expression" dxfId="2690" priority="13448">
      <formula>IF(RIGHT(TEXT(AM34,"0.#"),1)=".",TRUE,FALSE)</formula>
    </cfRule>
  </conditionalFormatting>
  <conditionalFormatting sqref="AE33">
    <cfRule type="expression" dxfId="2689" priority="13461">
      <formula>IF(RIGHT(TEXT(AE33,"0.#"),1)=".",FALSE,TRUE)</formula>
    </cfRule>
    <cfRule type="expression" dxfId="2688" priority="13462">
      <formula>IF(RIGHT(TEXT(AE33,"0.#"),1)=".",TRUE,FALSE)</formula>
    </cfRule>
  </conditionalFormatting>
  <conditionalFormatting sqref="AE34">
    <cfRule type="expression" dxfId="2687" priority="13459">
      <formula>IF(RIGHT(TEXT(AE34,"0.#"),1)=".",FALSE,TRUE)</formula>
    </cfRule>
    <cfRule type="expression" dxfId="2686" priority="13460">
      <formula>IF(RIGHT(TEXT(AE34,"0.#"),1)=".",TRUE,FALSE)</formula>
    </cfRule>
  </conditionalFormatting>
  <conditionalFormatting sqref="AI34">
    <cfRule type="expression" dxfId="2685" priority="13457">
      <formula>IF(RIGHT(TEXT(AI34,"0.#"),1)=".",FALSE,TRUE)</formula>
    </cfRule>
    <cfRule type="expression" dxfId="2684" priority="13458">
      <formula>IF(RIGHT(TEXT(AI34,"0.#"),1)=".",TRUE,FALSE)</formula>
    </cfRule>
  </conditionalFormatting>
  <conditionalFormatting sqref="AI33">
    <cfRule type="expression" dxfId="2683" priority="13455">
      <formula>IF(RIGHT(TEXT(AI33,"0.#"),1)=".",FALSE,TRUE)</formula>
    </cfRule>
    <cfRule type="expression" dxfId="2682" priority="13456">
      <formula>IF(RIGHT(TEXT(AI33,"0.#"),1)=".",TRUE,FALSE)</formula>
    </cfRule>
  </conditionalFormatting>
  <conditionalFormatting sqref="AI32">
    <cfRule type="expression" dxfId="2681" priority="13453">
      <formula>IF(RIGHT(TEXT(AI32,"0.#"),1)=".",FALSE,TRUE)</formula>
    </cfRule>
    <cfRule type="expression" dxfId="2680" priority="13454">
      <formula>IF(RIGHT(TEXT(AI32,"0.#"),1)=".",TRUE,FALSE)</formula>
    </cfRule>
  </conditionalFormatting>
  <conditionalFormatting sqref="AM32">
    <cfRule type="expression" dxfId="2679" priority="13451">
      <formula>IF(RIGHT(TEXT(AM32,"0.#"),1)=".",FALSE,TRUE)</formula>
    </cfRule>
    <cfRule type="expression" dxfId="2678" priority="13452">
      <formula>IF(RIGHT(TEXT(AM32,"0.#"),1)=".",TRUE,FALSE)</formula>
    </cfRule>
  </conditionalFormatting>
  <conditionalFormatting sqref="AM33">
    <cfRule type="expression" dxfId="2677" priority="13449">
      <formula>IF(RIGHT(TEXT(AM33,"0.#"),1)=".",FALSE,TRUE)</formula>
    </cfRule>
    <cfRule type="expression" dxfId="2676" priority="13450">
      <formula>IF(RIGHT(TEXT(AM33,"0.#"),1)=".",TRUE,FALSE)</formula>
    </cfRule>
  </conditionalFormatting>
  <conditionalFormatting sqref="AQ32:AQ34">
    <cfRule type="expression" dxfId="2675" priority="13441">
      <formula>IF(RIGHT(TEXT(AQ32,"0.#"),1)=".",FALSE,TRUE)</formula>
    </cfRule>
    <cfRule type="expression" dxfId="2674" priority="13442">
      <formula>IF(RIGHT(TEXT(AQ32,"0.#"),1)=".",TRUE,FALSE)</formula>
    </cfRule>
  </conditionalFormatting>
  <conditionalFormatting sqref="AU32:AU34">
    <cfRule type="expression" dxfId="2673" priority="13439">
      <formula>IF(RIGHT(TEXT(AU32,"0.#"),1)=".",FALSE,TRUE)</formula>
    </cfRule>
    <cfRule type="expression" dxfId="2672" priority="13440">
      <formula>IF(RIGHT(TEXT(AU32,"0.#"),1)=".",TRUE,FALSE)</formula>
    </cfRule>
  </conditionalFormatting>
  <conditionalFormatting sqref="AE53">
    <cfRule type="expression" dxfId="2671" priority="13373">
      <formula>IF(RIGHT(TEXT(AE53,"0.#"),1)=".",FALSE,TRUE)</formula>
    </cfRule>
    <cfRule type="expression" dxfId="2670" priority="13374">
      <formula>IF(RIGHT(TEXT(AE53,"0.#"),1)=".",TRUE,FALSE)</formula>
    </cfRule>
  </conditionalFormatting>
  <conditionalFormatting sqref="AE54">
    <cfRule type="expression" dxfId="2669" priority="13371">
      <formula>IF(RIGHT(TEXT(AE54,"0.#"),1)=".",FALSE,TRUE)</formula>
    </cfRule>
    <cfRule type="expression" dxfId="2668" priority="13372">
      <formula>IF(RIGHT(TEXT(AE54,"0.#"),1)=".",TRUE,FALSE)</formula>
    </cfRule>
  </conditionalFormatting>
  <conditionalFormatting sqref="AI54">
    <cfRule type="expression" dxfId="2667" priority="13365">
      <formula>IF(RIGHT(TEXT(AI54,"0.#"),1)=".",FALSE,TRUE)</formula>
    </cfRule>
    <cfRule type="expression" dxfId="2666" priority="13366">
      <formula>IF(RIGHT(TEXT(AI54,"0.#"),1)=".",TRUE,FALSE)</formula>
    </cfRule>
  </conditionalFormatting>
  <conditionalFormatting sqref="AI53">
    <cfRule type="expression" dxfId="2665" priority="13363">
      <formula>IF(RIGHT(TEXT(AI53,"0.#"),1)=".",FALSE,TRUE)</formula>
    </cfRule>
    <cfRule type="expression" dxfId="2664" priority="13364">
      <formula>IF(RIGHT(TEXT(AI53,"0.#"),1)=".",TRUE,FALSE)</formula>
    </cfRule>
  </conditionalFormatting>
  <conditionalFormatting sqref="AM53">
    <cfRule type="expression" dxfId="2663" priority="13361">
      <formula>IF(RIGHT(TEXT(AM53,"0.#"),1)=".",FALSE,TRUE)</formula>
    </cfRule>
    <cfRule type="expression" dxfId="2662" priority="13362">
      <formula>IF(RIGHT(TEXT(AM53,"0.#"),1)=".",TRUE,FALSE)</formula>
    </cfRule>
  </conditionalFormatting>
  <conditionalFormatting sqref="AM54">
    <cfRule type="expression" dxfId="2661" priority="13359">
      <formula>IF(RIGHT(TEXT(AM54,"0.#"),1)=".",FALSE,TRUE)</formula>
    </cfRule>
    <cfRule type="expression" dxfId="2660" priority="13360">
      <formula>IF(RIGHT(TEXT(AM54,"0.#"),1)=".",TRUE,FALSE)</formula>
    </cfRule>
  </conditionalFormatting>
  <conditionalFormatting sqref="AM55">
    <cfRule type="expression" dxfId="2659" priority="13357">
      <formula>IF(RIGHT(TEXT(AM55,"0.#"),1)=".",FALSE,TRUE)</formula>
    </cfRule>
    <cfRule type="expression" dxfId="2658" priority="13358">
      <formula>IF(RIGHT(TEXT(AM55,"0.#"),1)=".",TRUE,FALSE)</formula>
    </cfRule>
  </conditionalFormatting>
  <conditionalFormatting sqref="AE60:AE62">
    <cfRule type="expression" dxfId="2657" priority="13343">
      <formula>IF(RIGHT(TEXT(AE60,"0.#"),1)=".",FALSE,TRUE)</formula>
    </cfRule>
    <cfRule type="expression" dxfId="2656" priority="13344">
      <formula>IF(RIGHT(TEXT(AE60,"0.#"),1)=".",TRUE,FALSE)</formula>
    </cfRule>
  </conditionalFormatting>
  <conditionalFormatting sqref="AI60:AI62">
    <cfRule type="expression" dxfId="2655" priority="13333">
      <formula>IF(RIGHT(TEXT(AI60,"0.#"),1)=".",FALSE,TRUE)</formula>
    </cfRule>
    <cfRule type="expression" dxfId="2654" priority="13334">
      <formula>IF(RIGHT(TEXT(AI60,"0.#"),1)=".",TRUE,FALSE)</formula>
    </cfRule>
  </conditionalFormatting>
  <conditionalFormatting sqref="AM60:AM62">
    <cfRule type="expression" dxfId="2653" priority="13331">
      <formula>IF(RIGHT(TEXT(AM60,"0.#"),1)=".",FALSE,TRUE)</formula>
    </cfRule>
    <cfRule type="expression" dxfId="2652" priority="13332">
      <formula>IF(RIGHT(TEXT(AM60,"0.#"),1)=".",TRUE,FALSE)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AE99">
    <cfRule type="expression" dxfId="2617" priority="13253">
      <formula>IF(RIGHT(TEXT(AE97,"0.#"),1)=".",FALSE,TRUE)</formula>
    </cfRule>
    <cfRule type="expression" dxfId="2616" priority="13254">
      <formula>IF(RIGHT(TEXT(AE97,"0.#"),1)=".",TRUE,FALSE)</formula>
    </cfRule>
  </conditionalFormatting>
  <conditionalFormatting sqref="AI97:AI99">
    <cfRule type="expression" dxfId="2615" priority="13243">
      <formula>IF(RIGHT(TEXT(AI97,"0.#"),1)=".",FALSE,TRUE)</formula>
    </cfRule>
    <cfRule type="expression" dxfId="2614" priority="13244">
      <formula>IF(RIGHT(TEXT(AI97,"0.#"),1)=".",TRUE,FALSE)</formula>
    </cfRule>
  </conditionalFormatting>
  <conditionalFormatting sqref="AM97:AM99">
    <cfRule type="expression" dxfId="2613" priority="13241">
      <formula>IF(RIGHT(TEXT(AM97,"0.#"),1)=".",FALSE,TRUE)</formula>
    </cfRule>
    <cfRule type="expression" dxfId="2612" priority="13242">
      <formula>IF(RIGHT(TEXT(AM97,"0.#"),1)=".",TRUE,FALSE)</formula>
    </cfRule>
  </conditionalFormatting>
  <conditionalFormatting sqref="AI101">
    <cfRule type="expression" dxfId="2611" priority="13223">
      <formula>IF(RIGHT(TEXT(AI101,"0.#"),1)=".",FALSE,TRUE)</formula>
    </cfRule>
    <cfRule type="expression" dxfId="2610" priority="13224">
      <formula>IF(RIGHT(TEXT(AI101,"0.#"),1)=".",TRUE,FALSE)</formula>
    </cfRule>
  </conditionalFormatting>
  <conditionalFormatting sqref="AM101">
    <cfRule type="expression" dxfId="2609" priority="13221">
      <formula>IF(RIGHT(TEXT(AM101,"0.#"),1)=".",FALSE,TRUE)</formula>
    </cfRule>
    <cfRule type="expression" dxfId="2608" priority="13222">
      <formula>IF(RIGHT(TEXT(AM101,"0.#"),1)=".",TRUE,FALSE)</formula>
    </cfRule>
  </conditionalFormatting>
  <conditionalFormatting sqref="AE102">
    <cfRule type="expression" dxfId="2607" priority="13219">
      <formula>IF(RIGHT(TEXT(AE102,"0.#"),1)=".",FALSE,TRUE)</formula>
    </cfRule>
    <cfRule type="expression" dxfId="2606" priority="13220">
      <formula>IF(RIGHT(TEXT(AE102,"0.#"),1)=".",TRUE,FALSE)</formula>
    </cfRule>
  </conditionalFormatting>
  <conditionalFormatting sqref="AI102">
    <cfRule type="expression" dxfId="2605" priority="13217">
      <formula>IF(RIGHT(TEXT(AI102,"0.#"),1)=".",FALSE,TRUE)</formula>
    </cfRule>
    <cfRule type="expression" dxfId="2604" priority="13218">
      <formula>IF(RIGHT(TEXT(AI102,"0.#"),1)=".",TRUE,FALSE)</formula>
    </cfRule>
  </conditionalFormatting>
  <conditionalFormatting sqref="AM102">
    <cfRule type="expression" dxfId="2603" priority="13215">
      <formula>IF(RIGHT(TEXT(AM102,"0.#"),1)=".",FALSE,TRUE)</formula>
    </cfRule>
    <cfRule type="expression" dxfId="2602" priority="13216">
      <formula>IF(RIGHT(TEXT(AM102,"0.#"),1)=".",TRUE,FALSE)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AE77">
    <cfRule type="expression" dxfId="2505" priority="13083">
      <formula>IF(RIGHT(TEXT(AE76,"0.#"),1)=".",FALSE,TRUE)</formula>
    </cfRule>
    <cfRule type="expression" dxfId="2504" priority="13084">
      <formula>IF(RIGHT(TEXT(AE76,"0.#"),1)=".",TRUE,FALSE)</formula>
    </cfRule>
  </conditionalFormatting>
  <conditionalFormatting sqref="AI76:AI77">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AM77">
    <cfRule type="expression" dxfId="2497" priority="13071">
      <formula>IF(RIGHT(TEXT(AM76,"0.#"),1)=".",FALSE,TRUE)</formula>
    </cfRule>
    <cfRule type="expression" dxfId="2496" priority="13072">
      <formula>IF(RIGHT(TEXT(AM76,"0.#"),1)=".",TRUE,FALSE)</formula>
    </cfRule>
  </conditionalFormatting>
  <conditionalFormatting sqref="AE134:AE135 AI134:AI135 AM134:AM135 AQ134:AQ135 AU134:AU135">
    <cfRule type="expression" dxfId="2495" priority="13055">
      <formula>IF(RIGHT(TEXT(AE134,"0.#"),1)=".",FALSE,TRUE)</formula>
    </cfRule>
    <cfRule type="expression" dxfId="2494" priority="13056">
      <formula>IF(RIGHT(TEXT(AE134,"0.#"),1)=".",TRUE,FALSE)</formula>
    </cfRule>
  </conditionalFormatting>
  <conditionalFormatting sqref="AE433">
    <cfRule type="expression" dxfId="2493" priority="13025">
      <formula>IF(RIGHT(TEXT(AE433,"0.#"),1)=".",FALSE,TRUE)</formula>
    </cfRule>
    <cfRule type="expression" dxfId="2492" priority="13026">
      <formula>IF(RIGHT(TEXT(AE433,"0.#"),1)=".",TRUE,FALSE)</formula>
    </cfRule>
  </conditionalFormatting>
  <conditionalFormatting sqref="AM435">
    <cfRule type="expression" dxfId="2491" priority="13009">
      <formula>IF(RIGHT(TEXT(AM435,"0.#"),1)=".",FALSE,TRUE)</formula>
    </cfRule>
    <cfRule type="expression" dxfId="2490" priority="13010">
      <formula>IF(RIGHT(TEXT(AM435,"0.#"),1)=".",TRUE,FALSE)</formula>
    </cfRule>
  </conditionalFormatting>
  <conditionalFormatting sqref="AE434">
    <cfRule type="expression" dxfId="2489" priority="13023">
      <formula>IF(RIGHT(TEXT(AE434,"0.#"),1)=".",FALSE,TRUE)</formula>
    </cfRule>
    <cfRule type="expression" dxfId="2488" priority="13024">
      <formula>IF(RIGHT(TEXT(AE434,"0.#"),1)=".",TRUE,FALSE)</formula>
    </cfRule>
  </conditionalFormatting>
  <conditionalFormatting sqref="AE435">
    <cfRule type="expression" dxfId="2487" priority="13021">
      <formula>IF(RIGHT(TEXT(AE435,"0.#"),1)=".",FALSE,TRUE)</formula>
    </cfRule>
    <cfRule type="expression" dxfId="2486" priority="13022">
      <formula>IF(RIGHT(TEXT(AE435,"0.#"),1)=".",TRUE,FALSE)</formula>
    </cfRule>
  </conditionalFormatting>
  <conditionalFormatting sqref="AM433">
    <cfRule type="expression" dxfId="2485" priority="13013">
      <formula>IF(RIGHT(TEXT(AM433,"0.#"),1)=".",FALSE,TRUE)</formula>
    </cfRule>
    <cfRule type="expression" dxfId="2484" priority="13014">
      <formula>IF(RIGHT(TEXT(AM433,"0.#"),1)=".",TRUE,FALSE)</formula>
    </cfRule>
  </conditionalFormatting>
  <conditionalFormatting sqref="AM434">
    <cfRule type="expression" dxfId="2483" priority="13011">
      <formula>IF(RIGHT(TEXT(AM434,"0.#"),1)=".",FALSE,TRUE)</formula>
    </cfRule>
    <cfRule type="expression" dxfId="2482" priority="13012">
      <formula>IF(RIGHT(TEXT(AM434,"0.#"),1)=".",TRUE,FALSE)</formula>
    </cfRule>
  </conditionalFormatting>
  <conditionalFormatting sqref="AU433">
    <cfRule type="expression" dxfId="2481" priority="13001">
      <formula>IF(RIGHT(TEXT(AU433,"0.#"),1)=".",FALSE,TRUE)</formula>
    </cfRule>
    <cfRule type="expression" dxfId="2480" priority="13002">
      <formula>IF(RIGHT(TEXT(AU433,"0.#"),1)=".",TRUE,FALSE)</formula>
    </cfRule>
  </conditionalFormatting>
  <conditionalFormatting sqref="AU434">
    <cfRule type="expression" dxfId="2479" priority="12999">
      <formula>IF(RIGHT(TEXT(AU434,"0.#"),1)=".",FALSE,TRUE)</formula>
    </cfRule>
    <cfRule type="expression" dxfId="2478" priority="13000">
      <formula>IF(RIGHT(TEXT(AU434,"0.#"),1)=".",TRUE,FALSE)</formula>
    </cfRule>
  </conditionalFormatting>
  <conditionalFormatting sqref="AU435">
    <cfRule type="expression" dxfId="2477" priority="12997">
      <formula>IF(RIGHT(TEXT(AU435,"0.#"),1)=".",FALSE,TRUE)</formula>
    </cfRule>
    <cfRule type="expression" dxfId="2476" priority="12998">
      <formula>IF(RIGHT(TEXT(AU435,"0.#"),1)=".",TRUE,FALSE)</formula>
    </cfRule>
  </conditionalFormatting>
  <conditionalFormatting sqref="AI435">
    <cfRule type="expression" dxfId="2475" priority="12931">
      <formula>IF(RIGHT(TEXT(AI435,"0.#"),1)=".",FALSE,TRUE)</formula>
    </cfRule>
    <cfRule type="expression" dxfId="2474" priority="12932">
      <formula>IF(RIGHT(TEXT(AI435,"0.#"),1)=".",TRUE,FALSE)</formula>
    </cfRule>
  </conditionalFormatting>
  <conditionalFormatting sqref="AI433">
    <cfRule type="expression" dxfId="2473" priority="12935">
      <formula>IF(RIGHT(TEXT(AI433,"0.#"),1)=".",FALSE,TRUE)</formula>
    </cfRule>
    <cfRule type="expression" dxfId="2472" priority="12936">
      <formula>IF(RIGHT(TEXT(AI433,"0.#"),1)=".",TRUE,FALSE)</formula>
    </cfRule>
  </conditionalFormatting>
  <conditionalFormatting sqref="AI434">
    <cfRule type="expression" dxfId="2471" priority="12933">
      <formula>IF(RIGHT(TEXT(AI434,"0.#"),1)=".",FALSE,TRUE)</formula>
    </cfRule>
    <cfRule type="expression" dxfId="2470" priority="12934">
      <formula>IF(RIGHT(TEXT(AI434,"0.#"),1)=".",TRUE,FALSE)</formula>
    </cfRule>
  </conditionalFormatting>
  <conditionalFormatting sqref="AQ434">
    <cfRule type="expression" dxfId="2469" priority="12917">
      <formula>IF(RIGHT(TEXT(AQ434,"0.#"),1)=".",FALSE,TRUE)</formula>
    </cfRule>
    <cfRule type="expression" dxfId="2468" priority="12918">
      <formula>IF(RIGHT(TEXT(AQ434,"0.#"),1)=".",TRUE,FALSE)</formula>
    </cfRule>
  </conditionalFormatting>
  <conditionalFormatting sqref="AQ435">
    <cfRule type="expression" dxfId="2467" priority="12903">
      <formula>IF(RIGHT(TEXT(AQ435,"0.#"),1)=".",FALSE,TRUE)</formula>
    </cfRule>
    <cfRule type="expression" dxfId="2466" priority="12904">
      <formula>IF(RIGHT(TEXT(AQ435,"0.#"),1)=".",TRUE,FALSE)</formula>
    </cfRule>
  </conditionalFormatting>
  <conditionalFormatting sqref="AQ433">
    <cfRule type="expression" dxfId="2465" priority="12901">
      <formula>IF(RIGHT(TEXT(AQ433,"0.#"),1)=".",FALSE,TRUE)</formula>
    </cfRule>
    <cfRule type="expression" dxfId="2464" priority="12902">
      <formula>IF(RIGHT(TEXT(AQ433,"0.#"),1)=".",TRUE,FALSE)</formula>
    </cfRule>
  </conditionalFormatting>
  <conditionalFormatting sqref="AL839:AO866">
    <cfRule type="expression" dxfId="2463" priority="6625">
      <formula>IF(AND(AL839&gt;=0, RIGHT(TEXT(AL839,"0.#"),1)&lt;&gt;"."),TRUE,FALSE)</formula>
    </cfRule>
    <cfRule type="expression" dxfId="2462" priority="6626">
      <formula>IF(AND(AL839&gt;=0, RIGHT(TEXT(AL839,"0.#"),1)="."),TRUE,FALSE)</formula>
    </cfRule>
    <cfRule type="expression" dxfId="2461" priority="6627">
      <formula>IF(AND(AL839&lt;0, RIGHT(TEXT(AL839,"0.#"),1)&lt;&gt;"."),TRUE,FALSE)</formula>
    </cfRule>
    <cfRule type="expression" dxfId="2460" priority="6628">
      <formula>IF(AND(AL839&lt;0, RIGHT(TEXT(AL839,"0.#"),1)="."),TRUE,FALSE)</formula>
    </cfRule>
  </conditionalFormatting>
  <conditionalFormatting sqref="AQ53:AQ55">
    <cfRule type="expression" dxfId="2459" priority="4647">
      <formula>IF(RIGHT(TEXT(AQ53,"0.#"),1)=".",FALSE,TRUE)</formula>
    </cfRule>
    <cfRule type="expression" dxfId="2458" priority="4648">
      <formula>IF(RIGHT(TEXT(AQ53,"0.#"),1)=".",TRUE,FALSE)</formula>
    </cfRule>
  </conditionalFormatting>
  <conditionalFormatting sqref="AU53:AU55">
    <cfRule type="expression" dxfId="2457" priority="4645">
      <formula>IF(RIGHT(TEXT(AU53,"0.#"),1)=".",FALSE,TRUE)</formula>
    </cfRule>
    <cfRule type="expression" dxfId="2456" priority="4646">
      <formula>IF(RIGHT(TEXT(AU53,"0.#"),1)=".",TRUE,FALSE)</formula>
    </cfRule>
  </conditionalFormatting>
  <conditionalFormatting sqref="AQ60:AQ62">
    <cfRule type="expression" dxfId="2455" priority="4643">
      <formula>IF(RIGHT(TEXT(AQ60,"0.#"),1)=".",FALSE,TRUE)</formula>
    </cfRule>
    <cfRule type="expression" dxfId="2454" priority="4644">
      <formula>IF(RIGHT(TEXT(AQ60,"0.#"),1)=".",TRUE,FALSE)</formula>
    </cfRule>
  </conditionalFormatting>
  <conditionalFormatting sqref="AU60:AU62">
    <cfRule type="expression" dxfId="2453" priority="4641">
      <formula>IF(RIGHT(TEXT(AU60,"0.#"),1)=".",FALSE,TRUE)</formula>
    </cfRule>
    <cfRule type="expression" dxfId="2452" priority="4642">
      <formula>IF(RIGHT(TEXT(AU60,"0.#"),1)=".",TRUE,FALSE)</formula>
    </cfRule>
  </conditionalFormatting>
  <conditionalFormatting sqref="AQ75:AQ77">
    <cfRule type="expression" dxfId="2451" priority="4639">
      <formula>IF(RIGHT(TEXT(AQ75,"0.#"),1)=".",FALSE,TRUE)</formula>
    </cfRule>
    <cfRule type="expression" dxfId="2450" priority="4640">
      <formula>IF(RIGHT(TEXT(AQ75,"0.#"),1)=".",TRUE,FALSE)</formula>
    </cfRule>
  </conditionalFormatting>
  <conditionalFormatting sqref="AU75:AU77">
    <cfRule type="expression" dxfId="2449" priority="4637">
      <formula>IF(RIGHT(TEXT(AU75,"0.#"),1)=".",FALSE,TRUE)</formula>
    </cfRule>
    <cfRule type="expression" dxfId="2448" priority="4638">
      <formula>IF(RIGHT(TEXT(AU75,"0.#"),1)=".",TRUE,FALSE)</formula>
    </cfRule>
  </conditionalFormatting>
  <conditionalFormatting sqref="AQ87:AQ89">
    <cfRule type="expression" dxfId="2447" priority="4635">
      <formula>IF(RIGHT(TEXT(AQ87,"0.#"),1)=".",FALSE,TRUE)</formula>
    </cfRule>
    <cfRule type="expression" dxfId="2446" priority="4636">
      <formula>IF(RIGHT(TEXT(AQ87,"0.#"),1)=".",TRUE,FALSE)</formula>
    </cfRule>
  </conditionalFormatting>
  <conditionalFormatting sqref="AU87:AU89">
    <cfRule type="expression" dxfId="2445" priority="4633">
      <formula>IF(RIGHT(TEXT(AU87,"0.#"),1)=".",FALSE,TRUE)</formula>
    </cfRule>
    <cfRule type="expression" dxfId="2444" priority="4634">
      <formula>IF(RIGHT(TEXT(AU87,"0.#"),1)=".",TRUE,FALSE)</formula>
    </cfRule>
  </conditionalFormatting>
  <conditionalFormatting sqref="AQ92:AQ94">
    <cfRule type="expression" dxfId="2443" priority="4631">
      <formula>IF(RIGHT(TEXT(AQ92,"0.#"),1)=".",FALSE,TRUE)</formula>
    </cfRule>
    <cfRule type="expression" dxfId="2442" priority="4632">
      <formula>IF(RIGHT(TEXT(AQ92,"0.#"),1)=".",TRUE,FALSE)</formula>
    </cfRule>
  </conditionalFormatting>
  <conditionalFormatting sqref="AU92:AU94">
    <cfRule type="expression" dxfId="2441" priority="4629">
      <formula>IF(RIGHT(TEXT(AU92,"0.#"),1)=".",FALSE,TRUE)</formula>
    </cfRule>
    <cfRule type="expression" dxfId="2440" priority="4630">
      <formula>IF(RIGHT(TEXT(AU92,"0.#"),1)=".",TRUE,FALSE)</formula>
    </cfRule>
  </conditionalFormatting>
  <conditionalFormatting sqref="AQ97:AQ99">
    <cfRule type="expression" dxfId="2439" priority="4627">
      <formula>IF(RIGHT(TEXT(AQ97,"0.#"),1)=".",FALSE,TRUE)</formula>
    </cfRule>
    <cfRule type="expression" dxfId="2438" priority="4628">
      <formula>IF(RIGHT(TEXT(AQ97,"0.#"),1)=".",TRUE,FALSE)</formula>
    </cfRule>
  </conditionalFormatting>
  <conditionalFormatting sqref="AU97:AU99">
    <cfRule type="expression" dxfId="2437" priority="4625">
      <formula>IF(RIGHT(TEXT(AU97,"0.#"),1)=".",FALSE,TRUE)</formula>
    </cfRule>
    <cfRule type="expression" dxfId="2436" priority="4626">
      <formula>IF(RIGHT(TEXT(AU97,"0.#"),1)=".",TRUE,FALSE)</formula>
    </cfRule>
  </conditionalFormatting>
  <conditionalFormatting sqref="AE458">
    <cfRule type="expression" dxfId="2435" priority="4319">
      <formula>IF(RIGHT(TEXT(AE458,"0.#"),1)=".",FALSE,TRUE)</formula>
    </cfRule>
    <cfRule type="expression" dxfId="2434" priority="4320">
      <formula>IF(RIGHT(TEXT(AE458,"0.#"),1)=".",TRUE,FALSE)</formula>
    </cfRule>
  </conditionalFormatting>
  <conditionalFormatting sqref="AM460">
    <cfRule type="expression" dxfId="2433" priority="4309">
      <formula>IF(RIGHT(TEXT(AM460,"0.#"),1)=".",FALSE,TRUE)</formula>
    </cfRule>
    <cfRule type="expression" dxfId="2432" priority="4310">
      <formula>IF(RIGHT(TEXT(AM460,"0.#"),1)=".",TRUE,FALSE)</formula>
    </cfRule>
  </conditionalFormatting>
  <conditionalFormatting sqref="AE459">
    <cfRule type="expression" dxfId="2431" priority="4317">
      <formula>IF(RIGHT(TEXT(AE459,"0.#"),1)=".",FALSE,TRUE)</formula>
    </cfRule>
    <cfRule type="expression" dxfId="2430" priority="4318">
      <formula>IF(RIGHT(TEXT(AE459,"0.#"),1)=".",TRUE,FALSE)</formula>
    </cfRule>
  </conditionalFormatting>
  <conditionalFormatting sqref="AE460">
    <cfRule type="expression" dxfId="2429" priority="4315">
      <formula>IF(RIGHT(TEXT(AE460,"0.#"),1)=".",FALSE,TRUE)</formula>
    </cfRule>
    <cfRule type="expression" dxfId="2428" priority="4316">
      <formula>IF(RIGHT(TEXT(AE460,"0.#"),1)=".",TRUE,FALSE)</formula>
    </cfRule>
  </conditionalFormatting>
  <conditionalFormatting sqref="AM458">
    <cfRule type="expression" dxfId="2427" priority="4313">
      <formula>IF(RIGHT(TEXT(AM458,"0.#"),1)=".",FALSE,TRUE)</formula>
    </cfRule>
    <cfRule type="expression" dxfId="2426" priority="4314">
      <formula>IF(RIGHT(TEXT(AM458,"0.#"),1)=".",TRUE,FALSE)</formula>
    </cfRule>
  </conditionalFormatting>
  <conditionalFormatting sqref="AM459">
    <cfRule type="expression" dxfId="2425" priority="4311">
      <formula>IF(RIGHT(TEXT(AM459,"0.#"),1)=".",FALSE,TRUE)</formula>
    </cfRule>
    <cfRule type="expression" dxfId="2424" priority="4312">
      <formula>IF(RIGHT(TEXT(AM459,"0.#"),1)=".",TRUE,FALSE)</formula>
    </cfRule>
  </conditionalFormatting>
  <conditionalFormatting sqref="AU458">
    <cfRule type="expression" dxfId="2423" priority="4307">
      <formula>IF(RIGHT(TEXT(AU458,"0.#"),1)=".",FALSE,TRUE)</formula>
    </cfRule>
    <cfRule type="expression" dxfId="2422" priority="4308">
      <formula>IF(RIGHT(TEXT(AU458,"0.#"),1)=".",TRUE,FALSE)</formula>
    </cfRule>
  </conditionalFormatting>
  <conditionalFormatting sqref="AU459">
    <cfRule type="expression" dxfId="2421" priority="4305">
      <formula>IF(RIGHT(TEXT(AU459,"0.#"),1)=".",FALSE,TRUE)</formula>
    </cfRule>
    <cfRule type="expression" dxfId="2420" priority="4306">
      <formula>IF(RIGHT(TEXT(AU459,"0.#"),1)=".",TRUE,FALSE)</formula>
    </cfRule>
  </conditionalFormatting>
  <conditionalFormatting sqref="AU460">
    <cfRule type="expression" dxfId="2419" priority="4303">
      <formula>IF(RIGHT(TEXT(AU460,"0.#"),1)=".",FALSE,TRUE)</formula>
    </cfRule>
    <cfRule type="expression" dxfId="2418" priority="4304">
      <formula>IF(RIGHT(TEXT(AU460,"0.#"),1)=".",TRUE,FALSE)</formula>
    </cfRule>
  </conditionalFormatting>
  <conditionalFormatting sqref="AI460">
    <cfRule type="expression" dxfId="2417" priority="4297">
      <formula>IF(RIGHT(TEXT(AI460,"0.#"),1)=".",FALSE,TRUE)</formula>
    </cfRule>
    <cfRule type="expression" dxfId="2416" priority="4298">
      <formula>IF(RIGHT(TEXT(AI460,"0.#"),1)=".",TRUE,FALSE)</formula>
    </cfRule>
  </conditionalFormatting>
  <conditionalFormatting sqref="AI458">
    <cfRule type="expression" dxfId="2415" priority="4301">
      <formula>IF(RIGHT(TEXT(AI458,"0.#"),1)=".",FALSE,TRUE)</formula>
    </cfRule>
    <cfRule type="expression" dxfId="2414" priority="4302">
      <formula>IF(RIGHT(TEXT(AI458,"0.#"),1)=".",TRUE,FALSE)</formula>
    </cfRule>
  </conditionalFormatting>
  <conditionalFormatting sqref="AI459">
    <cfRule type="expression" dxfId="2413" priority="4299">
      <formula>IF(RIGHT(TEXT(AI459,"0.#"),1)=".",FALSE,TRUE)</formula>
    </cfRule>
    <cfRule type="expression" dxfId="2412" priority="4300">
      <formula>IF(RIGHT(TEXT(AI459,"0.#"),1)=".",TRUE,FALSE)</formula>
    </cfRule>
  </conditionalFormatting>
  <conditionalFormatting sqref="AQ459">
    <cfRule type="expression" dxfId="2411" priority="4295">
      <formula>IF(RIGHT(TEXT(AQ459,"0.#"),1)=".",FALSE,TRUE)</formula>
    </cfRule>
    <cfRule type="expression" dxfId="2410" priority="4296">
      <formula>IF(RIGHT(TEXT(AQ459,"0.#"),1)=".",TRUE,FALSE)</formula>
    </cfRule>
  </conditionalFormatting>
  <conditionalFormatting sqref="AQ460">
    <cfRule type="expression" dxfId="2409" priority="4293">
      <formula>IF(RIGHT(TEXT(AQ460,"0.#"),1)=".",FALSE,TRUE)</formula>
    </cfRule>
    <cfRule type="expression" dxfId="2408" priority="4294">
      <formula>IF(RIGHT(TEXT(AQ460,"0.#"),1)=".",TRUE,FALSE)</formula>
    </cfRule>
  </conditionalFormatting>
  <conditionalFormatting sqref="AQ458">
    <cfRule type="expression" dxfId="2407" priority="4291">
      <formula>IF(RIGHT(TEXT(AQ458,"0.#"),1)=".",FALSE,TRUE)</formula>
    </cfRule>
    <cfRule type="expression" dxfId="2406" priority="4292">
      <formula>IF(RIGHT(TEXT(AQ458,"0.#"),1)=".",TRUE,FALSE)</formula>
    </cfRule>
  </conditionalFormatting>
  <conditionalFormatting sqref="AE120 AM120">
    <cfRule type="expression" dxfId="2405" priority="2969">
      <formula>IF(RIGHT(TEXT(AE120,"0.#"),1)=".",FALSE,TRUE)</formula>
    </cfRule>
    <cfRule type="expression" dxfId="2404" priority="2970">
      <formula>IF(RIGHT(TEXT(AE120,"0.#"),1)=".",TRUE,FALSE)</formula>
    </cfRule>
  </conditionalFormatting>
  <conditionalFormatting sqref="AI126">
    <cfRule type="expression" dxfId="2403" priority="2959">
      <formula>IF(RIGHT(TEXT(AI126,"0.#"),1)=".",FALSE,TRUE)</formula>
    </cfRule>
    <cfRule type="expression" dxfId="2402" priority="2960">
      <formula>IF(RIGHT(TEXT(AI126,"0.#"),1)=".",TRUE,FALSE)</formula>
    </cfRule>
  </conditionalFormatting>
  <conditionalFormatting sqref="AI120">
    <cfRule type="expression" dxfId="2401" priority="2967">
      <formula>IF(RIGHT(TEXT(AI120,"0.#"),1)=".",FALSE,TRUE)</formula>
    </cfRule>
    <cfRule type="expression" dxfId="2400" priority="2968">
      <formula>IF(RIGHT(TEXT(AI120,"0.#"),1)=".",TRUE,FALSE)</formula>
    </cfRule>
  </conditionalFormatting>
  <conditionalFormatting sqref="AE123 AM123">
    <cfRule type="expression" dxfId="2399" priority="2965">
      <formula>IF(RIGHT(TEXT(AE123,"0.#"),1)=".",FALSE,TRUE)</formula>
    </cfRule>
    <cfRule type="expression" dxfId="2398" priority="2966">
      <formula>IF(RIGHT(TEXT(AE123,"0.#"),1)=".",TRUE,FALSE)</formula>
    </cfRule>
  </conditionalFormatting>
  <conditionalFormatting sqref="AI123">
    <cfRule type="expression" dxfId="2397" priority="2963">
      <formula>IF(RIGHT(TEXT(AI123,"0.#"),1)=".",FALSE,TRUE)</formula>
    </cfRule>
    <cfRule type="expression" dxfId="2396" priority="2964">
      <formula>IF(RIGHT(TEXT(AI123,"0.#"),1)=".",TRUE,FALSE)</formula>
    </cfRule>
  </conditionalFormatting>
  <conditionalFormatting sqref="AE126 AM126">
    <cfRule type="expression" dxfId="2395" priority="2961">
      <formula>IF(RIGHT(TEXT(AE126,"0.#"),1)=".",FALSE,TRUE)</formula>
    </cfRule>
    <cfRule type="expression" dxfId="2394" priority="2962">
      <formula>IF(RIGHT(TEXT(AE126,"0.#"),1)=".",TRUE,FALSE)</formula>
    </cfRule>
  </conditionalFormatting>
  <conditionalFormatting sqref="AE129 AM129">
    <cfRule type="expression" dxfId="2393" priority="2957">
      <formula>IF(RIGHT(TEXT(AE129,"0.#"),1)=".",FALSE,TRUE)</formula>
    </cfRule>
    <cfRule type="expression" dxfId="2392" priority="2958">
      <formula>IF(RIGHT(TEXT(AE129,"0.#"),1)=".",TRUE,FALSE)</formula>
    </cfRule>
  </conditionalFormatting>
  <conditionalFormatting sqref="AI129">
    <cfRule type="expression" dxfId="2391" priority="2955">
      <formula>IF(RIGHT(TEXT(AI129,"0.#"),1)=".",FALSE,TRUE)</formula>
    </cfRule>
    <cfRule type="expression" dxfId="2390" priority="2956">
      <formula>IF(RIGHT(TEXT(AI129,"0.#"),1)=".",TRUE,FALSE)</formula>
    </cfRule>
  </conditionalFormatting>
  <conditionalFormatting sqref="Y839:Y866">
    <cfRule type="expression" dxfId="2389" priority="2953">
      <formula>IF(RIGHT(TEXT(Y839,"0.#"),1)=".",FALSE,TRUE)</formula>
    </cfRule>
    <cfRule type="expression" dxfId="2388" priority="2954">
      <formula>IF(RIGHT(TEXT(Y839,"0.#"),1)=".",TRUE,FALSE)</formula>
    </cfRule>
  </conditionalFormatting>
  <conditionalFormatting sqref="AU518">
    <cfRule type="expression" dxfId="2387" priority="1463">
      <formula>IF(RIGHT(TEXT(AU518,"0.#"),1)=".",FALSE,TRUE)</formula>
    </cfRule>
    <cfRule type="expression" dxfId="2386" priority="1464">
      <formula>IF(RIGHT(TEXT(AU518,"0.#"),1)=".",TRUE,FALSE)</formula>
    </cfRule>
  </conditionalFormatting>
  <conditionalFormatting sqref="AQ551">
    <cfRule type="expression" dxfId="2385" priority="1239">
      <formula>IF(RIGHT(TEXT(AQ551,"0.#"),1)=".",FALSE,TRUE)</formula>
    </cfRule>
    <cfRule type="expression" dxfId="2384" priority="1240">
      <formula>IF(RIGHT(TEXT(AQ551,"0.#"),1)=".",TRUE,FALSE)</formula>
    </cfRule>
  </conditionalFormatting>
  <conditionalFormatting sqref="AE556">
    <cfRule type="expression" dxfId="2383" priority="1237">
      <formula>IF(RIGHT(TEXT(AE556,"0.#"),1)=".",FALSE,TRUE)</formula>
    </cfRule>
    <cfRule type="expression" dxfId="2382" priority="1238">
      <formula>IF(RIGHT(TEXT(AE556,"0.#"),1)=".",TRUE,FALSE)</formula>
    </cfRule>
  </conditionalFormatting>
  <conditionalFormatting sqref="AE557">
    <cfRule type="expression" dxfId="2381" priority="1235">
      <formula>IF(RIGHT(TEXT(AE557,"0.#"),1)=".",FALSE,TRUE)</formula>
    </cfRule>
    <cfRule type="expression" dxfId="2380" priority="1236">
      <formula>IF(RIGHT(TEXT(AE557,"0.#"),1)=".",TRUE,FALSE)</formula>
    </cfRule>
  </conditionalFormatting>
  <conditionalFormatting sqref="AE558">
    <cfRule type="expression" dxfId="2379" priority="1233">
      <formula>IF(RIGHT(TEXT(AE558,"0.#"),1)=".",FALSE,TRUE)</formula>
    </cfRule>
    <cfRule type="expression" dxfId="2378" priority="1234">
      <formula>IF(RIGHT(TEXT(AE558,"0.#"),1)=".",TRUE,FALSE)</formula>
    </cfRule>
  </conditionalFormatting>
  <conditionalFormatting sqref="AU556">
    <cfRule type="expression" dxfId="2377" priority="1225">
      <formula>IF(RIGHT(TEXT(AU556,"0.#"),1)=".",FALSE,TRUE)</formula>
    </cfRule>
    <cfRule type="expression" dxfId="2376" priority="1226">
      <formula>IF(RIGHT(TEXT(AU556,"0.#"),1)=".",TRUE,FALSE)</formula>
    </cfRule>
  </conditionalFormatting>
  <conditionalFormatting sqref="AU557">
    <cfRule type="expression" dxfId="2375" priority="1223">
      <formula>IF(RIGHT(TEXT(AU557,"0.#"),1)=".",FALSE,TRUE)</formula>
    </cfRule>
    <cfRule type="expression" dxfId="2374" priority="1224">
      <formula>IF(RIGHT(TEXT(AU557,"0.#"),1)=".",TRUE,FALSE)</formula>
    </cfRule>
  </conditionalFormatting>
  <conditionalFormatting sqref="AU558">
    <cfRule type="expression" dxfId="2373" priority="1221">
      <formula>IF(RIGHT(TEXT(AU558,"0.#"),1)=".",FALSE,TRUE)</formula>
    </cfRule>
    <cfRule type="expression" dxfId="2372" priority="1222">
      <formula>IF(RIGHT(TEXT(AU558,"0.#"),1)=".",TRUE,FALSE)</formula>
    </cfRule>
  </conditionalFormatting>
  <conditionalFormatting sqref="AQ557">
    <cfRule type="expression" dxfId="2371" priority="1213">
      <formula>IF(RIGHT(TEXT(AQ557,"0.#"),1)=".",FALSE,TRUE)</formula>
    </cfRule>
    <cfRule type="expression" dxfId="2370" priority="1214">
      <formula>IF(RIGHT(TEXT(AQ557,"0.#"),1)=".",TRUE,FALSE)</formula>
    </cfRule>
  </conditionalFormatting>
  <conditionalFormatting sqref="AQ558">
    <cfRule type="expression" dxfId="2369" priority="1211">
      <formula>IF(RIGHT(TEXT(AQ558,"0.#"),1)=".",FALSE,TRUE)</formula>
    </cfRule>
    <cfRule type="expression" dxfId="2368" priority="1212">
      <formula>IF(RIGHT(TEXT(AQ558,"0.#"),1)=".",TRUE,FALSE)</formula>
    </cfRule>
  </conditionalFormatting>
  <conditionalFormatting sqref="AQ556">
    <cfRule type="expression" dxfId="2367" priority="1209">
      <formula>IF(RIGHT(TEXT(AQ556,"0.#"),1)=".",FALSE,TRUE)</formula>
    </cfRule>
    <cfRule type="expression" dxfId="2366" priority="1210">
      <formula>IF(RIGHT(TEXT(AQ556,"0.#"),1)=".",TRUE,FALSE)</formula>
    </cfRule>
  </conditionalFormatting>
  <conditionalFormatting sqref="AE561">
    <cfRule type="expression" dxfId="2365" priority="1207">
      <formula>IF(RIGHT(TEXT(AE561,"0.#"),1)=".",FALSE,TRUE)</formula>
    </cfRule>
    <cfRule type="expression" dxfId="2364" priority="1208">
      <formula>IF(RIGHT(TEXT(AE561,"0.#"),1)=".",TRUE,FALSE)</formula>
    </cfRule>
  </conditionalFormatting>
  <conditionalFormatting sqref="AE562">
    <cfRule type="expression" dxfId="2363" priority="1205">
      <formula>IF(RIGHT(TEXT(AE562,"0.#"),1)=".",FALSE,TRUE)</formula>
    </cfRule>
    <cfRule type="expression" dxfId="2362" priority="1206">
      <formula>IF(RIGHT(TEXT(AE562,"0.#"),1)=".",TRUE,FALSE)</formula>
    </cfRule>
  </conditionalFormatting>
  <conditionalFormatting sqref="AE563">
    <cfRule type="expression" dxfId="2361" priority="1203">
      <formula>IF(RIGHT(TEXT(AE563,"0.#"),1)=".",FALSE,TRUE)</formula>
    </cfRule>
    <cfRule type="expression" dxfId="2360" priority="1204">
      <formula>IF(RIGHT(TEXT(AE563,"0.#"),1)=".",TRUE,FALSE)</formula>
    </cfRule>
  </conditionalFormatting>
  <conditionalFormatting sqref="AL1102:AO1131">
    <cfRule type="expression" dxfId="2359" priority="2859">
      <formula>IF(AND(AL1102&gt;=0, RIGHT(TEXT(AL1102,"0.#"),1)&lt;&gt;"."),TRUE,FALSE)</formula>
    </cfRule>
    <cfRule type="expression" dxfId="2358" priority="2860">
      <formula>IF(AND(AL1102&gt;=0, RIGHT(TEXT(AL1102,"0.#"),1)="."),TRUE,FALSE)</formula>
    </cfRule>
    <cfRule type="expression" dxfId="2357" priority="2861">
      <formula>IF(AND(AL1102&lt;0, RIGHT(TEXT(AL1102,"0.#"),1)&lt;&gt;"."),TRUE,FALSE)</formula>
    </cfRule>
    <cfRule type="expression" dxfId="2356" priority="2862">
      <formula>IF(AND(AL1102&lt;0, RIGHT(TEXT(AL1102,"0.#"),1)="."),TRUE,FALSE)</formula>
    </cfRule>
  </conditionalFormatting>
  <conditionalFormatting sqref="Y1102:Y1131">
    <cfRule type="expression" dxfId="2355" priority="2857">
      <formula>IF(RIGHT(TEXT(Y1102,"0.#"),1)=".",FALSE,TRUE)</formula>
    </cfRule>
    <cfRule type="expression" dxfId="2354" priority="2858">
      <formula>IF(RIGHT(TEXT(Y1102,"0.#"),1)=".",TRUE,FALSE)</formula>
    </cfRule>
  </conditionalFormatting>
  <conditionalFormatting sqref="AQ553">
    <cfRule type="expression" dxfId="2353" priority="1241">
      <formula>IF(RIGHT(TEXT(AQ553,"0.#"),1)=".",FALSE,TRUE)</formula>
    </cfRule>
    <cfRule type="expression" dxfId="2352" priority="1242">
      <formula>IF(RIGHT(TEXT(AQ553,"0.#"),1)=".",TRUE,FALSE)</formula>
    </cfRule>
  </conditionalFormatting>
  <conditionalFormatting sqref="AU552">
    <cfRule type="expression" dxfId="2351" priority="1253">
      <formula>IF(RIGHT(TEXT(AU552,"0.#"),1)=".",FALSE,TRUE)</formula>
    </cfRule>
    <cfRule type="expression" dxfId="2350" priority="1254">
      <formula>IF(RIGHT(TEXT(AU552,"0.#"),1)=".",TRUE,FALSE)</formula>
    </cfRule>
  </conditionalFormatting>
  <conditionalFormatting sqref="AE552">
    <cfRule type="expression" dxfId="2349" priority="1265">
      <formula>IF(RIGHT(TEXT(AE552,"0.#"),1)=".",FALSE,TRUE)</formula>
    </cfRule>
    <cfRule type="expression" dxfId="2348" priority="1266">
      <formula>IF(RIGHT(TEXT(AE552,"0.#"),1)=".",TRUE,FALSE)</formula>
    </cfRule>
  </conditionalFormatting>
  <conditionalFormatting sqref="AQ548">
    <cfRule type="expression" dxfId="2347" priority="1271">
      <formula>IF(RIGHT(TEXT(AQ548,"0.#"),1)=".",FALSE,TRUE)</formula>
    </cfRule>
    <cfRule type="expression" dxfId="2346" priority="1272">
      <formula>IF(RIGHT(TEXT(AQ548,"0.#"),1)=".",TRUE,FALSE)</formula>
    </cfRule>
  </conditionalFormatting>
  <conditionalFormatting sqref="AL837:AO838">
    <cfRule type="expression" dxfId="2345" priority="2811">
      <formula>IF(AND(AL837&gt;=0, RIGHT(TEXT(AL837,"0.#"),1)&lt;&gt;"."),TRUE,FALSE)</formula>
    </cfRule>
    <cfRule type="expression" dxfId="2344" priority="2812">
      <formula>IF(AND(AL837&gt;=0, RIGHT(TEXT(AL837,"0.#"),1)="."),TRUE,FALSE)</formula>
    </cfRule>
    <cfRule type="expression" dxfId="2343" priority="2813">
      <formula>IF(AND(AL837&lt;0, RIGHT(TEXT(AL837,"0.#"),1)&lt;&gt;"."),TRUE,FALSE)</formula>
    </cfRule>
    <cfRule type="expression" dxfId="2342" priority="2814">
      <formula>IF(AND(AL837&lt;0, RIGHT(TEXT(AL837,"0.#"),1)="."),TRUE,FALSE)</formula>
    </cfRule>
  </conditionalFormatting>
  <conditionalFormatting sqref="Y837:Y838">
    <cfRule type="expression" dxfId="2341" priority="2809">
      <formula>IF(RIGHT(TEXT(Y837,"0.#"),1)=".",FALSE,TRUE)</formula>
    </cfRule>
    <cfRule type="expression" dxfId="2340" priority="2810">
      <formula>IF(RIGHT(TEXT(Y837,"0.#"),1)=".",TRUE,FALSE)</formula>
    </cfRule>
  </conditionalFormatting>
  <conditionalFormatting sqref="AE492">
    <cfRule type="expression" dxfId="2339" priority="1597">
      <formula>IF(RIGHT(TEXT(AE492,"0.#"),1)=".",FALSE,TRUE)</formula>
    </cfRule>
    <cfRule type="expression" dxfId="2338" priority="1598">
      <formula>IF(RIGHT(TEXT(AE492,"0.#"),1)=".",TRUE,FALSE)</formula>
    </cfRule>
  </conditionalFormatting>
  <conditionalFormatting sqref="AE493">
    <cfRule type="expression" dxfId="2337" priority="1595">
      <formula>IF(RIGHT(TEXT(AE493,"0.#"),1)=".",FALSE,TRUE)</formula>
    </cfRule>
    <cfRule type="expression" dxfId="2336" priority="1596">
      <formula>IF(RIGHT(TEXT(AE493,"0.#"),1)=".",TRUE,FALSE)</formula>
    </cfRule>
  </conditionalFormatting>
  <conditionalFormatting sqref="AE494">
    <cfRule type="expression" dxfId="2335" priority="1593">
      <formula>IF(RIGHT(TEXT(AE494,"0.#"),1)=".",FALSE,TRUE)</formula>
    </cfRule>
    <cfRule type="expression" dxfId="2334" priority="1594">
      <formula>IF(RIGHT(TEXT(AE494,"0.#"),1)=".",TRUE,FALSE)</formula>
    </cfRule>
  </conditionalFormatting>
  <conditionalFormatting sqref="AQ493">
    <cfRule type="expression" dxfId="2333" priority="1573">
      <formula>IF(RIGHT(TEXT(AQ493,"0.#"),1)=".",FALSE,TRUE)</formula>
    </cfRule>
    <cfRule type="expression" dxfId="2332" priority="1574">
      <formula>IF(RIGHT(TEXT(AQ493,"0.#"),1)=".",TRUE,FALSE)</formula>
    </cfRule>
  </conditionalFormatting>
  <conditionalFormatting sqref="AQ494">
    <cfRule type="expression" dxfId="2331" priority="1571">
      <formula>IF(RIGHT(TEXT(AQ494,"0.#"),1)=".",FALSE,TRUE)</formula>
    </cfRule>
    <cfRule type="expression" dxfId="2330" priority="1572">
      <formula>IF(RIGHT(TEXT(AQ494,"0.#"),1)=".",TRUE,FALSE)</formula>
    </cfRule>
  </conditionalFormatting>
  <conditionalFormatting sqref="AQ492">
    <cfRule type="expression" dxfId="2329" priority="1569">
      <formula>IF(RIGHT(TEXT(AQ492,"0.#"),1)=".",FALSE,TRUE)</formula>
    </cfRule>
    <cfRule type="expression" dxfId="2328" priority="1570">
      <formula>IF(RIGHT(TEXT(AQ492,"0.#"),1)=".",TRUE,FALSE)</formula>
    </cfRule>
  </conditionalFormatting>
  <conditionalFormatting sqref="AU494">
    <cfRule type="expression" dxfId="2327" priority="1581">
      <formula>IF(RIGHT(TEXT(AU494,"0.#"),1)=".",FALSE,TRUE)</formula>
    </cfRule>
    <cfRule type="expression" dxfId="2326" priority="1582">
      <formula>IF(RIGHT(TEXT(AU494,"0.#"),1)=".",TRUE,FALSE)</formula>
    </cfRule>
  </conditionalFormatting>
  <conditionalFormatting sqref="AU492">
    <cfRule type="expression" dxfId="2325" priority="1585">
      <formula>IF(RIGHT(TEXT(AU492,"0.#"),1)=".",FALSE,TRUE)</formula>
    </cfRule>
    <cfRule type="expression" dxfId="2324" priority="1586">
      <formula>IF(RIGHT(TEXT(AU492,"0.#"),1)=".",TRUE,FALSE)</formula>
    </cfRule>
  </conditionalFormatting>
  <conditionalFormatting sqref="AU493">
    <cfRule type="expression" dxfId="2323" priority="1583">
      <formula>IF(RIGHT(TEXT(AU493,"0.#"),1)=".",FALSE,TRUE)</formula>
    </cfRule>
    <cfRule type="expression" dxfId="2322" priority="1584">
      <formula>IF(RIGHT(TEXT(AU493,"0.#"),1)=".",TRUE,FALSE)</formula>
    </cfRule>
  </conditionalFormatting>
  <conditionalFormatting sqref="AU583">
    <cfRule type="expression" dxfId="2321" priority="1101">
      <formula>IF(RIGHT(TEXT(AU583,"0.#"),1)=".",FALSE,TRUE)</formula>
    </cfRule>
    <cfRule type="expression" dxfId="2320" priority="1102">
      <formula>IF(RIGHT(TEXT(AU583,"0.#"),1)=".",TRUE,FALSE)</formula>
    </cfRule>
  </conditionalFormatting>
  <conditionalFormatting sqref="AU582">
    <cfRule type="expression" dxfId="2319" priority="1103">
      <formula>IF(RIGHT(TEXT(AU582,"0.#"),1)=".",FALSE,TRUE)</formula>
    </cfRule>
    <cfRule type="expression" dxfId="2318" priority="1104">
      <formula>IF(RIGHT(TEXT(AU582,"0.#"),1)=".",TRUE,FALSE)</formula>
    </cfRule>
  </conditionalFormatting>
  <conditionalFormatting sqref="AE499">
    <cfRule type="expression" dxfId="2317" priority="1563">
      <formula>IF(RIGHT(TEXT(AE499,"0.#"),1)=".",FALSE,TRUE)</formula>
    </cfRule>
    <cfRule type="expression" dxfId="2316" priority="1564">
      <formula>IF(RIGHT(TEXT(AE499,"0.#"),1)=".",TRUE,FALSE)</formula>
    </cfRule>
  </conditionalFormatting>
  <conditionalFormatting sqref="AE497">
    <cfRule type="expression" dxfId="2315" priority="1567">
      <formula>IF(RIGHT(TEXT(AE497,"0.#"),1)=".",FALSE,TRUE)</formula>
    </cfRule>
    <cfRule type="expression" dxfId="2314" priority="1568">
      <formula>IF(RIGHT(TEXT(AE497,"0.#"),1)=".",TRUE,FALSE)</formula>
    </cfRule>
  </conditionalFormatting>
  <conditionalFormatting sqref="AE498">
    <cfRule type="expression" dxfId="2313" priority="1565">
      <formula>IF(RIGHT(TEXT(AE498,"0.#"),1)=".",FALSE,TRUE)</formula>
    </cfRule>
    <cfRule type="expression" dxfId="2312" priority="1566">
      <formula>IF(RIGHT(TEXT(AE498,"0.#"),1)=".",TRUE,FALSE)</formula>
    </cfRule>
  </conditionalFormatting>
  <conditionalFormatting sqref="AU499">
    <cfRule type="expression" dxfId="2311" priority="1551">
      <formula>IF(RIGHT(TEXT(AU499,"0.#"),1)=".",FALSE,TRUE)</formula>
    </cfRule>
    <cfRule type="expression" dxfId="2310" priority="1552">
      <formula>IF(RIGHT(TEXT(AU499,"0.#"),1)=".",TRUE,FALSE)</formula>
    </cfRule>
  </conditionalFormatting>
  <conditionalFormatting sqref="AU497">
    <cfRule type="expression" dxfId="2309" priority="1555">
      <formula>IF(RIGHT(TEXT(AU497,"0.#"),1)=".",FALSE,TRUE)</formula>
    </cfRule>
    <cfRule type="expression" dxfId="2308" priority="1556">
      <formula>IF(RIGHT(TEXT(AU497,"0.#"),1)=".",TRUE,FALSE)</formula>
    </cfRule>
  </conditionalFormatting>
  <conditionalFormatting sqref="AU498">
    <cfRule type="expression" dxfId="2307" priority="1553">
      <formula>IF(RIGHT(TEXT(AU498,"0.#"),1)=".",FALSE,TRUE)</formula>
    </cfRule>
    <cfRule type="expression" dxfId="2306" priority="1554">
      <formula>IF(RIGHT(TEXT(AU498,"0.#"),1)=".",TRUE,FALSE)</formula>
    </cfRule>
  </conditionalFormatting>
  <conditionalFormatting sqref="AQ497">
    <cfRule type="expression" dxfId="2305" priority="1539">
      <formula>IF(RIGHT(TEXT(AQ497,"0.#"),1)=".",FALSE,TRUE)</formula>
    </cfRule>
    <cfRule type="expression" dxfId="2304" priority="1540">
      <formula>IF(RIGHT(TEXT(AQ497,"0.#"),1)=".",TRUE,FALSE)</formula>
    </cfRule>
  </conditionalFormatting>
  <conditionalFormatting sqref="AQ498">
    <cfRule type="expression" dxfId="2303" priority="1543">
      <formula>IF(RIGHT(TEXT(AQ498,"0.#"),1)=".",FALSE,TRUE)</formula>
    </cfRule>
    <cfRule type="expression" dxfId="2302" priority="1544">
      <formula>IF(RIGHT(TEXT(AQ498,"0.#"),1)=".",TRUE,FALSE)</formula>
    </cfRule>
  </conditionalFormatting>
  <conditionalFormatting sqref="AQ499">
    <cfRule type="expression" dxfId="2301" priority="1541">
      <formula>IF(RIGHT(TEXT(AQ499,"0.#"),1)=".",FALSE,TRUE)</formula>
    </cfRule>
    <cfRule type="expression" dxfId="2300" priority="1542">
      <formula>IF(RIGHT(TEXT(AQ499,"0.#"),1)=".",TRUE,FALSE)</formula>
    </cfRule>
  </conditionalFormatting>
  <conditionalFormatting sqref="AE504">
    <cfRule type="expression" dxfId="2299" priority="1533">
      <formula>IF(RIGHT(TEXT(AE504,"0.#"),1)=".",FALSE,TRUE)</formula>
    </cfRule>
    <cfRule type="expression" dxfId="2298" priority="1534">
      <formula>IF(RIGHT(TEXT(AE504,"0.#"),1)=".",TRUE,FALSE)</formula>
    </cfRule>
  </conditionalFormatting>
  <conditionalFormatting sqref="AE502">
    <cfRule type="expression" dxfId="2297" priority="1537">
      <formula>IF(RIGHT(TEXT(AE502,"0.#"),1)=".",FALSE,TRUE)</formula>
    </cfRule>
    <cfRule type="expression" dxfId="2296" priority="1538">
      <formula>IF(RIGHT(TEXT(AE502,"0.#"),1)=".",TRUE,FALSE)</formula>
    </cfRule>
  </conditionalFormatting>
  <conditionalFormatting sqref="AE503">
    <cfRule type="expression" dxfId="2295" priority="1535">
      <formula>IF(RIGHT(TEXT(AE503,"0.#"),1)=".",FALSE,TRUE)</formula>
    </cfRule>
    <cfRule type="expression" dxfId="2294" priority="1536">
      <formula>IF(RIGHT(TEXT(AE503,"0.#"),1)=".",TRUE,FALSE)</formula>
    </cfRule>
  </conditionalFormatting>
  <conditionalFormatting sqref="AU504">
    <cfRule type="expression" dxfId="2293" priority="1521">
      <formula>IF(RIGHT(TEXT(AU504,"0.#"),1)=".",FALSE,TRUE)</formula>
    </cfRule>
    <cfRule type="expression" dxfId="2292" priority="1522">
      <formula>IF(RIGHT(TEXT(AU504,"0.#"),1)=".",TRUE,FALSE)</formula>
    </cfRule>
  </conditionalFormatting>
  <conditionalFormatting sqref="AU502">
    <cfRule type="expression" dxfId="2291" priority="1525">
      <formula>IF(RIGHT(TEXT(AU502,"0.#"),1)=".",FALSE,TRUE)</formula>
    </cfRule>
    <cfRule type="expression" dxfId="2290" priority="1526">
      <formula>IF(RIGHT(TEXT(AU502,"0.#"),1)=".",TRUE,FALSE)</formula>
    </cfRule>
  </conditionalFormatting>
  <conditionalFormatting sqref="AU503">
    <cfRule type="expression" dxfId="2289" priority="1523">
      <formula>IF(RIGHT(TEXT(AU503,"0.#"),1)=".",FALSE,TRUE)</formula>
    </cfRule>
    <cfRule type="expression" dxfId="2288" priority="1524">
      <formula>IF(RIGHT(TEXT(AU503,"0.#"),1)=".",TRUE,FALSE)</formula>
    </cfRule>
  </conditionalFormatting>
  <conditionalFormatting sqref="AQ502">
    <cfRule type="expression" dxfId="2287" priority="1509">
      <formula>IF(RIGHT(TEXT(AQ502,"0.#"),1)=".",FALSE,TRUE)</formula>
    </cfRule>
    <cfRule type="expression" dxfId="2286" priority="1510">
      <formula>IF(RIGHT(TEXT(AQ502,"0.#"),1)=".",TRUE,FALSE)</formula>
    </cfRule>
  </conditionalFormatting>
  <conditionalFormatting sqref="AQ503">
    <cfRule type="expression" dxfId="2285" priority="1513">
      <formula>IF(RIGHT(TEXT(AQ503,"0.#"),1)=".",FALSE,TRUE)</formula>
    </cfRule>
    <cfRule type="expression" dxfId="2284" priority="1514">
      <formula>IF(RIGHT(TEXT(AQ503,"0.#"),1)=".",TRUE,FALSE)</formula>
    </cfRule>
  </conditionalFormatting>
  <conditionalFormatting sqref="AQ504">
    <cfRule type="expression" dxfId="2283" priority="1511">
      <formula>IF(RIGHT(TEXT(AQ504,"0.#"),1)=".",FALSE,TRUE)</formula>
    </cfRule>
    <cfRule type="expression" dxfId="2282" priority="1512">
      <formula>IF(RIGHT(TEXT(AQ504,"0.#"),1)=".",TRUE,FALSE)</formula>
    </cfRule>
  </conditionalFormatting>
  <conditionalFormatting sqref="AE509">
    <cfRule type="expression" dxfId="2281" priority="1503">
      <formula>IF(RIGHT(TEXT(AE509,"0.#"),1)=".",FALSE,TRUE)</formula>
    </cfRule>
    <cfRule type="expression" dxfId="2280" priority="1504">
      <formula>IF(RIGHT(TEXT(AE509,"0.#"),1)=".",TRUE,FALSE)</formula>
    </cfRule>
  </conditionalFormatting>
  <conditionalFormatting sqref="AE507">
    <cfRule type="expression" dxfId="2279" priority="1507">
      <formula>IF(RIGHT(TEXT(AE507,"0.#"),1)=".",FALSE,TRUE)</formula>
    </cfRule>
    <cfRule type="expression" dxfId="2278" priority="1508">
      <formula>IF(RIGHT(TEXT(AE507,"0.#"),1)=".",TRUE,FALSE)</formula>
    </cfRule>
  </conditionalFormatting>
  <conditionalFormatting sqref="AE508">
    <cfRule type="expression" dxfId="2277" priority="1505">
      <formula>IF(RIGHT(TEXT(AE508,"0.#"),1)=".",FALSE,TRUE)</formula>
    </cfRule>
    <cfRule type="expression" dxfId="2276" priority="1506">
      <formula>IF(RIGHT(TEXT(AE508,"0.#"),1)=".",TRUE,FALSE)</formula>
    </cfRule>
  </conditionalFormatting>
  <conditionalFormatting sqref="AU509">
    <cfRule type="expression" dxfId="2275" priority="1491">
      <formula>IF(RIGHT(TEXT(AU509,"0.#"),1)=".",FALSE,TRUE)</formula>
    </cfRule>
    <cfRule type="expression" dxfId="2274" priority="1492">
      <formula>IF(RIGHT(TEXT(AU509,"0.#"),1)=".",TRUE,FALSE)</formula>
    </cfRule>
  </conditionalFormatting>
  <conditionalFormatting sqref="AU507">
    <cfRule type="expression" dxfId="2273" priority="1495">
      <formula>IF(RIGHT(TEXT(AU507,"0.#"),1)=".",FALSE,TRUE)</formula>
    </cfRule>
    <cfRule type="expression" dxfId="2272" priority="1496">
      <formula>IF(RIGHT(TEXT(AU507,"0.#"),1)=".",TRUE,FALSE)</formula>
    </cfRule>
  </conditionalFormatting>
  <conditionalFormatting sqref="AU508">
    <cfRule type="expression" dxfId="2271" priority="1493">
      <formula>IF(RIGHT(TEXT(AU508,"0.#"),1)=".",FALSE,TRUE)</formula>
    </cfRule>
    <cfRule type="expression" dxfId="2270" priority="1494">
      <formula>IF(RIGHT(TEXT(AU508,"0.#"),1)=".",TRUE,FALSE)</formula>
    </cfRule>
  </conditionalFormatting>
  <conditionalFormatting sqref="AQ507">
    <cfRule type="expression" dxfId="2269" priority="1479">
      <formula>IF(RIGHT(TEXT(AQ507,"0.#"),1)=".",FALSE,TRUE)</formula>
    </cfRule>
    <cfRule type="expression" dxfId="2268" priority="1480">
      <formula>IF(RIGHT(TEXT(AQ507,"0.#"),1)=".",TRUE,FALSE)</formula>
    </cfRule>
  </conditionalFormatting>
  <conditionalFormatting sqref="AQ508">
    <cfRule type="expression" dxfId="2267" priority="1483">
      <formula>IF(RIGHT(TEXT(AQ508,"0.#"),1)=".",FALSE,TRUE)</formula>
    </cfRule>
    <cfRule type="expression" dxfId="2266" priority="1484">
      <formula>IF(RIGHT(TEXT(AQ508,"0.#"),1)=".",TRUE,FALSE)</formula>
    </cfRule>
  </conditionalFormatting>
  <conditionalFormatting sqref="AQ509">
    <cfRule type="expression" dxfId="2265" priority="1481">
      <formula>IF(RIGHT(TEXT(AQ509,"0.#"),1)=".",FALSE,TRUE)</formula>
    </cfRule>
    <cfRule type="expression" dxfId="2264" priority="1482">
      <formula>IF(RIGHT(TEXT(AQ509,"0.#"),1)=".",TRUE,FALSE)</formula>
    </cfRule>
  </conditionalFormatting>
  <conditionalFormatting sqref="AE465">
    <cfRule type="expression" dxfId="2263" priority="1773">
      <formula>IF(RIGHT(TEXT(AE465,"0.#"),1)=".",FALSE,TRUE)</formula>
    </cfRule>
    <cfRule type="expression" dxfId="2262" priority="1774">
      <formula>IF(RIGHT(TEXT(AE465,"0.#"),1)=".",TRUE,FALSE)</formula>
    </cfRule>
  </conditionalFormatting>
  <conditionalFormatting sqref="AE463">
    <cfRule type="expression" dxfId="2261" priority="1777">
      <formula>IF(RIGHT(TEXT(AE463,"0.#"),1)=".",FALSE,TRUE)</formula>
    </cfRule>
    <cfRule type="expression" dxfId="2260" priority="1778">
      <formula>IF(RIGHT(TEXT(AE463,"0.#"),1)=".",TRUE,FALSE)</formula>
    </cfRule>
  </conditionalFormatting>
  <conditionalFormatting sqref="AE464">
    <cfRule type="expression" dxfId="2259" priority="1775">
      <formula>IF(RIGHT(TEXT(AE464,"0.#"),1)=".",FALSE,TRUE)</formula>
    </cfRule>
    <cfRule type="expression" dxfId="2258" priority="1776">
      <formula>IF(RIGHT(TEXT(AE464,"0.#"),1)=".",TRUE,FALSE)</formula>
    </cfRule>
  </conditionalFormatting>
  <conditionalFormatting sqref="AM465">
    <cfRule type="expression" dxfId="2257" priority="1767">
      <formula>IF(RIGHT(TEXT(AM465,"0.#"),1)=".",FALSE,TRUE)</formula>
    </cfRule>
    <cfRule type="expression" dxfId="2256" priority="1768">
      <formula>IF(RIGHT(TEXT(AM465,"0.#"),1)=".",TRUE,FALSE)</formula>
    </cfRule>
  </conditionalFormatting>
  <conditionalFormatting sqref="AM463">
    <cfRule type="expression" dxfId="2255" priority="1771">
      <formula>IF(RIGHT(TEXT(AM463,"0.#"),1)=".",FALSE,TRUE)</formula>
    </cfRule>
    <cfRule type="expression" dxfId="2254" priority="1772">
      <formula>IF(RIGHT(TEXT(AM463,"0.#"),1)=".",TRUE,FALSE)</formula>
    </cfRule>
  </conditionalFormatting>
  <conditionalFormatting sqref="AM464">
    <cfRule type="expression" dxfId="2253" priority="1769">
      <formula>IF(RIGHT(TEXT(AM464,"0.#"),1)=".",FALSE,TRUE)</formula>
    </cfRule>
    <cfRule type="expression" dxfId="2252" priority="1770">
      <formula>IF(RIGHT(TEXT(AM464,"0.#"),1)=".",TRUE,FALSE)</formula>
    </cfRule>
  </conditionalFormatting>
  <conditionalFormatting sqref="AU465">
    <cfRule type="expression" dxfId="2251" priority="1761">
      <formula>IF(RIGHT(TEXT(AU465,"0.#"),1)=".",FALSE,TRUE)</formula>
    </cfRule>
    <cfRule type="expression" dxfId="2250" priority="1762">
      <formula>IF(RIGHT(TEXT(AU465,"0.#"),1)=".",TRUE,FALSE)</formula>
    </cfRule>
  </conditionalFormatting>
  <conditionalFormatting sqref="AU463">
    <cfRule type="expression" dxfId="2249" priority="1765">
      <formula>IF(RIGHT(TEXT(AU463,"0.#"),1)=".",FALSE,TRUE)</formula>
    </cfRule>
    <cfRule type="expression" dxfId="2248" priority="1766">
      <formula>IF(RIGHT(TEXT(AU463,"0.#"),1)=".",TRUE,FALSE)</formula>
    </cfRule>
  </conditionalFormatting>
  <conditionalFormatting sqref="AU464">
    <cfRule type="expression" dxfId="2247" priority="1763">
      <formula>IF(RIGHT(TEXT(AU464,"0.#"),1)=".",FALSE,TRUE)</formula>
    </cfRule>
    <cfRule type="expression" dxfId="2246" priority="1764">
      <formula>IF(RIGHT(TEXT(AU464,"0.#"),1)=".",TRUE,FALSE)</formula>
    </cfRule>
  </conditionalFormatting>
  <conditionalFormatting sqref="AI465">
    <cfRule type="expression" dxfId="2245" priority="1755">
      <formula>IF(RIGHT(TEXT(AI465,"0.#"),1)=".",FALSE,TRUE)</formula>
    </cfRule>
    <cfRule type="expression" dxfId="2244" priority="1756">
      <formula>IF(RIGHT(TEXT(AI465,"0.#"),1)=".",TRUE,FALSE)</formula>
    </cfRule>
  </conditionalFormatting>
  <conditionalFormatting sqref="AI463">
    <cfRule type="expression" dxfId="2243" priority="1759">
      <formula>IF(RIGHT(TEXT(AI463,"0.#"),1)=".",FALSE,TRUE)</formula>
    </cfRule>
    <cfRule type="expression" dxfId="2242" priority="1760">
      <formula>IF(RIGHT(TEXT(AI463,"0.#"),1)=".",TRUE,FALSE)</formula>
    </cfRule>
  </conditionalFormatting>
  <conditionalFormatting sqref="AI464">
    <cfRule type="expression" dxfId="2241" priority="1757">
      <formula>IF(RIGHT(TEXT(AI464,"0.#"),1)=".",FALSE,TRUE)</formula>
    </cfRule>
    <cfRule type="expression" dxfId="2240" priority="1758">
      <formula>IF(RIGHT(TEXT(AI464,"0.#"),1)=".",TRUE,FALSE)</formula>
    </cfRule>
  </conditionalFormatting>
  <conditionalFormatting sqref="AQ463">
    <cfRule type="expression" dxfId="2239" priority="1749">
      <formula>IF(RIGHT(TEXT(AQ463,"0.#"),1)=".",FALSE,TRUE)</formula>
    </cfRule>
    <cfRule type="expression" dxfId="2238" priority="1750">
      <formula>IF(RIGHT(TEXT(AQ463,"0.#"),1)=".",TRUE,FALSE)</formula>
    </cfRule>
  </conditionalFormatting>
  <conditionalFormatting sqref="AQ464">
    <cfRule type="expression" dxfId="2237" priority="1753">
      <formula>IF(RIGHT(TEXT(AQ464,"0.#"),1)=".",FALSE,TRUE)</formula>
    </cfRule>
    <cfRule type="expression" dxfId="2236" priority="1754">
      <formula>IF(RIGHT(TEXT(AQ464,"0.#"),1)=".",TRUE,FALSE)</formula>
    </cfRule>
  </conditionalFormatting>
  <conditionalFormatting sqref="AQ465">
    <cfRule type="expression" dxfId="2235" priority="1751">
      <formula>IF(RIGHT(TEXT(AQ465,"0.#"),1)=".",FALSE,TRUE)</formula>
    </cfRule>
    <cfRule type="expression" dxfId="2234" priority="1752">
      <formula>IF(RIGHT(TEXT(AQ465,"0.#"),1)=".",TRUE,FALSE)</formula>
    </cfRule>
  </conditionalFormatting>
  <conditionalFormatting sqref="AE470">
    <cfRule type="expression" dxfId="2233" priority="1743">
      <formula>IF(RIGHT(TEXT(AE470,"0.#"),1)=".",FALSE,TRUE)</formula>
    </cfRule>
    <cfRule type="expression" dxfId="2232" priority="1744">
      <formula>IF(RIGHT(TEXT(AE470,"0.#"),1)=".",TRUE,FALSE)</formula>
    </cfRule>
  </conditionalFormatting>
  <conditionalFormatting sqref="AE468">
    <cfRule type="expression" dxfId="2231" priority="1747">
      <formula>IF(RIGHT(TEXT(AE468,"0.#"),1)=".",FALSE,TRUE)</formula>
    </cfRule>
    <cfRule type="expression" dxfId="2230" priority="1748">
      <formula>IF(RIGHT(TEXT(AE468,"0.#"),1)=".",TRUE,FALSE)</formula>
    </cfRule>
  </conditionalFormatting>
  <conditionalFormatting sqref="AE469">
    <cfRule type="expression" dxfId="2229" priority="1745">
      <formula>IF(RIGHT(TEXT(AE469,"0.#"),1)=".",FALSE,TRUE)</formula>
    </cfRule>
    <cfRule type="expression" dxfId="2228" priority="1746">
      <formula>IF(RIGHT(TEXT(AE469,"0.#"),1)=".",TRUE,FALSE)</formula>
    </cfRule>
  </conditionalFormatting>
  <conditionalFormatting sqref="AM470">
    <cfRule type="expression" dxfId="2227" priority="1737">
      <formula>IF(RIGHT(TEXT(AM470,"0.#"),1)=".",FALSE,TRUE)</formula>
    </cfRule>
    <cfRule type="expression" dxfId="2226" priority="1738">
      <formula>IF(RIGHT(TEXT(AM470,"0.#"),1)=".",TRUE,FALSE)</formula>
    </cfRule>
  </conditionalFormatting>
  <conditionalFormatting sqref="AM468">
    <cfRule type="expression" dxfId="2225" priority="1741">
      <formula>IF(RIGHT(TEXT(AM468,"0.#"),1)=".",FALSE,TRUE)</formula>
    </cfRule>
    <cfRule type="expression" dxfId="2224" priority="1742">
      <formula>IF(RIGHT(TEXT(AM468,"0.#"),1)=".",TRUE,FALSE)</formula>
    </cfRule>
  </conditionalFormatting>
  <conditionalFormatting sqref="AM469">
    <cfRule type="expression" dxfId="2223" priority="1739">
      <formula>IF(RIGHT(TEXT(AM469,"0.#"),1)=".",FALSE,TRUE)</formula>
    </cfRule>
    <cfRule type="expression" dxfId="2222" priority="1740">
      <formula>IF(RIGHT(TEXT(AM469,"0.#"),1)=".",TRUE,FALSE)</formula>
    </cfRule>
  </conditionalFormatting>
  <conditionalFormatting sqref="AU470">
    <cfRule type="expression" dxfId="2221" priority="1731">
      <formula>IF(RIGHT(TEXT(AU470,"0.#"),1)=".",FALSE,TRUE)</formula>
    </cfRule>
    <cfRule type="expression" dxfId="2220" priority="1732">
      <formula>IF(RIGHT(TEXT(AU470,"0.#"),1)=".",TRUE,FALSE)</formula>
    </cfRule>
  </conditionalFormatting>
  <conditionalFormatting sqref="AU468">
    <cfRule type="expression" dxfId="2219" priority="1735">
      <formula>IF(RIGHT(TEXT(AU468,"0.#"),1)=".",FALSE,TRUE)</formula>
    </cfRule>
    <cfRule type="expression" dxfId="2218" priority="1736">
      <formula>IF(RIGHT(TEXT(AU468,"0.#"),1)=".",TRUE,FALSE)</formula>
    </cfRule>
  </conditionalFormatting>
  <conditionalFormatting sqref="AU469">
    <cfRule type="expression" dxfId="2217" priority="1733">
      <formula>IF(RIGHT(TEXT(AU469,"0.#"),1)=".",FALSE,TRUE)</formula>
    </cfRule>
    <cfRule type="expression" dxfId="2216" priority="1734">
      <formula>IF(RIGHT(TEXT(AU469,"0.#"),1)=".",TRUE,FALSE)</formula>
    </cfRule>
  </conditionalFormatting>
  <conditionalFormatting sqref="AI470">
    <cfRule type="expression" dxfId="2215" priority="1725">
      <formula>IF(RIGHT(TEXT(AI470,"0.#"),1)=".",FALSE,TRUE)</formula>
    </cfRule>
    <cfRule type="expression" dxfId="2214" priority="1726">
      <formula>IF(RIGHT(TEXT(AI470,"0.#"),1)=".",TRUE,FALSE)</formula>
    </cfRule>
  </conditionalFormatting>
  <conditionalFormatting sqref="AI468">
    <cfRule type="expression" dxfId="2213" priority="1729">
      <formula>IF(RIGHT(TEXT(AI468,"0.#"),1)=".",FALSE,TRUE)</formula>
    </cfRule>
    <cfRule type="expression" dxfId="2212" priority="1730">
      <formula>IF(RIGHT(TEXT(AI468,"0.#"),1)=".",TRUE,FALSE)</formula>
    </cfRule>
  </conditionalFormatting>
  <conditionalFormatting sqref="AI469">
    <cfRule type="expression" dxfId="2211" priority="1727">
      <formula>IF(RIGHT(TEXT(AI469,"0.#"),1)=".",FALSE,TRUE)</formula>
    </cfRule>
    <cfRule type="expression" dxfId="2210" priority="1728">
      <formula>IF(RIGHT(TEXT(AI469,"0.#"),1)=".",TRUE,FALSE)</formula>
    </cfRule>
  </conditionalFormatting>
  <conditionalFormatting sqref="AQ468">
    <cfRule type="expression" dxfId="2209" priority="1719">
      <formula>IF(RIGHT(TEXT(AQ468,"0.#"),1)=".",FALSE,TRUE)</formula>
    </cfRule>
    <cfRule type="expression" dxfId="2208" priority="1720">
      <formula>IF(RIGHT(TEXT(AQ468,"0.#"),1)=".",TRUE,FALSE)</formula>
    </cfRule>
  </conditionalFormatting>
  <conditionalFormatting sqref="AQ469">
    <cfRule type="expression" dxfId="2207" priority="1723">
      <formula>IF(RIGHT(TEXT(AQ469,"0.#"),1)=".",FALSE,TRUE)</formula>
    </cfRule>
    <cfRule type="expression" dxfId="2206" priority="1724">
      <formula>IF(RIGHT(TEXT(AQ469,"0.#"),1)=".",TRUE,FALSE)</formula>
    </cfRule>
  </conditionalFormatting>
  <conditionalFormatting sqref="AQ470">
    <cfRule type="expression" dxfId="2205" priority="1721">
      <formula>IF(RIGHT(TEXT(AQ470,"0.#"),1)=".",FALSE,TRUE)</formula>
    </cfRule>
    <cfRule type="expression" dxfId="2204" priority="1722">
      <formula>IF(RIGHT(TEXT(AQ470,"0.#"),1)=".",TRUE,FALSE)</formula>
    </cfRule>
  </conditionalFormatting>
  <conditionalFormatting sqref="AE475">
    <cfRule type="expression" dxfId="2203" priority="1713">
      <formula>IF(RIGHT(TEXT(AE475,"0.#"),1)=".",FALSE,TRUE)</formula>
    </cfRule>
    <cfRule type="expression" dxfId="2202" priority="1714">
      <formula>IF(RIGHT(TEXT(AE475,"0.#"),1)=".",TRUE,FALSE)</formula>
    </cfRule>
  </conditionalFormatting>
  <conditionalFormatting sqref="AE473">
    <cfRule type="expression" dxfId="2201" priority="1717">
      <formula>IF(RIGHT(TEXT(AE473,"0.#"),1)=".",FALSE,TRUE)</formula>
    </cfRule>
    <cfRule type="expression" dxfId="2200" priority="1718">
      <formula>IF(RIGHT(TEXT(AE473,"0.#"),1)=".",TRUE,FALSE)</formula>
    </cfRule>
  </conditionalFormatting>
  <conditionalFormatting sqref="AE474">
    <cfRule type="expression" dxfId="2199" priority="1715">
      <formula>IF(RIGHT(TEXT(AE474,"0.#"),1)=".",FALSE,TRUE)</formula>
    </cfRule>
    <cfRule type="expression" dxfId="2198" priority="1716">
      <formula>IF(RIGHT(TEXT(AE474,"0.#"),1)=".",TRUE,FALSE)</formula>
    </cfRule>
  </conditionalFormatting>
  <conditionalFormatting sqref="AM475">
    <cfRule type="expression" dxfId="2197" priority="1707">
      <formula>IF(RIGHT(TEXT(AM475,"0.#"),1)=".",FALSE,TRUE)</formula>
    </cfRule>
    <cfRule type="expression" dxfId="2196" priority="1708">
      <formula>IF(RIGHT(TEXT(AM475,"0.#"),1)=".",TRUE,FALSE)</formula>
    </cfRule>
  </conditionalFormatting>
  <conditionalFormatting sqref="AM473">
    <cfRule type="expression" dxfId="2195" priority="1711">
      <formula>IF(RIGHT(TEXT(AM473,"0.#"),1)=".",FALSE,TRUE)</formula>
    </cfRule>
    <cfRule type="expression" dxfId="2194" priority="1712">
      <formula>IF(RIGHT(TEXT(AM473,"0.#"),1)=".",TRUE,FALSE)</formula>
    </cfRule>
  </conditionalFormatting>
  <conditionalFormatting sqref="AM474">
    <cfRule type="expression" dxfId="2193" priority="1709">
      <formula>IF(RIGHT(TEXT(AM474,"0.#"),1)=".",FALSE,TRUE)</formula>
    </cfRule>
    <cfRule type="expression" dxfId="2192" priority="1710">
      <formula>IF(RIGHT(TEXT(AM474,"0.#"),1)=".",TRUE,FALSE)</formula>
    </cfRule>
  </conditionalFormatting>
  <conditionalFormatting sqref="AU475">
    <cfRule type="expression" dxfId="2191" priority="1701">
      <formula>IF(RIGHT(TEXT(AU475,"0.#"),1)=".",FALSE,TRUE)</formula>
    </cfRule>
    <cfRule type="expression" dxfId="2190" priority="1702">
      <formula>IF(RIGHT(TEXT(AU475,"0.#"),1)=".",TRUE,FALSE)</formula>
    </cfRule>
  </conditionalFormatting>
  <conditionalFormatting sqref="AU473">
    <cfRule type="expression" dxfId="2189" priority="1705">
      <formula>IF(RIGHT(TEXT(AU473,"0.#"),1)=".",FALSE,TRUE)</formula>
    </cfRule>
    <cfRule type="expression" dxfId="2188" priority="1706">
      <formula>IF(RIGHT(TEXT(AU473,"0.#"),1)=".",TRUE,FALSE)</formula>
    </cfRule>
  </conditionalFormatting>
  <conditionalFormatting sqref="AU474">
    <cfRule type="expression" dxfId="2187" priority="1703">
      <formula>IF(RIGHT(TEXT(AU474,"0.#"),1)=".",FALSE,TRUE)</formula>
    </cfRule>
    <cfRule type="expression" dxfId="2186" priority="1704">
      <formula>IF(RIGHT(TEXT(AU474,"0.#"),1)=".",TRUE,FALSE)</formula>
    </cfRule>
  </conditionalFormatting>
  <conditionalFormatting sqref="AI475">
    <cfRule type="expression" dxfId="2185" priority="1695">
      <formula>IF(RIGHT(TEXT(AI475,"0.#"),1)=".",FALSE,TRUE)</formula>
    </cfRule>
    <cfRule type="expression" dxfId="2184" priority="1696">
      <formula>IF(RIGHT(TEXT(AI475,"0.#"),1)=".",TRUE,FALSE)</formula>
    </cfRule>
  </conditionalFormatting>
  <conditionalFormatting sqref="AI473">
    <cfRule type="expression" dxfId="2183" priority="1699">
      <formula>IF(RIGHT(TEXT(AI473,"0.#"),1)=".",FALSE,TRUE)</formula>
    </cfRule>
    <cfRule type="expression" dxfId="2182" priority="1700">
      <formula>IF(RIGHT(TEXT(AI473,"0.#"),1)=".",TRUE,FALSE)</formula>
    </cfRule>
  </conditionalFormatting>
  <conditionalFormatting sqref="AI474">
    <cfRule type="expression" dxfId="2181" priority="1697">
      <formula>IF(RIGHT(TEXT(AI474,"0.#"),1)=".",FALSE,TRUE)</formula>
    </cfRule>
    <cfRule type="expression" dxfId="2180" priority="1698">
      <formula>IF(RIGHT(TEXT(AI474,"0.#"),1)=".",TRUE,FALSE)</formula>
    </cfRule>
  </conditionalFormatting>
  <conditionalFormatting sqref="AQ473">
    <cfRule type="expression" dxfId="2179" priority="1689">
      <formula>IF(RIGHT(TEXT(AQ473,"0.#"),1)=".",FALSE,TRUE)</formula>
    </cfRule>
    <cfRule type="expression" dxfId="2178" priority="1690">
      <formula>IF(RIGHT(TEXT(AQ473,"0.#"),1)=".",TRUE,FALSE)</formula>
    </cfRule>
  </conditionalFormatting>
  <conditionalFormatting sqref="AQ474">
    <cfRule type="expression" dxfId="2177" priority="1693">
      <formula>IF(RIGHT(TEXT(AQ474,"0.#"),1)=".",FALSE,TRUE)</formula>
    </cfRule>
    <cfRule type="expression" dxfId="2176" priority="1694">
      <formula>IF(RIGHT(TEXT(AQ474,"0.#"),1)=".",TRUE,FALSE)</formula>
    </cfRule>
  </conditionalFormatting>
  <conditionalFormatting sqref="AQ475">
    <cfRule type="expression" dxfId="2175" priority="1691">
      <formula>IF(RIGHT(TEXT(AQ475,"0.#"),1)=".",FALSE,TRUE)</formula>
    </cfRule>
    <cfRule type="expression" dxfId="2174" priority="1692">
      <formula>IF(RIGHT(TEXT(AQ475,"0.#"),1)=".",TRUE,FALSE)</formula>
    </cfRule>
  </conditionalFormatting>
  <conditionalFormatting sqref="AE480">
    <cfRule type="expression" dxfId="2173" priority="1683">
      <formula>IF(RIGHT(TEXT(AE480,"0.#"),1)=".",FALSE,TRUE)</formula>
    </cfRule>
    <cfRule type="expression" dxfId="2172" priority="1684">
      <formula>IF(RIGHT(TEXT(AE480,"0.#"),1)=".",TRUE,FALSE)</formula>
    </cfRule>
  </conditionalFormatting>
  <conditionalFormatting sqref="AE478">
    <cfRule type="expression" dxfId="2171" priority="1687">
      <formula>IF(RIGHT(TEXT(AE478,"0.#"),1)=".",FALSE,TRUE)</formula>
    </cfRule>
    <cfRule type="expression" dxfId="2170" priority="1688">
      <formula>IF(RIGHT(TEXT(AE478,"0.#"),1)=".",TRUE,FALSE)</formula>
    </cfRule>
  </conditionalFormatting>
  <conditionalFormatting sqref="AE479">
    <cfRule type="expression" dxfId="2169" priority="1685">
      <formula>IF(RIGHT(TEXT(AE479,"0.#"),1)=".",FALSE,TRUE)</formula>
    </cfRule>
    <cfRule type="expression" dxfId="2168" priority="1686">
      <formula>IF(RIGHT(TEXT(AE479,"0.#"),1)=".",TRUE,FALSE)</formula>
    </cfRule>
  </conditionalFormatting>
  <conditionalFormatting sqref="AM480">
    <cfRule type="expression" dxfId="2167" priority="1677">
      <formula>IF(RIGHT(TEXT(AM480,"0.#"),1)=".",FALSE,TRUE)</formula>
    </cfRule>
    <cfRule type="expression" dxfId="2166" priority="1678">
      <formula>IF(RIGHT(TEXT(AM480,"0.#"),1)=".",TRUE,FALSE)</formula>
    </cfRule>
  </conditionalFormatting>
  <conditionalFormatting sqref="AM478">
    <cfRule type="expression" dxfId="2165" priority="1681">
      <formula>IF(RIGHT(TEXT(AM478,"0.#"),1)=".",FALSE,TRUE)</formula>
    </cfRule>
    <cfRule type="expression" dxfId="2164" priority="1682">
      <formula>IF(RIGHT(TEXT(AM478,"0.#"),1)=".",TRUE,FALSE)</formula>
    </cfRule>
  </conditionalFormatting>
  <conditionalFormatting sqref="AM479">
    <cfRule type="expression" dxfId="2163" priority="1679">
      <formula>IF(RIGHT(TEXT(AM479,"0.#"),1)=".",FALSE,TRUE)</formula>
    </cfRule>
    <cfRule type="expression" dxfId="2162" priority="1680">
      <formula>IF(RIGHT(TEXT(AM479,"0.#"),1)=".",TRUE,FALSE)</formula>
    </cfRule>
  </conditionalFormatting>
  <conditionalFormatting sqref="AU480">
    <cfRule type="expression" dxfId="2161" priority="1671">
      <formula>IF(RIGHT(TEXT(AU480,"0.#"),1)=".",FALSE,TRUE)</formula>
    </cfRule>
    <cfRule type="expression" dxfId="2160" priority="1672">
      <formula>IF(RIGHT(TEXT(AU480,"0.#"),1)=".",TRUE,FALSE)</formula>
    </cfRule>
  </conditionalFormatting>
  <conditionalFormatting sqref="AU478">
    <cfRule type="expression" dxfId="2159" priority="1675">
      <formula>IF(RIGHT(TEXT(AU478,"0.#"),1)=".",FALSE,TRUE)</formula>
    </cfRule>
    <cfRule type="expression" dxfId="2158" priority="1676">
      <formula>IF(RIGHT(TEXT(AU478,"0.#"),1)=".",TRUE,FALSE)</formula>
    </cfRule>
  </conditionalFormatting>
  <conditionalFormatting sqref="AU479">
    <cfRule type="expression" dxfId="2157" priority="1673">
      <formula>IF(RIGHT(TEXT(AU479,"0.#"),1)=".",FALSE,TRUE)</formula>
    </cfRule>
    <cfRule type="expression" dxfId="2156" priority="1674">
      <formula>IF(RIGHT(TEXT(AU479,"0.#"),1)=".",TRUE,FALSE)</formula>
    </cfRule>
  </conditionalFormatting>
  <conditionalFormatting sqref="AI480">
    <cfRule type="expression" dxfId="2155" priority="1665">
      <formula>IF(RIGHT(TEXT(AI480,"0.#"),1)=".",FALSE,TRUE)</formula>
    </cfRule>
    <cfRule type="expression" dxfId="2154" priority="1666">
      <formula>IF(RIGHT(TEXT(AI480,"0.#"),1)=".",TRUE,FALSE)</formula>
    </cfRule>
  </conditionalFormatting>
  <conditionalFormatting sqref="AI478">
    <cfRule type="expression" dxfId="2153" priority="1669">
      <formula>IF(RIGHT(TEXT(AI478,"0.#"),1)=".",FALSE,TRUE)</formula>
    </cfRule>
    <cfRule type="expression" dxfId="2152" priority="1670">
      <formula>IF(RIGHT(TEXT(AI478,"0.#"),1)=".",TRUE,FALSE)</formula>
    </cfRule>
  </conditionalFormatting>
  <conditionalFormatting sqref="AI479">
    <cfRule type="expression" dxfId="2151" priority="1667">
      <formula>IF(RIGHT(TEXT(AI479,"0.#"),1)=".",FALSE,TRUE)</formula>
    </cfRule>
    <cfRule type="expression" dxfId="2150" priority="1668">
      <formula>IF(RIGHT(TEXT(AI479,"0.#"),1)=".",TRUE,FALSE)</formula>
    </cfRule>
  </conditionalFormatting>
  <conditionalFormatting sqref="AQ478">
    <cfRule type="expression" dxfId="2149" priority="1659">
      <formula>IF(RIGHT(TEXT(AQ478,"0.#"),1)=".",FALSE,TRUE)</formula>
    </cfRule>
    <cfRule type="expression" dxfId="2148" priority="1660">
      <formula>IF(RIGHT(TEXT(AQ478,"0.#"),1)=".",TRUE,FALSE)</formula>
    </cfRule>
  </conditionalFormatting>
  <conditionalFormatting sqref="AQ479">
    <cfRule type="expression" dxfId="2147" priority="1663">
      <formula>IF(RIGHT(TEXT(AQ479,"0.#"),1)=".",FALSE,TRUE)</formula>
    </cfRule>
    <cfRule type="expression" dxfId="2146" priority="1664">
      <formula>IF(RIGHT(TEXT(AQ479,"0.#"),1)=".",TRUE,FALSE)</formula>
    </cfRule>
  </conditionalFormatting>
  <conditionalFormatting sqref="AQ480">
    <cfRule type="expression" dxfId="2145" priority="1661">
      <formula>IF(RIGHT(TEXT(AQ480,"0.#"),1)=".",FALSE,TRUE)</formula>
    </cfRule>
    <cfRule type="expression" dxfId="2144" priority="1662">
      <formula>IF(RIGHT(TEXT(AQ480,"0.#"),1)=".",TRUE,FALSE)</formula>
    </cfRule>
  </conditionalFormatting>
  <conditionalFormatting sqref="AM47">
    <cfRule type="expression" dxfId="2143" priority="1953">
      <formula>IF(RIGHT(TEXT(AM47,"0.#"),1)=".",FALSE,TRUE)</formula>
    </cfRule>
    <cfRule type="expression" dxfId="2142" priority="1954">
      <formula>IF(RIGHT(TEXT(AM47,"0.#"),1)=".",TRUE,FALSE)</formula>
    </cfRule>
  </conditionalFormatting>
  <conditionalFormatting sqref="AI46">
    <cfRule type="expression" dxfId="2141" priority="1957">
      <formula>IF(RIGHT(TEXT(AI46,"0.#"),1)=".",FALSE,TRUE)</formula>
    </cfRule>
    <cfRule type="expression" dxfId="2140" priority="1958">
      <formula>IF(RIGHT(TEXT(AI46,"0.#"),1)=".",TRUE,FALSE)</formula>
    </cfRule>
  </conditionalFormatting>
  <conditionalFormatting sqref="AM46">
    <cfRule type="expression" dxfId="2139" priority="1955">
      <formula>IF(RIGHT(TEXT(AM46,"0.#"),1)=".",FALSE,TRUE)</formula>
    </cfRule>
    <cfRule type="expression" dxfId="2138" priority="1956">
      <formula>IF(RIGHT(TEXT(AM46,"0.#"),1)=".",TRUE,FALSE)</formula>
    </cfRule>
  </conditionalFormatting>
  <conditionalFormatting sqref="AU46:AU48">
    <cfRule type="expression" dxfId="2137" priority="1947">
      <formula>IF(RIGHT(TEXT(AU46,"0.#"),1)=".",FALSE,TRUE)</formula>
    </cfRule>
    <cfRule type="expression" dxfId="2136" priority="1948">
      <formula>IF(RIGHT(TEXT(AU46,"0.#"),1)=".",TRUE,FALSE)</formula>
    </cfRule>
  </conditionalFormatting>
  <conditionalFormatting sqref="AM48">
    <cfRule type="expression" dxfId="2135" priority="1951">
      <formula>IF(RIGHT(TEXT(AM48,"0.#"),1)=".",FALSE,TRUE)</formula>
    </cfRule>
    <cfRule type="expression" dxfId="2134" priority="1952">
      <formula>IF(RIGHT(TEXT(AM48,"0.#"),1)=".",TRUE,FALSE)</formula>
    </cfRule>
  </conditionalFormatting>
  <conditionalFormatting sqref="AQ46:AQ48">
    <cfRule type="expression" dxfId="2133" priority="1949">
      <formula>IF(RIGHT(TEXT(AQ46,"0.#"),1)=".",FALSE,TRUE)</formula>
    </cfRule>
    <cfRule type="expression" dxfId="2132" priority="1950">
      <formula>IF(RIGHT(TEXT(AQ46,"0.#"),1)=".",TRUE,FALSE)</formula>
    </cfRule>
  </conditionalFormatting>
  <conditionalFormatting sqref="AE146:AE147 AI146:AI147 AM146:AM147 AQ146:AQ147 AU146:AU147">
    <cfRule type="expression" dxfId="2131" priority="1941">
      <formula>IF(RIGHT(TEXT(AE146,"0.#"),1)=".",FALSE,TRUE)</formula>
    </cfRule>
    <cfRule type="expression" dxfId="2130" priority="1942">
      <formula>IF(RIGHT(TEXT(AE146,"0.#"),1)=".",TRUE,FALSE)</formula>
    </cfRule>
  </conditionalFormatting>
  <conditionalFormatting sqref="AE138:AE139 AI138:AI139 AM138:AM139 AQ138:AQ139 AU138:AU139">
    <cfRule type="expression" dxfId="2129" priority="1945">
      <formula>IF(RIGHT(TEXT(AE138,"0.#"),1)=".",FALSE,TRUE)</formula>
    </cfRule>
    <cfRule type="expression" dxfId="2128" priority="1946">
      <formula>IF(RIGHT(TEXT(AE138,"0.#"),1)=".",TRUE,FALSE)</formula>
    </cfRule>
  </conditionalFormatting>
  <conditionalFormatting sqref="AE142:AE143 AI142:AI143 AM142:AM143 AQ142:AQ143 AU142:AU143">
    <cfRule type="expression" dxfId="2127" priority="1943">
      <formula>IF(RIGHT(TEXT(AE142,"0.#"),1)=".",FALSE,TRUE)</formula>
    </cfRule>
    <cfRule type="expression" dxfId="2126" priority="1944">
      <formula>IF(RIGHT(TEXT(AE142,"0.#"),1)=".",TRUE,FALSE)</formula>
    </cfRule>
  </conditionalFormatting>
  <conditionalFormatting sqref="AE198:AE199 AI198:AI199 AM198:AM199 AQ198:AQ199 AU198:AU199">
    <cfRule type="expression" dxfId="2125" priority="1935">
      <formula>IF(RIGHT(TEXT(AE198,"0.#"),1)=".",FALSE,TRUE)</formula>
    </cfRule>
    <cfRule type="expression" dxfId="2124" priority="1936">
      <formula>IF(RIGHT(TEXT(AE198,"0.#"),1)=".",TRUE,FALSE)</formula>
    </cfRule>
  </conditionalFormatting>
  <conditionalFormatting sqref="AE150:AE151 AI150:AI151 AM150:AM151 AQ150:AQ151 AU150:AU151">
    <cfRule type="expression" dxfId="2123" priority="1939">
      <formula>IF(RIGHT(TEXT(AE150,"0.#"),1)=".",FALSE,TRUE)</formula>
    </cfRule>
    <cfRule type="expression" dxfId="2122" priority="1940">
      <formula>IF(RIGHT(TEXT(AE150,"0.#"),1)=".",TRUE,FALSE)</formula>
    </cfRule>
  </conditionalFormatting>
  <conditionalFormatting sqref="AE194:AE195 AI194:AI195 AM194:AM195 AQ194:AQ195 AU194:AU195">
    <cfRule type="expression" dxfId="2121" priority="1937">
      <formula>IF(RIGHT(TEXT(AE194,"0.#"),1)=".",FALSE,TRUE)</formula>
    </cfRule>
    <cfRule type="expression" dxfId="2120" priority="1938">
      <formula>IF(RIGHT(TEXT(AE194,"0.#"),1)=".",TRUE,FALSE)</formula>
    </cfRule>
  </conditionalFormatting>
  <conditionalFormatting sqref="AE210:AE211 AI210:AI211 AM210:AM211 AQ210:AQ211 AU210:AU211">
    <cfRule type="expression" dxfId="2119" priority="1929">
      <formula>IF(RIGHT(TEXT(AE210,"0.#"),1)=".",FALSE,TRUE)</formula>
    </cfRule>
    <cfRule type="expression" dxfId="2118" priority="1930">
      <formula>IF(RIGHT(TEXT(AE210,"0.#"),1)=".",TRUE,FALSE)</formula>
    </cfRule>
  </conditionalFormatting>
  <conditionalFormatting sqref="AE202:AE203 AI202:AI203 AM202:AM203 AQ202:AQ203 AU202:AU203">
    <cfRule type="expression" dxfId="2117" priority="1933">
      <formula>IF(RIGHT(TEXT(AE202,"0.#"),1)=".",FALSE,TRUE)</formula>
    </cfRule>
    <cfRule type="expression" dxfId="2116" priority="1934">
      <formula>IF(RIGHT(TEXT(AE202,"0.#"),1)=".",TRUE,FALSE)</formula>
    </cfRule>
  </conditionalFormatting>
  <conditionalFormatting sqref="AE206:AE207 AI206:AI207 AM206:AM207 AQ206:AQ207 AU206:AU207">
    <cfRule type="expression" dxfId="2115" priority="1931">
      <formula>IF(RIGHT(TEXT(AE206,"0.#"),1)=".",FALSE,TRUE)</formula>
    </cfRule>
    <cfRule type="expression" dxfId="2114" priority="1932">
      <formula>IF(RIGHT(TEXT(AE206,"0.#"),1)=".",TRUE,FALSE)</formula>
    </cfRule>
  </conditionalFormatting>
  <conditionalFormatting sqref="AE262:AE263 AI262:AI263 AM262:AM263 AQ262:AQ263 AU262:AU263">
    <cfRule type="expression" dxfId="2113" priority="1923">
      <formula>IF(RIGHT(TEXT(AE262,"0.#"),1)=".",FALSE,TRUE)</formula>
    </cfRule>
    <cfRule type="expression" dxfId="2112" priority="1924">
      <formula>IF(RIGHT(TEXT(AE262,"0.#"),1)=".",TRUE,FALSE)</formula>
    </cfRule>
  </conditionalFormatting>
  <conditionalFormatting sqref="AE254:AE255 AI254:AI255 AM254:AM255 AQ254:AQ255 AU254:AU255">
    <cfRule type="expression" dxfId="2111" priority="1927">
      <formula>IF(RIGHT(TEXT(AE254,"0.#"),1)=".",FALSE,TRUE)</formula>
    </cfRule>
    <cfRule type="expression" dxfId="2110" priority="1928">
      <formula>IF(RIGHT(TEXT(AE254,"0.#"),1)=".",TRUE,FALSE)</formula>
    </cfRule>
  </conditionalFormatting>
  <conditionalFormatting sqref="AE258:AE259 AI258:AI259 AM258:AM259 AQ258:AQ259 AU258:AU259">
    <cfRule type="expression" dxfId="2109" priority="1925">
      <formula>IF(RIGHT(TEXT(AE258,"0.#"),1)=".",FALSE,TRUE)</formula>
    </cfRule>
    <cfRule type="expression" dxfId="2108" priority="1926">
      <formula>IF(RIGHT(TEXT(AE258,"0.#"),1)=".",TRUE,FALSE)</formula>
    </cfRule>
  </conditionalFormatting>
  <conditionalFormatting sqref="AE314:AE315 AI314:AI315 AM314:AM315 AQ314:AQ315 AU314:AU315">
    <cfRule type="expression" dxfId="2107" priority="1917">
      <formula>IF(RIGHT(TEXT(AE314,"0.#"),1)=".",FALSE,TRUE)</formula>
    </cfRule>
    <cfRule type="expression" dxfId="2106" priority="1918">
      <formula>IF(RIGHT(TEXT(AE314,"0.#"),1)=".",TRUE,FALSE)</formula>
    </cfRule>
  </conditionalFormatting>
  <conditionalFormatting sqref="AE266:AE267 AI266:AI267 AM266:AM267 AQ266:AQ267 AU266:AU267">
    <cfRule type="expression" dxfId="2105" priority="1921">
      <formula>IF(RIGHT(TEXT(AE266,"0.#"),1)=".",FALSE,TRUE)</formula>
    </cfRule>
    <cfRule type="expression" dxfId="2104" priority="1922">
      <formula>IF(RIGHT(TEXT(AE266,"0.#"),1)=".",TRUE,FALSE)</formula>
    </cfRule>
  </conditionalFormatting>
  <conditionalFormatting sqref="AE270:AE271 AI270:AI271 AM270:AM271 AQ270:AQ271 AU270:AU271">
    <cfRule type="expression" dxfId="2103" priority="1919">
      <formula>IF(RIGHT(TEXT(AE270,"0.#"),1)=".",FALSE,TRUE)</formula>
    </cfRule>
    <cfRule type="expression" dxfId="2102" priority="1920">
      <formula>IF(RIGHT(TEXT(AE270,"0.#"),1)=".",TRUE,FALSE)</formula>
    </cfRule>
  </conditionalFormatting>
  <conditionalFormatting sqref="AE326:AE327 AI326:AI327 AM326:AM327 AQ326:AQ327 AU326:AU327">
    <cfRule type="expression" dxfId="2101" priority="1911">
      <formula>IF(RIGHT(TEXT(AE326,"0.#"),1)=".",FALSE,TRUE)</formula>
    </cfRule>
    <cfRule type="expression" dxfId="2100" priority="1912">
      <formula>IF(RIGHT(TEXT(AE326,"0.#"),1)=".",TRUE,FALSE)</formula>
    </cfRule>
  </conditionalFormatting>
  <conditionalFormatting sqref="AE318:AE319 AI318:AI319 AM318:AM319 AQ318:AQ319 AU318:AU319">
    <cfRule type="expression" dxfId="2099" priority="1915">
      <formula>IF(RIGHT(TEXT(AE318,"0.#"),1)=".",FALSE,TRUE)</formula>
    </cfRule>
    <cfRule type="expression" dxfId="2098" priority="1916">
      <formula>IF(RIGHT(TEXT(AE318,"0.#"),1)=".",TRUE,FALSE)</formula>
    </cfRule>
  </conditionalFormatting>
  <conditionalFormatting sqref="AE322:AE323 AI322:AI323 AM322:AM323 AQ322:AQ323 AU322:AU323">
    <cfRule type="expression" dxfId="2097" priority="1913">
      <formula>IF(RIGHT(TEXT(AE322,"0.#"),1)=".",FALSE,TRUE)</formula>
    </cfRule>
    <cfRule type="expression" dxfId="2096" priority="1914">
      <formula>IF(RIGHT(TEXT(AE322,"0.#"),1)=".",TRUE,FALSE)</formula>
    </cfRule>
  </conditionalFormatting>
  <conditionalFormatting sqref="AE378:AE379 AI378:AI379 AM378:AM379 AQ378:AQ379 AU378:AU379">
    <cfRule type="expression" dxfId="2095" priority="1905">
      <formula>IF(RIGHT(TEXT(AE378,"0.#"),1)=".",FALSE,TRUE)</formula>
    </cfRule>
    <cfRule type="expression" dxfId="2094" priority="1906">
      <formula>IF(RIGHT(TEXT(AE378,"0.#"),1)=".",TRUE,FALSE)</formula>
    </cfRule>
  </conditionalFormatting>
  <conditionalFormatting sqref="AE330:AE331 AI330:AI331 AM330:AM331 AQ330:AQ331 AU330:AU331">
    <cfRule type="expression" dxfId="2093" priority="1909">
      <formula>IF(RIGHT(TEXT(AE330,"0.#"),1)=".",FALSE,TRUE)</formula>
    </cfRule>
    <cfRule type="expression" dxfId="2092" priority="1910">
      <formula>IF(RIGHT(TEXT(AE330,"0.#"),1)=".",TRUE,FALSE)</formula>
    </cfRule>
  </conditionalFormatting>
  <conditionalFormatting sqref="AE374:AE375 AI374:AI375 AM374:AM375 AQ374:AQ375 AU374:AU375">
    <cfRule type="expression" dxfId="2091" priority="1907">
      <formula>IF(RIGHT(TEXT(AE374,"0.#"),1)=".",FALSE,TRUE)</formula>
    </cfRule>
    <cfRule type="expression" dxfId="2090" priority="1908">
      <formula>IF(RIGHT(TEXT(AE374,"0.#"),1)=".",TRUE,FALSE)</formula>
    </cfRule>
  </conditionalFormatting>
  <conditionalFormatting sqref="AE390:AE391 AI390:AI391 AM390:AM391 AQ390:AQ391 AU390:AU391">
    <cfRule type="expression" dxfId="2089" priority="1899">
      <formula>IF(RIGHT(TEXT(AE390,"0.#"),1)=".",FALSE,TRUE)</formula>
    </cfRule>
    <cfRule type="expression" dxfId="2088" priority="1900">
      <formula>IF(RIGHT(TEXT(AE390,"0.#"),1)=".",TRUE,FALSE)</formula>
    </cfRule>
  </conditionalFormatting>
  <conditionalFormatting sqref="AE382:AE383 AI382:AI383 AM382:AM383 AQ382:AQ383 AU382:AU383">
    <cfRule type="expression" dxfId="2087" priority="1903">
      <formula>IF(RIGHT(TEXT(AE382,"0.#"),1)=".",FALSE,TRUE)</formula>
    </cfRule>
    <cfRule type="expression" dxfId="2086" priority="1904">
      <formula>IF(RIGHT(TEXT(AE382,"0.#"),1)=".",TRUE,FALSE)</formula>
    </cfRule>
  </conditionalFormatting>
  <conditionalFormatting sqref="AE386:AE387 AI386:AI387 AM386:AM387 AQ386:AQ387 AU386:AU387">
    <cfRule type="expression" dxfId="2085" priority="1901">
      <formula>IF(RIGHT(TEXT(AE386,"0.#"),1)=".",FALSE,TRUE)</formula>
    </cfRule>
    <cfRule type="expression" dxfId="2084" priority="1902">
      <formula>IF(RIGHT(TEXT(AE386,"0.#"),1)=".",TRUE,FALSE)</formula>
    </cfRule>
  </conditionalFormatting>
  <conditionalFormatting sqref="AE440">
    <cfRule type="expression" dxfId="2083" priority="1893">
      <formula>IF(RIGHT(TEXT(AE440,"0.#"),1)=".",FALSE,TRUE)</formula>
    </cfRule>
    <cfRule type="expression" dxfId="2082" priority="1894">
      <formula>IF(RIGHT(TEXT(AE440,"0.#"),1)=".",TRUE,FALSE)</formula>
    </cfRule>
  </conditionalFormatting>
  <conditionalFormatting sqref="AE438">
    <cfRule type="expression" dxfId="2081" priority="1897">
      <formula>IF(RIGHT(TEXT(AE438,"0.#"),1)=".",FALSE,TRUE)</formula>
    </cfRule>
    <cfRule type="expression" dxfId="2080" priority="1898">
      <formula>IF(RIGHT(TEXT(AE438,"0.#"),1)=".",TRUE,FALSE)</formula>
    </cfRule>
  </conditionalFormatting>
  <conditionalFormatting sqref="AE439">
    <cfRule type="expression" dxfId="2079" priority="1895">
      <formula>IF(RIGHT(TEXT(AE439,"0.#"),1)=".",FALSE,TRUE)</formula>
    </cfRule>
    <cfRule type="expression" dxfId="2078" priority="1896">
      <formula>IF(RIGHT(TEXT(AE439,"0.#"),1)=".",TRUE,FALSE)</formula>
    </cfRule>
  </conditionalFormatting>
  <conditionalFormatting sqref="AM440">
    <cfRule type="expression" dxfId="2077" priority="1887">
      <formula>IF(RIGHT(TEXT(AM440,"0.#"),1)=".",FALSE,TRUE)</formula>
    </cfRule>
    <cfRule type="expression" dxfId="2076" priority="1888">
      <formula>IF(RIGHT(TEXT(AM440,"0.#"),1)=".",TRUE,FALSE)</formula>
    </cfRule>
  </conditionalFormatting>
  <conditionalFormatting sqref="AM438">
    <cfRule type="expression" dxfId="2075" priority="1891">
      <formula>IF(RIGHT(TEXT(AM438,"0.#"),1)=".",FALSE,TRUE)</formula>
    </cfRule>
    <cfRule type="expression" dxfId="2074" priority="1892">
      <formula>IF(RIGHT(TEXT(AM438,"0.#"),1)=".",TRUE,FALSE)</formula>
    </cfRule>
  </conditionalFormatting>
  <conditionalFormatting sqref="AM439">
    <cfRule type="expression" dxfId="2073" priority="1889">
      <formula>IF(RIGHT(TEXT(AM439,"0.#"),1)=".",FALSE,TRUE)</formula>
    </cfRule>
    <cfRule type="expression" dxfId="2072" priority="1890">
      <formula>IF(RIGHT(TEXT(AM439,"0.#"),1)=".",TRUE,FALSE)</formula>
    </cfRule>
  </conditionalFormatting>
  <conditionalFormatting sqref="AU440">
    <cfRule type="expression" dxfId="2071" priority="1881">
      <formula>IF(RIGHT(TEXT(AU440,"0.#"),1)=".",FALSE,TRUE)</formula>
    </cfRule>
    <cfRule type="expression" dxfId="2070" priority="1882">
      <formula>IF(RIGHT(TEXT(AU440,"0.#"),1)=".",TRUE,FALSE)</formula>
    </cfRule>
  </conditionalFormatting>
  <conditionalFormatting sqref="AU438">
    <cfRule type="expression" dxfId="2069" priority="1885">
      <formula>IF(RIGHT(TEXT(AU438,"0.#"),1)=".",FALSE,TRUE)</formula>
    </cfRule>
    <cfRule type="expression" dxfId="2068" priority="1886">
      <formula>IF(RIGHT(TEXT(AU438,"0.#"),1)=".",TRUE,FALSE)</formula>
    </cfRule>
  </conditionalFormatting>
  <conditionalFormatting sqref="AU439">
    <cfRule type="expression" dxfId="2067" priority="1883">
      <formula>IF(RIGHT(TEXT(AU439,"0.#"),1)=".",FALSE,TRUE)</formula>
    </cfRule>
    <cfRule type="expression" dxfId="2066" priority="1884">
      <formula>IF(RIGHT(TEXT(AU439,"0.#"),1)=".",TRUE,FALSE)</formula>
    </cfRule>
  </conditionalFormatting>
  <conditionalFormatting sqref="AI440">
    <cfRule type="expression" dxfId="2065" priority="1875">
      <formula>IF(RIGHT(TEXT(AI440,"0.#"),1)=".",FALSE,TRUE)</formula>
    </cfRule>
    <cfRule type="expression" dxfId="2064" priority="1876">
      <formula>IF(RIGHT(TEXT(AI440,"0.#"),1)=".",TRUE,FALSE)</formula>
    </cfRule>
  </conditionalFormatting>
  <conditionalFormatting sqref="AI438">
    <cfRule type="expression" dxfId="2063" priority="1879">
      <formula>IF(RIGHT(TEXT(AI438,"0.#"),1)=".",FALSE,TRUE)</formula>
    </cfRule>
    <cfRule type="expression" dxfId="2062" priority="1880">
      <formula>IF(RIGHT(TEXT(AI438,"0.#"),1)=".",TRUE,FALSE)</formula>
    </cfRule>
  </conditionalFormatting>
  <conditionalFormatting sqref="AI439">
    <cfRule type="expression" dxfId="2061" priority="1877">
      <formula>IF(RIGHT(TEXT(AI439,"0.#"),1)=".",FALSE,TRUE)</formula>
    </cfRule>
    <cfRule type="expression" dxfId="2060" priority="1878">
      <formula>IF(RIGHT(TEXT(AI439,"0.#"),1)=".",TRUE,FALSE)</formula>
    </cfRule>
  </conditionalFormatting>
  <conditionalFormatting sqref="AQ438">
    <cfRule type="expression" dxfId="2059" priority="1869">
      <formula>IF(RIGHT(TEXT(AQ438,"0.#"),1)=".",FALSE,TRUE)</formula>
    </cfRule>
    <cfRule type="expression" dxfId="2058" priority="1870">
      <formula>IF(RIGHT(TEXT(AQ438,"0.#"),1)=".",TRUE,FALSE)</formula>
    </cfRule>
  </conditionalFormatting>
  <conditionalFormatting sqref="AQ439">
    <cfRule type="expression" dxfId="2057" priority="1873">
      <formula>IF(RIGHT(TEXT(AQ439,"0.#"),1)=".",FALSE,TRUE)</formula>
    </cfRule>
    <cfRule type="expression" dxfId="2056" priority="1874">
      <formula>IF(RIGHT(TEXT(AQ439,"0.#"),1)=".",TRUE,FALSE)</formula>
    </cfRule>
  </conditionalFormatting>
  <conditionalFormatting sqref="AQ440">
    <cfRule type="expression" dxfId="2055" priority="1871">
      <formula>IF(RIGHT(TEXT(AQ440,"0.#"),1)=".",FALSE,TRUE)</formula>
    </cfRule>
    <cfRule type="expression" dxfId="2054" priority="1872">
      <formula>IF(RIGHT(TEXT(AQ440,"0.#"),1)=".",TRUE,FALSE)</formula>
    </cfRule>
  </conditionalFormatting>
  <conditionalFormatting sqref="AE445">
    <cfRule type="expression" dxfId="2053" priority="1863">
      <formula>IF(RIGHT(TEXT(AE445,"0.#"),1)=".",FALSE,TRUE)</formula>
    </cfRule>
    <cfRule type="expression" dxfId="2052" priority="1864">
      <formula>IF(RIGHT(TEXT(AE445,"0.#"),1)=".",TRUE,FALSE)</formula>
    </cfRule>
  </conditionalFormatting>
  <conditionalFormatting sqref="AE443">
    <cfRule type="expression" dxfId="2051" priority="1867">
      <formula>IF(RIGHT(TEXT(AE443,"0.#"),1)=".",FALSE,TRUE)</formula>
    </cfRule>
    <cfRule type="expression" dxfId="2050" priority="1868">
      <formula>IF(RIGHT(TEXT(AE443,"0.#"),1)=".",TRUE,FALSE)</formula>
    </cfRule>
  </conditionalFormatting>
  <conditionalFormatting sqref="AE444">
    <cfRule type="expression" dxfId="2049" priority="1865">
      <formula>IF(RIGHT(TEXT(AE444,"0.#"),1)=".",FALSE,TRUE)</formula>
    </cfRule>
    <cfRule type="expression" dxfId="2048" priority="1866">
      <formula>IF(RIGHT(TEXT(AE444,"0.#"),1)=".",TRUE,FALSE)</formula>
    </cfRule>
  </conditionalFormatting>
  <conditionalFormatting sqref="AM445">
    <cfRule type="expression" dxfId="2047" priority="1857">
      <formula>IF(RIGHT(TEXT(AM445,"0.#"),1)=".",FALSE,TRUE)</formula>
    </cfRule>
    <cfRule type="expression" dxfId="2046" priority="1858">
      <formula>IF(RIGHT(TEXT(AM445,"0.#"),1)=".",TRUE,FALSE)</formula>
    </cfRule>
  </conditionalFormatting>
  <conditionalFormatting sqref="AM443">
    <cfRule type="expression" dxfId="2045" priority="1861">
      <formula>IF(RIGHT(TEXT(AM443,"0.#"),1)=".",FALSE,TRUE)</formula>
    </cfRule>
    <cfRule type="expression" dxfId="2044" priority="1862">
      <formula>IF(RIGHT(TEXT(AM443,"0.#"),1)=".",TRUE,FALSE)</formula>
    </cfRule>
  </conditionalFormatting>
  <conditionalFormatting sqref="AM444">
    <cfRule type="expression" dxfId="2043" priority="1859">
      <formula>IF(RIGHT(TEXT(AM444,"0.#"),1)=".",FALSE,TRUE)</formula>
    </cfRule>
    <cfRule type="expression" dxfId="2042" priority="1860">
      <formula>IF(RIGHT(TEXT(AM444,"0.#"),1)=".",TRUE,FALSE)</formula>
    </cfRule>
  </conditionalFormatting>
  <conditionalFormatting sqref="AU445">
    <cfRule type="expression" dxfId="2041" priority="1851">
      <formula>IF(RIGHT(TEXT(AU445,"0.#"),1)=".",FALSE,TRUE)</formula>
    </cfRule>
    <cfRule type="expression" dxfId="2040" priority="1852">
      <formula>IF(RIGHT(TEXT(AU445,"0.#"),1)=".",TRUE,FALSE)</formula>
    </cfRule>
  </conditionalFormatting>
  <conditionalFormatting sqref="AU443">
    <cfRule type="expression" dxfId="2039" priority="1855">
      <formula>IF(RIGHT(TEXT(AU443,"0.#"),1)=".",FALSE,TRUE)</formula>
    </cfRule>
    <cfRule type="expression" dxfId="2038" priority="1856">
      <formula>IF(RIGHT(TEXT(AU443,"0.#"),1)=".",TRUE,FALSE)</formula>
    </cfRule>
  </conditionalFormatting>
  <conditionalFormatting sqref="AU444">
    <cfRule type="expression" dxfId="2037" priority="1853">
      <formula>IF(RIGHT(TEXT(AU444,"0.#"),1)=".",FALSE,TRUE)</formula>
    </cfRule>
    <cfRule type="expression" dxfId="2036" priority="1854">
      <formula>IF(RIGHT(TEXT(AU444,"0.#"),1)=".",TRUE,FALSE)</formula>
    </cfRule>
  </conditionalFormatting>
  <conditionalFormatting sqref="AI445">
    <cfRule type="expression" dxfId="2035" priority="1845">
      <formula>IF(RIGHT(TEXT(AI445,"0.#"),1)=".",FALSE,TRUE)</formula>
    </cfRule>
    <cfRule type="expression" dxfId="2034" priority="1846">
      <formula>IF(RIGHT(TEXT(AI445,"0.#"),1)=".",TRUE,FALSE)</formula>
    </cfRule>
  </conditionalFormatting>
  <conditionalFormatting sqref="AI443">
    <cfRule type="expression" dxfId="2033" priority="1849">
      <formula>IF(RIGHT(TEXT(AI443,"0.#"),1)=".",FALSE,TRUE)</formula>
    </cfRule>
    <cfRule type="expression" dxfId="2032" priority="1850">
      <formula>IF(RIGHT(TEXT(AI443,"0.#"),1)=".",TRUE,FALSE)</formula>
    </cfRule>
  </conditionalFormatting>
  <conditionalFormatting sqref="AI444">
    <cfRule type="expression" dxfId="2031" priority="1847">
      <formula>IF(RIGHT(TEXT(AI444,"0.#"),1)=".",FALSE,TRUE)</formula>
    </cfRule>
    <cfRule type="expression" dxfId="2030" priority="1848">
      <formula>IF(RIGHT(TEXT(AI444,"0.#"),1)=".",TRUE,FALSE)</formula>
    </cfRule>
  </conditionalFormatting>
  <conditionalFormatting sqref="AQ443">
    <cfRule type="expression" dxfId="2029" priority="1839">
      <formula>IF(RIGHT(TEXT(AQ443,"0.#"),1)=".",FALSE,TRUE)</formula>
    </cfRule>
    <cfRule type="expression" dxfId="2028" priority="1840">
      <formula>IF(RIGHT(TEXT(AQ443,"0.#"),1)=".",TRUE,FALSE)</formula>
    </cfRule>
  </conditionalFormatting>
  <conditionalFormatting sqref="AQ444">
    <cfRule type="expression" dxfId="2027" priority="1843">
      <formula>IF(RIGHT(TEXT(AQ444,"0.#"),1)=".",FALSE,TRUE)</formula>
    </cfRule>
    <cfRule type="expression" dxfId="2026" priority="1844">
      <formula>IF(RIGHT(TEXT(AQ444,"0.#"),1)=".",TRUE,FALSE)</formula>
    </cfRule>
  </conditionalFormatting>
  <conditionalFormatting sqref="AQ445">
    <cfRule type="expression" dxfId="2025" priority="1841">
      <formula>IF(RIGHT(TEXT(AQ445,"0.#"),1)=".",FALSE,TRUE)</formula>
    </cfRule>
    <cfRule type="expression" dxfId="2024" priority="1842">
      <formula>IF(RIGHT(TEXT(AQ445,"0.#"),1)=".",TRUE,FALSE)</formula>
    </cfRule>
  </conditionalFormatting>
  <conditionalFormatting sqref="Y872:Y899">
    <cfRule type="expression" dxfId="2023" priority="2069">
      <formula>IF(RIGHT(TEXT(Y872,"0.#"),1)=".",FALSE,TRUE)</formula>
    </cfRule>
    <cfRule type="expression" dxfId="2022" priority="2070">
      <formula>IF(RIGHT(TEXT(Y872,"0.#"),1)=".",TRUE,FALSE)</formula>
    </cfRule>
  </conditionalFormatting>
  <conditionalFormatting sqref="Y870:Y871">
    <cfRule type="expression" dxfId="2021" priority="2063">
      <formula>IF(RIGHT(TEXT(Y870,"0.#"),1)=".",FALSE,TRUE)</formula>
    </cfRule>
    <cfRule type="expression" dxfId="2020" priority="2064">
      <formula>IF(RIGHT(TEXT(Y870,"0.#"),1)=".",TRUE,FALSE)</formula>
    </cfRule>
  </conditionalFormatting>
  <conditionalFormatting sqref="Y905:Y932">
    <cfRule type="expression" dxfId="2019" priority="2057">
      <formula>IF(RIGHT(TEXT(Y905,"0.#"),1)=".",FALSE,TRUE)</formula>
    </cfRule>
    <cfRule type="expression" dxfId="2018" priority="2058">
      <formula>IF(RIGHT(TEXT(Y905,"0.#"),1)=".",TRUE,FALSE)</formula>
    </cfRule>
  </conditionalFormatting>
  <conditionalFormatting sqref="Y903:Y904">
    <cfRule type="expression" dxfId="2017" priority="2051">
      <formula>IF(RIGHT(TEXT(Y903,"0.#"),1)=".",FALSE,TRUE)</formula>
    </cfRule>
    <cfRule type="expression" dxfId="2016" priority="2052">
      <formula>IF(RIGHT(TEXT(Y903,"0.#"),1)=".",TRUE,FALSE)</formula>
    </cfRule>
  </conditionalFormatting>
  <conditionalFormatting sqref="Y938:Y965">
    <cfRule type="expression" dxfId="2015" priority="2045">
      <formula>IF(RIGHT(TEXT(Y938,"0.#"),1)=".",FALSE,TRUE)</formula>
    </cfRule>
    <cfRule type="expression" dxfId="2014" priority="2046">
      <formula>IF(RIGHT(TEXT(Y938,"0.#"),1)=".",TRUE,FALSE)</formula>
    </cfRule>
  </conditionalFormatting>
  <conditionalFormatting sqref="Y936:Y937">
    <cfRule type="expression" dxfId="2013" priority="2039">
      <formula>IF(RIGHT(TEXT(Y936,"0.#"),1)=".",FALSE,TRUE)</formula>
    </cfRule>
    <cfRule type="expression" dxfId="2012" priority="2040">
      <formula>IF(RIGHT(TEXT(Y936,"0.#"),1)=".",TRUE,FALSE)</formula>
    </cfRule>
  </conditionalFormatting>
  <conditionalFormatting sqref="Y971:Y998">
    <cfRule type="expression" dxfId="2011" priority="2033">
      <formula>IF(RIGHT(TEXT(Y971,"0.#"),1)=".",FALSE,TRUE)</formula>
    </cfRule>
    <cfRule type="expression" dxfId="2010" priority="2034">
      <formula>IF(RIGHT(TEXT(Y971,"0.#"),1)=".",TRUE,FALSE)</formula>
    </cfRule>
  </conditionalFormatting>
  <conditionalFormatting sqref="Y969:Y970">
    <cfRule type="expression" dxfId="2009" priority="2027">
      <formula>IF(RIGHT(TEXT(Y969,"0.#"),1)=".",FALSE,TRUE)</formula>
    </cfRule>
    <cfRule type="expression" dxfId="2008" priority="2028">
      <formula>IF(RIGHT(TEXT(Y969,"0.#"),1)=".",TRUE,FALSE)</formula>
    </cfRule>
  </conditionalFormatting>
  <conditionalFormatting sqref="Y1004:Y1031">
    <cfRule type="expression" dxfId="2007" priority="2021">
      <formula>IF(RIGHT(TEXT(Y1004,"0.#"),1)=".",FALSE,TRUE)</formula>
    </cfRule>
    <cfRule type="expression" dxfId="2006" priority="2022">
      <formula>IF(RIGHT(TEXT(Y1004,"0.#"),1)=".",TRUE,FALSE)</formula>
    </cfRule>
  </conditionalFormatting>
  <conditionalFormatting sqref="W23">
    <cfRule type="expression" dxfId="2005" priority="2305">
      <formula>IF(RIGHT(TEXT(W23,"0.#"),1)=".",FALSE,TRUE)</formula>
    </cfRule>
    <cfRule type="expression" dxfId="2004" priority="2306">
      <formula>IF(RIGHT(TEXT(W23,"0.#"),1)=".",TRUE,FALSE)</formula>
    </cfRule>
  </conditionalFormatting>
  <conditionalFormatting sqref="W24:W27">
    <cfRule type="expression" dxfId="2003" priority="2303">
      <formula>IF(RIGHT(TEXT(W24,"0.#"),1)=".",FALSE,TRUE)</formula>
    </cfRule>
    <cfRule type="expression" dxfId="2002" priority="2304">
      <formula>IF(RIGHT(TEXT(W24,"0.#"),1)=".",TRUE,FALSE)</formula>
    </cfRule>
  </conditionalFormatting>
  <conditionalFormatting sqref="W28">
    <cfRule type="expression" dxfId="2001" priority="2295">
      <formula>IF(RIGHT(TEXT(W28,"0.#"),1)=".",FALSE,TRUE)</formula>
    </cfRule>
    <cfRule type="expression" dxfId="2000" priority="2296">
      <formula>IF(RIGHT(TEXT(W28,"0.#"),1)=".",TRUE,FALSE)</formula>
    </cfRule>
  </conditionalFormatting>
  <conditionalFormatting sqref="P23">
    <cfRule type="expression" dxfId="1999" priority="2293">
      <formula>IF(RIGHT(TEXT(P23,"0.#"),1)=".",FALSE,TRUE)</formula>
    </cfRule>
    <cfRule type="expression" dxfId="1998" priority="2294">
      <formula>IF(RIGHT(TEXT(P23,"0.#"),1)=".",TRUE,FALSE)</formula>
    </cfRule>
  </conditionalFormatting>
  <conditionalFormatting sqref="P24:P27">
    <cfRule type="expression" dxfId="1997" priority="2291">
      <formula>IF(RIGHT(TEXT(P24,"0.#"),1)=".",FALSE,TRUE)</formula>
    </cfRule>
    <cfRule type="expression" dxfId="1996" priority="2292">
      <formula>IF(RIGHT(TEXT(P24,"0.#"),1)=".",TRUE,FALSE)</formula>
    </cfRule>
  </conditionalFormatting>
  <conditionalFormatting sqref="P28">
    <cfRule type="expression" dxfId="1995" priority="2289">
      <formula>IF(RIGHT(TEXT(P28,"0.#"),1)=".",FALSE,TRUE)</formula>
    </cfRule>
    <cfRule type="expression" dxfId="1994" priority="2290">
      <formula>IF(RIGHT(TEXT(P28,"0.#"),1)=".",TRUE,FALSE)</formula>
    </cfRule>
  </conditionalFormatting>
  <conditionalFormatting sqref="AQ114">
    <cfRule type="expression" dxfId="1993" priority="2273">
      <formula>IF(RIGHT(TEXT(AQ114,"0.#"),1)=".",FALSE,TRUE)</formula>
    </cfRule>
    <cfRule type="expression" dxfId="1992" priority="2274">
      <formula>IF(RIGHT(TEXT(AQ114,"0.#"),1)=".",TRUE,FALSE)</formula>
    </cfRule>
  </conditionalFormatting>
  <conditionalFormatting sqref="AQ104">
    <cfRule type="expression" dxfId="1991" priority="2287">
      <formula>IF(RIGHT(TEXT(AQ104,"0.#"),1)=".",FALSE,TRUE)</formula>
    </cfRule>
    <cfRule type="expression" dxfId="1990" priority="2288">
      <formula>IF(RIGHT(TEXT(AQ104,"0.#"),1)=".",TRUE,FALSE)</formula>
    </cfRule>
  </conditionalFormatting>
  <conditionalFormatting sqref="AQ105">
    <cfRule type="expression" dxfId="1989" priority="2285">
      <formula>IF(RIGHT(TEXT(AQ105,"0.#"),1)=".",FALSE,TRUE)</formula>
    </cfRule>
    <cfRule type="expression" dxfId="1988" priority="2286">
      <formula>IF(RIGHT(TEXT(AQ105,"0.#"),1)=".",TRUE,FALSE)</formula>
    </cfRule>
  </conditionalFormatting>
  <conditionalFormatting sqref="AQ107">
    <cfRule type="expression" dxfId="1987" priority="2283">
      <formula>IF(RIGHT(TEXT(AQ107,"0.#"),1)=".",FALSE,TRUE)</formula>
    </cfRule>
    <cfRule type="expression" dxfId="1986" priority="2284">
      <formula>IF(RIGHT(TEXT(AQ107,"0.#"),1)=".",TRUE,FALSE)</formula>
    </cfRule>
  </conditionalFormatting>
  <conditionalFormatting sqref="AQ108">
    <cfRule type="expression" dxfId="1985" priority="2281">
      <formula>IF(RIGHT(TEXT(AQ108,"0.#"),1)=".",FALSE,TRUE)</formula>
    </cfRule>
    <cfRule type="expression" dxfId="1984" priority="2282">
      <formula>IF(RIGHT(TEXT(AQ108,"0.#"),1)=".",TRUE,FALSE)</formula>
    </cfRule>
  </conditionalFormatting>
  <conditionalFormatting sqref="AQ110">
    <cfRule type="expression" dxfId="1983" priority="2279">
      <formula>IF(RIGHT(TEXT(AQ110,"0.#"),1)=".",FALSE,TRUE)</formula>
    </cfRule>
    <cfRule type="expression" dxfId="1982" priority="2280">
      <formula>IF(RIGHT(TEXT(AQ110,"0.#"),1)=".",TRUE,FALSE)</formula>
    </cfRule>
  </conditionalFormatting>
  <conditionalFormatting sqref="AQ111">
    <cfRule type="expression" dxfId="1981" priority="2277">
      <formula>IF(RIGHT(TEXT(AQ111,"0.#"),1)=".",FALSE,TRUE)</formula>
    </cfRule>
    <cfRule type="expression" dxfId="1980" priority="2278">
      <formula>IF(RIGHT(TEXT(AQ111,"0.#"),1)=".",TRUE,FALSE)</formula>
    </cfRule>
  </conditionalFormatting>
  <conditionalFormatting sqref="AQ113">
    <cfRule type="expression" dxfId="1979" priority="2275">
      <formula>IF(RIGHT(TEXT(AQ113,"0.#"),1)=".",FALSE,TRUE)</formula>
    </cfRule>
    <cfRule type="expression" dxfId="1978" priority="2276">
      <formula>IF(RIGHT(TEXT(AQ113,"0.#"),1)=".",TRUE,FALSE)</formula>
    </cfRule>
  </conditionalFormatting>
  <conditionalFormatting sqref="AE67:AE72">
    <cfRule type="expression" dxfId="1977" priority="2205">
      <formula>IF(RIGHT(TEXT(AE67,"0.#"),1)=".",FALSE,TRUE)</formula>
    </cfRule>
    <cfRule type="expression" dxfId="1976" priority="2206">
      <formula>IF(RIGHT(TEXT(AE67,"0.#"),1)=".",TRUE,FALSE)</formula>
    </cfRule>
  </conditionalFormatting>
  <conditionalFormatting sqref="AI67:AI72">
    <cfRule type="expression" dxfId="1975" priority="2195">
      <formula>IF(RIGHT(TEXT(AI67,"0.#"),1)=".",FALSE,TRUE)</formula>
    </cfRule>
    <cfRule type="expression" dxfId="1974" priority="2196">
      <formula>IF(RIGHT(TEXT(AI67,"0.#"),1)=".",TRUE,FALSE)</formula>
    </cfRule>
  </conditionalFormatting>
  <conditionalFormatting sqref="AM67:AM72">
    <cfRule type="expression" dxfId="1973" priority="2193">
      <formula>IF(RIGHT(TEXT(AM67,"0.#"),1)=".",FALSE,TRUE)</formula>
    </cfRule>
    <cfRule type="expression" dxfId="1972" priority="2194">
      <formula>IF(RIGHT(TEXT(AM67,"0.#"),1)=".",TRUE,FALSE)</formula>
    </cfRule>
  </conditionalFormatting>
  <conditionalFormatting sqref="AQ67:AQ72">
    <cfRule type="expression" dxfId="1971" priority="2187">
      <formula>IF(RIGHT(TEXT(AQ67,"0.#"),1)=".",FALSE,TRUE)</formula>
    </cfRule>
    <cfRule type="expression" dxfId="1970" priority="2188">
      <formula>IF(RIGHT(TEXT(AQ67,"0.#"),1)=".",TRUE,FALSE)</formula>
    </cfRule>
  </conditionalFormatting>
  <conditionalFormatting sqref="AU67:AU72">
    <cfRule type="expression" dxfId="1969" priority="2185">
      <formula>IF(RIGHT(TEXT(AU67,"0.#"),1)=".",FALSE,TRUE)</formula>
    </cfRule>
    <cfRule type="expression" dxfId="1968" priority="2186">
      <formula>IF(RIGHT(TEXT(AU67,"0.#"),1)=".",TRUE,FALSE)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AE19" sqref="AE19:AH1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4" t="s">
        <v>265</v>
      </c>
      <c r="H2" s="778"/>
      <c r="I2" s="778"/>
      <c r="J2" s="778"/>
      <c r="K2" s="778"/>
      <c r="L2" s="778"/>
      <c r="M2" s="778"/>
      <c r="N2" s="778"/>
      <c r="O2" s="779"/>
      <c r="P2" s="777" t="s">
        <v>59</v>
      </c>
      <c r="Q2" s="778"/>
      <c r="R2" s="778"/>
      <c r="S2" s="778"/>
      <c r="T2" s="778"/>
      <c r="U2" s="778"/>
      <c r="V2" s="778"/>
      <c r="W2" s="778"/>
      <c r="X2" s="779"/>
      <c r="Y2" s="999"/>
      <c r="Z2" s="410"/>
      <c r="AA2" s="411"/>
      <c r="AB2" s="1003" t="s">
        <v>11</v>
      </c>
      <c r="AC2" s="1004"/>
      <c r="AD2" s="1005"/>
      <c r="AE2" s="991" t="s">
        <v>556</v>
      </c>
      <c r="AF2" s="991"/>
      <c r="AG2" s="991"/>
      <c r="AH2" s="991"/>
      <c r="AI2" s="991" t="s">
        <v>553</v>
      </c>
      <c r="AJ2" s="991"/>
      <c r="AK2" s="991"/>
      <c r="AL2" s="991"/>
      <c r="AM2" s="991" t="s">
        <v>527</v>
      </c>
      <c r="AN2" s="991"/>
      <c r="AO2" s="991"/>
      <c r="AP2" s="456"/>
      <c r="AQ2" s="176" t="s">
        <v>354</v>
      </c>
      <c r="AR2" s="169"/>
      <c r="AS2" s="169"/>
      <c r="AT2" s="170"/>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0"/>
      <c r="Z3" s="1001"/>
      <c r="AA3" s="1002"/>
      <c r="AB3" s="1006"/>
      <c r="AC3" s="1007"/>
      <c r="AD3" s="1008"/>
      <c r="AE3" s="374"/>
      <c r="AF3" s="374"/>
      <c r="AG3" s="374"/>
      <c r="AH3" s="374"/>
      <c r="AI3" s="374"/>
      <c r="AJ3" s="374"/>
      <c r="AK3" s="374"/>
      <c r="AL3" s="374"/>
      <c r="AM3" s="374"/>
      <c r="AN3" s="374"/>
      <c r="AO3" s="374"/>
      <c r="AP3" s="332"/>
      <c r="AQ3" s="270"/>
      <c r="AR3" s="271"/>
      <c r="AS3" s="137" t="s">
        <v>355</v>
      </c>
      <c r="AT3" s="172"/>
      <c r="AU3" s="271"/>
      <c r="AV3" s="271"/>
      <c r="AW3" s="377" t="s">
        <v>300</v>
      </c>
      <c r="AX3" s="378"/>
    </row>
    <row r="4" spans="1:50" ht="22.5" customHeight="1" x14ac:dyDescent="0.15">
      <c r="A4" s="513"/>
      <c r="B4" s="511"/>
      <c r="C4" s="511"/>
      <c r="D4" s="511"/>
      <c r="E4" s="511"/>
      <c r="F4" s="512"/>
      <c r="G4" s="538"/>
      <c r="H4" s="1009"/>
      <c r="I4" s="1009"/>
      <c r="J4" s="1009"/>
      <c r="K4" s="1009"/>
      <c r="L4" s="1009"/>
      <c r="M4" s="1009"/>
      <c r="N4" s="1009"/>
      <c r="O4" s="1010"/>
      <c r="P4" s="161"/>
      <c r="Q4" s="1017"/>
      <c r="R4" s="1017"/>
      <c r="S4" s="1017"/>
      <c r="T4" s="1017"/>
      <c r="U4" s="1017"/>
      <c r="V4" s="1017"/>
      <c r="W4" s="1017"/>
      <c r="X4" s="1018"/>
      <c r="Y4" s="995" t="s">
        <v>12</v>
      </c>
      <c r="Z4" s="996"/>
      <c r="AA4" s="997"/>
      <c r="AB4" s="549"/>
      <c r="AC4" s="998"/>
      <c r="AD4" s="99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11"/>
      <c r="H5" s="1012"/>
      <c r="I5" s="1012"/>
      <c r="J5" s="1012"/>
      <c r="K5" s="1012"/>
      <c r="L5" s="1012"/>
      <c r="M5" s="1012"/>
      <c r="N5" s="1012"/>
      <c r="O5" s="1013"/>
      <c r="P5" s="1019"/>
      <c r="Q5" s="1019"/>
      <c r="R5" s="1019"/>
      <c r="S5" s="1019"/>
      <c r="T5" s="1019"/>
      <c r="U5" s="1019"/>
      <c r="V5" s="1019"/>
      <c r="W5" s="1019"/>
      <c r="X5" s="1020"/>
      <c r="Y5" s="303" t="s">
        <v>54</v>
      </c>
      <c r="Z5" s="992"/>
      <c r="AA5" s="993"/>
      <c r="AB5" s="520"/>
      <c r="AC5" s="994"/>
      <c r="AD5" s="99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14"/>
      <c r="H6" s="1015"/>
      <c r="I6" s="1015"/>
      <c r="J6" s="1015"/>
      <c r="K6" s="1015"/>
      <c r="L6" s="1015"/>
      <c r="M6" s="1015"/>
      <c r="N6" s="1015"/>
      <c r="O6" s="1016"/>
      <c r="P6" s="1021"/>
      <c r="Q6" s="1021"/>
      <c r="R6" s="1021"/>
      <c r="S6" s="1021"/>
      <c r="T6" s="1021"/>
      <c r="U6" s="1021"/>
      <c r="V6" s="1021"/>
      <c r="W6" s="1021"/>
      <c r="X6" s="1022"/>
      <c r="Y6" s="1023" t="s">
        <v>13</v>
      </c>
      <c r="Z6" s="992"/>
      <c r="AA6" s="993"/>
      <c r="AB6" s="459" t="s">
        <v>301</v>
      </c>
      <c r="AC6" s="1024"/>
      <c r="AD6" s="102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1" t="s">
        <v>505</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0" t="s">
        <v>473</v>
      </c>
      <c r="B9" s="511"/>
      <c r="C9" s="511"/>
      <c r="D9" s="511"/>
      <c r="E9" s="511"/>
      <c r="F9" s="512"/>
      <c r="G9" s="794" t="s">
        <v>265</v>
      </c>
      <c r="H9" s="778"/>
      <c r="I9" s="778"/>
      <c r="J9" s="778"/>
      <c r="K9" s="778"/>
      <c r="L9" s="778"/>
      <c r="M9" s="778"/>
      <c r="N9" s="778"/>
      <c r="O9" s="779"/>
      <c r="P9" s="777" t="s">
        <v>59</v>
      </c>
      <c r="Q9" s="778"/>
      <c r="R9" s="778"/>
      <c r="S9" s="778"/>
      <c r="T9" s="778"/>
      <c r="U9" s="778"/>
      <c r="V9" s="778"/>
      <c r="W9" s="778"/>
      <c r="X9" s="779"/>
      <c r="Y9" s="999"/>
      <c r="Z9" s="410"/>
      <c r="AA9" s="411"/>
      <c r="AB9" s="1003" t="s">
        <v>11</v>
      </c>
      <c r="AC9" s="1004"/>
      <c r="AD9" s="1005"/>
      <c r="AE9" s="991" t="s">
        <v>557</v>
      </c>
      <c r="AF9" s="991"/>
      <c r="AG9" s="991"/>
      <c r="AH9" s="991"/>
      <c r="AI9" s="991" t="s">
        <v>553</v>
      </c>
      <c r="AJ9" s="991"/>
      <c r="AK9" s="991"/>
      <c r="AL9" s="991"/>
      <c r="AM9" s="991" t="s">
        <v>527</v>
      </c>
      <c r="AN9" s="991"/>
      <c r="AO9" s="991"/>
      <c r="AP9" s="456"/>
      <c r="AQ9" s="176" t="s">
        <v>354</v>
      </c>
      <c r="AR9" s="169"/>
      <c r="AS9" s="169"/>
      <c r="AT9" s="170"/>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0"/>
      <c r="Z10" s="1001"/>
      <c r="AA10" s="1002"/>
      <c r="AB10" s="1006"/>
      <c r="AC10" s="1007"/>
      <c r="AD10" s="1008"/>
      <c r="AE10" s="374"/>
      <c r="AF10" s="374"/>
      <c r="AG10" s="374"/>
      <c r="AH10" s="374"/>
      <c r="AI10" s="374"/>
      <c r="AJ10" s="374"/>
      <c r="AK10" s="374"/>
      <c r="AL10" s="374"/>
      <c r="AM10" s="374"/>
      <c r="AN10" s="374"/>
      <c r="AO10" s="374"/>
      <c r="AP10" s="332"/>
      <c r="AQ10" s="270"/>
      <c r="AR10" s="271"/>
      <c r="AS10" s="137" t="s">
        <v>355</v>
      </c>
      <c r="AT10" s="172"/>
      <c r="AU10" s="271"/>
      <c r="AV10" s="271"/>
      <c r="AW10" s="377" t="s">
        <v>300</v>
      </c>
      <c r="AX10" s="378"/>
    </row>
    <row r="11" spans="1:50" ht="22.5" customHeight="1" x14ac:dyDescent="0.15">
      <c r="A11" s="513"/>
      <c r="B11" s="511"/>
      <c r="C11" s="511"/>
      <c r="D11" s="511"/>
      <c r="E11" s="511"/>
      <c r="F11" s="512"/>
      <c r="G11" s="538"/>
      <c r="H11" s="1009"/>
      <c r="I11" s="1009"/>
      <c r="J11" s="1009"/>
      <c r="K11" s="1009"/>
      <c r="L11" s="1009"/>
      <c r="M11" s="1009"/>
      <c r="N11" s="1009"/>
      <c r="O11" s="1010"/>
      <c r="P11" s="161"/>
      <c r="Q11" s="1017"/>
      <c r="R11" s="1017"/>
      <c r="S11" s="1017"/>
      <c r="T11" s="1017"/>
      <c r="U11" s="1017"/>
      <c r="V11" s="1017"/>
      <c r="W11" s="1017"/>
      <c r="X11" s="1018"/>
      <c r="Y11" s="995" t="s">
        <v>12</v>
      </c>
      <c r="Z11" s="996"/>
      <c r="AA11" s="997"/>
      <c r="AB11" s="549"/>
      <c r="AC11" s="998"/>
      <c r="AD11" s="99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0"/>
      <c r="AC12" s="994"/>
      <c r="AD12" s="99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9" t="s">
        <v>301</v>
      </c>
      <c r="AC13" s="1024"/>
      <c r="AD13" s="102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1" t="s">
        <v>505</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0" t="s">
        <v>473</v>
      </c>
      <c r="B16" s="511"/>
      <c r="C16" s="511"/>
      <c r="D16" s="511"/>
      <c r="E16" s="511"/>
      <c r="F16" s="512"/>
      <c r="G16" s="794" t="s">
        <v>265</v>
      </c>
      <c r="H16" s="778"/>
      <c r="I16" s="778"/>
      <c r="J16" s="778"/>
      <c r="K16" s="778"/>
      <c r="L16" s="778"/>
      <c r="M16" s="778"/>
      <c r="N16" s="778"/>
      <c r="O16" s="779"/>
      <c r="P16" s="777" t="s">
        <v>59</v>
      </c>
      <c r="Q16" s="778"/>
      <c r="R16" s="778"/>
      <c r="S16" s="778"/>
      <c r="T16" s="778"/>
      <c r="U16" s="778"/>
      <c r="V16" s="778"/>
      <c r="W16" s="778"/>
      <c r="X16" s="779"/>
      <c r="Y16" s="999"/>
      <c r="Z16" s="410"/>
      <c r="AA16" s="411"/>
      <c r="AB16" s="1003" t="s">
        <v>11</v>
      </c>
      <c r="AC16" s="1004"/>
      <c r="AD16" s="1005"/>
      <c r="AE16" s="991" t="s">
        <v>556</v>
      </c>
      <c r="AF16" s="991"/>
      <c r="AG16" s="991"/>
      <c r="AH16" s="991"/>
      <c r="AI16" s="991" t="s">
        <v>554</v>
      </c>
      <c r="AJ16" s="991"/>
      <c r="AK16" s="991"/>
      <c r="AL16" s="991"/>
      <c r="AM16" s="991" t="s">
        <v>527</v>
      </c>
      <c r="AN16" s="991"/>
      <c r="AO16" s="991"/>
      <c r="AP16" s="456"/>
      <c r="AQ16" s="176" t="s">
        <v>354</v>
      </c>
      <c r="AR16" s="169"/>
      <c r="AS16" s="169"/>
      <c r="AT16" s="170"/>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0"/>
      <c r="Z17" s="1001"/>
      <c r="AA17" s="1002"/>
      <c r="AB17" s="1006"/>
      <c r="AC17" s="1007"/>
      <c r="AD17" s="1008"/>
      <c r="AE17" s="374"/>
      <c r="AF17" s="374"/>
      <c r="AG17" s="374"/>
      <c r="AH17" s="374"/>
      <c r="AI17" s="374"/>
      <c r="AJ17" s="374"/>
      <c r="AK17" s="374"/>
      <c r="AL17" s="374"/>
      <c r="AM17" s="374"/>
      <c r="AN17" s="374"/>
      <c r="AO17" s="374"/>
      <c r="AP17" s="332"/>
      <c r="AQ17" s="270"/>
      <c r="AR17" s="271"/>
      <c r="AS17" s="137" t="s">
        <v>355</v>
      </c>
      <c r="AT17" s="172"/>
      <c r="AU17" s="271"/>
      <c r="AV17" s="271"/>
      <c r="AW17" s="377" t="s">
        <v>300</v>
      </c>
      <c r="AX17" s="378"/>
    </row>
    <row r="18" spans="1:50" ht="22.5" customHeight="1" x14ac:dyDescent="0.15">
      <c r="A18" s="513"/>
      <c r="B18" s="511"/>
      <c r="C18" s="511"/>
      <c r="D18" s="511"/>
      <c r="E18" s="511"/>
      <c r="F18" s="512"/>
      <c r="G18" s="538"/>
      <c r="H18" s="1009"/>
      <c r="I18" s="1009"/>
      <c r="J18" s="1009"/>
      <c r="K18" s="1009"/>
      <c r="L18" s="1009"/>
      <c r="M18" s="1009"/>
      <c r="N18" s="1009"/>
      <c r="O18" s="1010"/>
      <c r="P18" s="161"/>
      <c r="Q18" s="1017"/>
      <c r="R18" s="1017"/>
      <c r="S18" s="1017"/>
      <c r="T18" s="1017"/>
      <c r="U18" s="1017"/>
      <c r="V18" s="1017"/>
      <c r="W18" s="1017"/>
      <c r="X18" s="1018"/>
      <c r="Y18" s="995" t="s">
        <v>12</v>
      </c>
      <c r="Z18" s="996"/>
      <c r="AA18" s="997"/>
      <c r="AB18" s="549"/>
      <c r="AC18" s="998"/>
      <c r="AD18" s="99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0"/>
      <c r="AC19" s="994"/>
      <c r="AD19" s="99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9" t="s">
        <v>301</v>
      </c>
      <c r="AC20" s="1024"/>
      <c r="AD20" s="102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1" t="s">
        <v>505</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0" t="s">
        <v>473</v>
      </c>
      <c r="B23" s="511"/>
      <c r="C23" s="511"/>
      <c r="D23" s="511"/>
      <c r="E23" s="511"/>
      <c r="F23" s="512"/>
      <c r="G23" s="794" t="s">
        <v>265</v>
      </c>
      <c r="H23" s="778"/>
      <c r="I23" s="778"/>
      <c r="J23" s="778"/>
      <c r="K23" s="778"/>
      <c r="L23" s="778"/>
      <c r="M23" s="778"/>
      <c r="N23" s="778"/>
      <c r="O23" s="779"/>
      <c r="P23" s="777" t="s">
        <v>59</v>
      </c>
      <c r="Q23" s="778"/>
      <c r="R23" s="778"/>
      <c r="S23" s="778"/>
      <c r="T23" s="778"/>
      <c r="U23" s="778"/>
      <c r="V23" s="778"/>
      <c r="W23" s="778"/>
      <c r="X23" s="779"/>
      <c r="Y23" s="999"/>
      <c r="Z23" s="410"/>
      <c r="AA23" s="411"/>
      <c r="AB23" s="1003" t="s">
        <v>11</v>
      </c>
      <c r="AC23" s="1004"/>
      <c r="AD23" s="1005"/>
      <c r="AE23" s="991" t="s">
        <v>558</v>
      </c>
      <c r="AF23" s="991"/>
      <c r="AG23" s="991"/>
      <c r="AH23" s="991"/>
      <c r="AI23" s="991" t="s">
        <v>553</v>
      </c>
      <c r="AJ23" s="991"/>
      <c r="AK23" s="991"/>
      <c r="AL23" s="991"/>
      <c r="AM23" s="991" t="s">
        <v>527</v>
      </c>
      <c r="AN23" s="991"/>
      <c r="AO23" s="991"/>
      <c r="AP23" s="456"/>
      <c r="AQ23" s="176" t="s">
        <v>354</v>
      </c>
      <c r="AR23" s="169"/>
      <c r="AS23" s="169"/>
      <c r="AT23" s="170"/>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0"/>
      <c r="Z24" s="1001"/>
      <c r="AA24" s="1002"/>
      <c r="AB24" s="1006"/>
      <c r="AC24" s="1007"/>
      <c r="AD24" s="1008"/>
      <c r="AE24" s="374"/>
      <c r="AF24" s="374"/>
      <c r="AG24" s="374"/>
      <c r="AH24" s="374"/>
      <c r="AI24" s="374"/>
      <c r="AJ24" s="374"/>
      <c r="AK24" s="374"/>
      <c r="AL24" s="374"/>
      <c r="AM24" s="374"/>
      <c r="AN24" s="374"/>
      <c r="AO24" s="374"/>
      <c r="AP24" s="332"/>
      <c r="AQ24" s="270"/>
      <c r="AR24" s="271"/>
      <c r="AS24" s="137" t="s">
        <v>355</v>
      </c>
      <c r="AT24" s="172"/>
      <c r="AU24" s="271"/>
      <c r="AV24" s="271"/>
      <c r="AW24" s="377" t="s">
        <v>300</v>
      </c>
      <c r="AX24" s="378"/>
    </row>
    <row r="25" spans="1:50" ht="22.5" customHeight="1" x14ac:dyDescent="0.15">
      <c r="A25" s="513"/>
      <c r="B25" s="511"/>
      <c r="C25" s="511"/>
      <c r="D25" s="511"/>
      <c r="E25" s="511"/>
      <c r="F25" s="512"/>
      <c r="G25" s="538"/>
      <c r="H25" s="1009"/>
      <c r="I25" s="1009"/>
      <c r="J25" s="1009"/>
      <c r="K25" s="1009"/>
      <c r="L25" s="1009"/>
      <c r="M25" s="1009"/>
      <c r="N25" s="1009"/>
      <c r="O25" s="1010"/>
      <c r="P25" s="161"/>
      <c r="Q25" s="1017"/>
      <c r="R25" s="1017"/>
      <c r="S25" s="1017"/>
      <c r="T25" s="1017"/>
      <c r="U25" s="1017"/>
      <c r="V25" s="1017"/>
      <c r="W25" s="1017"/>
      <c r="X25" s="1018"/>
      <c r="Y25" s="995" t="s">
        <v>12</v>
      </c>
      <c r="Z25" s="996"/>
      <c r="AA25" s="997"/>
      <c r="AB25" s="549"/>
      <c r="AC25" s="998"/>
      <c r="AD25" s="99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0"/>
      <c r="AC26" s="994"/>
      <c r="AD26" s="99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9" t="s">
        <v>301</v>
      </c>
      <c r="AC27" s="1024"/>
      <c r="AD27" s="102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1" t="s">
        <v>505</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0" t="s">
        <v>473</v>
      </c>
      <c r="B30" s="511"/>
      <c r="C30" s="511"/>
      <c r="D30" s="511"/>
      <c r="E30" s="511"/>
      <c r="F30" s="512"/>
      <c r="G30" s="794" t="s">
        <v>265</v>
      </c>
      <c r="H30" s="778"/>
      <c r="I30" s="778"/>
      <c r="J30" s="778"/>
      <c r="K30" s="778"/>
      <c r="L30" s="778"/>
      <c r="M30" s="778"/>
      <c r="N30" s="778"/>
      <c r="O30" s="779"/>
      <c r="P30" s="777" t="s">
        <v>59</v>
      </c>
      <c r="Q30" s="778"/>
      <c r="R30" s="778"/>
      <c r="S30" s="778"/>
      <c r="T30" s="778"/>
      <c r="U30" s="778"/>
      <c r="V30" s="778"/>
      <c r="W30" s="778"/>
      <c r="X30" s="779"/>
      <c r="Y30" s="999"/>
      <c r="Z30" s="410"/>
      <c r="AA30" s="411"/>
      <c r="AB30" s="1003" t="s">
        <v>11</v>
      </c>
      <c r="AC30" s="1004"/>
      <c r="AD30" s="1005"/>
      <c r="AE30" s="991" t="s">
        <v>556</v>
      </c>
      <c r="AF30" s="991"/>
      <c r="AG30" s="991"/>
      <c r="AH30" s="991"/>
      <c r="AI30" s="991" t="s">
        <v>553</v>
      </c>
      <c r="AJ30" s="991"/>
      <c r="AK30" s="991"/>
      <c r="AL30" s="991"/>
      <c r="AM30" s="991" t="s">
        <v>551</v>
      </c>
      <c r="AN30" s="991"/>
      <c r="AO30" s="991"/>
      <c r="AP30" s="456"/>
      <c r="AQ30" s="176" t="s">
        <v>354</v>
      </c>
      <c r="AR30" s="169"/>
      <c r="AS30" s="169"/>
      <c r="AT30" s="170"/>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0"/>
      <c r="Z31" s="1001"/>
      <c r="AA31" s="1002"/>
      <c r="AB31" s="1006"/>
      <c r="AC31" s="1007"/>
      <c r="AD31" s="1008"/>
      <c r="AE31" s="374"/>
      <c r="AF31" s="374"/>
      <c r="AG31" s="374"/>
      <c r="AH31" s="374"/>
      <c r="AI31" s="374"/>
      <c r="AJ31" s="374"/>
      <c r="AK31" s="374"/>
      <c r="AL31" s="374"/>
      <c r="AM31" s="374"/>
      <c r="AN31" s="374"/>
      <c r="AO31" s="374"/>
      <c r="AP31" s="332"/>
      <c r="AQ31" s="270"/>
      <c r="AR31" s="271"/>
      <c r="AS31" s="137" t="s">
        <v>355</v>
      </c>
      <c r="AT31" s="172"/>
      <c r="AU31" s="271"/>
      <c r="AV31" s="271"/>
      <c r="AW31" s="377" t="s">
        <v>300</v>
      </c>
      <c r="AX31" s="378"/>
    </row>
    <row r="32" spans="1:50" ht="22.5" customHeight="1" x14ac:dyDescent="0.15">
      <c r="A32" s="513"/>
      <c r="B32" s="511"/>
      <c r="C32" s="511"/>
      <c r="D32" s="511"/>
      <c r="E32" s="511"/>
      <c r="F32" s="512"/>
      <c r="G32" s="538"/>
      <c r="H32" s="1009"/>
      <c r="I32" s="1009"/>
      <c r="J32" s="1009"/>
      <c r="K32" s="1009"/>
      <c r="L32" s="1009"/>
      <c r="M32" s="1009"/>
      <c r="N32" s="1009"/>
      <c r="O32" s="1010"/>
      <c r="P32" s="161"/>
      <c r="Q32" s="1017"/>
      <c r="R32" s="1017"/>
      <c r="S32" s="1017"/>
      <c r="T32" s="1017"/>
      <c r="U32" s="1017"/>
      <c r="V32" s="1017"/>
      <c r="W32" s="1017"/>
      <c r="X32" s="1018"/>
      <c r="Y32" s="995" t="s">
        <v>12</v>
      </c>
      <c r="Z32" s="996"/>
      <c r="AA32" s="997"/>
      <c r="AB32" s="549"/>
      <c r="AC32" s="998"/>
      <c r="AD32" s="99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0"/>
      <c r="AC33" s="994"/>
      <c r="AD33" s="99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9" t="s">
        <v>301</v>
      </c>
      <c r="AC34" s="1024"/>
      <c r="AD34" s="102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1" t="s">
        <v>505</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0" t="s">
        <v>473</v>
      </c>
      <c r="B37" s="511"/>
      <c r="C37" s="511"/>
      <c r="D37" s="511"/>
      <c r="E37" s="511"/>
      <c r="F37" s="512"/>
      <c r="G37" s="794" t="s">
        <v>265</v>
      </c>
      <c r="H37" s="778"/>
      <c r="I37" s="778"/>
      <c r="J37" s="778"/>
      <c r="K37" s="778"/>
      <c r="L37" s="778"/>
      <c r="M37" s="778"/>
      <c r="N37" s="778"/>
      <c r="O37" s="779"/>
      <c r="P37" s="777" t="s">
        <v>59</v>
      </c>
      <c r="Q37" s="778"/>
      <c r="R37" s="778"/>
      <c r="S37" s="778"/>
      <c r="T37" s="778"/>
      <c r="U37" s="778"/>
      <c r="V37" s="778"/>
      <c r="W37" s="778"/>
      <c r="X37" s="779"/>
      <c r="Y37" s="999"/>
      <c r="Z37" s="410"/>
      <c r="AA37" s="411"/>
      <c r="AB37" s="1003" t="s">
        <v>11</v>
      </c>
      <c r="AC37" s="1004"/>
      <c r="AD37" s="1005"/>
      <c r="AE37" s="991" t="s">
        <v>558</v>
      </c>
      <c r="AF37" s="991"/>
      <c r="AG37" s="991"/>
      <c r="AH37" s="991"/>
      <c r="AI37" s="991" t="s">
        <v>555</v>
      </c>
      <c r="AJ37" s="991"/>
      <c r="AK37" s="991"/>
      <c r="AL37" s="991"/>
      <c r="AM37" s="991" t="s">
        <v>552</v>
      </c>
      <c r="AN37" s="991"/>
      <c r="AO37" s="991"/>
      <c r="AP37" s="456"/>
      <c r="AQ37" s="176" t="s">
        <v>354</v>
      </c>
      <c r="AR37" s="169"/>
      <c r="AS37" s="169"/>
      <c r="AT37" s="170"/>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0"/>
      <c r="Z38" s="1001"/>
      <c r="AA38" s="1002"/>
      <c r="AB38" s="1006"/>
      <c r="AC38" s="1007"/>
      <c r="AD38" s="1008"/>
      <c r="AE38" s="374"/>
      <c r="AF38" s="374"/>
      <c r="AG38" s="374"/>
      <c r="AH38" s="374"/>
      <c r="AI38" s="374"/>
      <c r="AJ38" s="374"/>
      <c r="AK38" s="374"/>
      <c r="AL38" s="374"/>
      <c r="AM38" s="374"/>
      <c r="AN38" s="374"/>
      <c r="AO38" s="374"/>
      <c r="AP38" s="332"/>
      <c r="AQ38" s="270"/>
      <c r="AR38" s="271"/>
      <c r="AS38" s="137" t="s">
        <v>355</v>
      </c>
      <c r="AT38" s="172"/>
      <c r="AU38" s="271"/>
      <c r="AV38" s="271"/>
      <c r="AW38" s="377" t="s">
        <v>300</v>
      </c>
      <c r="AX38" s="378"/>
    </row>
    <row r="39" spans="1:50" ht="22.5" customHeight="1" x14ac:dyDescent="0.15">
      <c r="A39" s="513"/>
      <c r="B39" s="511"/>
      <c r="C39" s="511"/>
      <c r="D39" s="511"/>
      <c r="E39" s="511"/>
      <c r="F39" s="512"/>
      <c r="G39" s="538"/>
      <c r="H39" s="1009"/>
      <c r="I39" s="1009"/>
      <c r="J39" s="1009"/>
      <c r="K39" s="1009"/>
      <c r="L39" s="1009"/>
      <c r="M39" s="1009"/>
      <c r="N39" s="1009"/>
      <c r="O39" s="1010"/>
      <c r="P39" s="161"/>
      <c r="Q39" s="1017"/>
      <c r="R39" s="1017"/>
      <c r="S39" s="1017"/>
      <c r="T39" s="1017"/>
      <c r="U39" s="1017"/>
      <c r="V39" s="1017"/>
      <c r="W39" s="1017"/>
      <c r="X39" s="1018"/>
      <c r="Y39" s="995" t="s">
        <v>12</v>
      </c>
      <c r="Z39" s="996"/>
      <c r="AA39" s="997"/>
      <c r="AB39" s="549"/>
      <c r="AC39" s="998"/>
      <c r="AD39" s="99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0"/>
      <c r="AC40" s="994"/>
      <c r="AD40" s="99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9" t="s">
        <v>301</v>
      </c>
      <c r="AC41" s="1024"/>
      <c r="AD41" s="102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1" t="s">
        <v>505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0" t="s">
        <v>473</v>
      </c>
      <c r="B44" s="511"/>
      <c r="C44" s="511"/>
      <c r="D44" s="511"/>
      <c r="E44" s="511"/>
      <c r="F44" s="512"/>
      <c r="G44" s="794" t="s">
        <v>265</v>
      </c>
      <c r="H44" s="778"/>
      <c r="I44" s="778"/>
      <c r="J44" s="778"/>
      <c r="K44" s="778"/>
      <c r="L44" s="778"/>
      <c r="M44" s="778"/>
      <c r="N44" s="778"/>
      <c r="O44" s="779"/>
      <c r="P44" s="777" t="s">
        <v>59</v>
      </c>
      <c r="Q44" s="778"/>
      <c r="R44" s="778"/>
      <c r="S44" s="778"/>
      <c r="T44" s="778"/>
      <c r="U44" s="778"/>
      <c r="V44" s="778"/>
      <c r="W44" s="778"/>
      <c r="X44" s="779"/>
      <c r="Y44" s="999"/>
      <c r="Z44" s="410"/>
      <c r="AA44" s="411"/>
      <c r="AB44" s="1003" t="s">
        <v>11</v>
      </c>
      <c r="AC44" s="1004"/>
      <c r="AD44" s="1005"/>
      <c r="AE44" s="991" t="s">
        <v>556</v>
      </c>
      <c r="AF44" s="991"/>
      <c r="AG44" s="991"/>
      <c r="AH44" s="991"/>
      <c r="AI44" s="991" t="s">
        <v>553</v>
      </c>
      <c r="AJ44" s="991"/>
      <c r="AK44" s="991"/>
      <c r="AL44" s="991"/>
      <c r="AM44" s="991" t="s">
        <v>527</v>
      </c>
      <c r="AN44" s="991"/>
      <c r="AO44" s="991"/>
      <c r="AP44" s="456"/>
      <c r="AQ44" s="176" t="s">
        <v>354</v>
      </c>
      <c r="AR44" s="169"/>
      <c r="AS44" s="169"/>
      <c r="AT44" s="170"/>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0"/>
      <c r="Z45" s="1001"/>
      <c r="AA45" s="1002"/>
      <c r="AB45" s="1006"/>
      <c r="AC45" s="1007"/>
      <c r="AD45" s="1008"/>
      <c r="AE45" s="374"/>
      <c r="AF45" s="374"/>
      <c r="AG45" s="374"/>
      <c r="AH45" s="374"/>
      <c r="AI45" s="374"/>
      <c r="AJ45" s="374"/>
      <c r="AK45" s="374"/>
      <c r="AL45" s="374"/>
      <c r="AM45" s="374"/>
      <c r="AN45" s="374"/>
      <c r="AO45" s="374"/>
      <c r="AP45" s="332"/>
      <c r="AQ45" s="270"/>
      <c r="AR45" s="271"/>
      <c r="AS45" s="137" t="s">
        <v>355</v>
      </c>
      <c r="AT45" s="172"/>
      <c r="AU45" s="271"/>
      <c r="AV45" s="271"/>
      <c r="AW45" s="377" t="s">
        <v>300</v>
      </c>
      <c r="AX45" s="378"/>
    </row>
    <row r="46" spans="1:50" ht="22.5" customHeight="1" x14ac:dyDescent="0.15">
      <c r="A46" s="513"/>
      <c r="B46" s="511"/>
      <c r="C46" s="511"/>
      <c r="D46" s="511"/>
      <c r="E46" s="511"/>
      <c r="F46" s="512"/>
      <c r="G46" s="538"/>
      <c r="H46" s="1009"/>
      <c r="I46" s="1009"/>
      <c r="J46" s="1009"/>
      <c r="K46" s="1009"/>
      <c r="L46" s="1009"/>
      <c r="M46" s="1009"/>
      <c r="N46" s="1009"/>
      <c r="O46" s="1010"/>
      <c r="P46" s="161"/>
      <c r="Q46" s="1017"/>
      <c r="R46" s="1017"/>
      <c r="S46" s="1017"/>
      <c r="T46" s="1017"/>
      <c r="U46" s="1017"/>
      <c r="V46" s="1017"/>
      <c r="W46" s="1017"/>
      <c r="X46" s="1018"/>
      <c r="Y46" s="995" t="s">
        <v>12</v>
      </c>
      <c r="Z46" s="996"/>
      <c r="AA46" s="997"/>
      <c r="AB46" s="549"/>
      <c r="AC46" s="998"/>
      <c r="AD46" s="99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0"/>
      <c r="AC47" s="994"/>
      <c r="AD47" s="99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9" t="s">
        <v>301</v>
      </c>
      <c r="AC48" s="1024"/>
      <c r="AD48" s="102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1" t="s">
        <v>505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0" t="s">
        <v>473</v>
      </c>
      <c r="B51" s="511"/>
      <c r="C51" s="511"/>
      <c r="D51" s="511"/>
      <c r="E51" s="511"/>
      <c r="F51" s="512"/>
      <c r="G51" s="794" t="s">
        <v>265</v>
      </c>
      <c r="H51" s="778"/>
      <c r="I51" s="778"/>
      <c r="J51" s="778"/>
      <c r="K51" s="778"/>
      <c r="L51" s="778"/>
      <c r="M51" s="778"/>
      <c r="N51" s="778"/>
      <c r="O51" s="779"/>
      <c r="P51" s="777" t="s">
        <v>59</v>
      </c>
      <c r="Q51" s="778"/>
      <c r="R51" s="778"/>
      <c r="S51" s="778"/>
      <c r="T51" s="778"/>
      <c r="U51" s="778"/>
      <c r="V51" s="778"/>
      <c r="W51" s="778"/>
      <c r="X51" s="779"/>
      <c r="Y51" s="999"/>
      <c r="Z51" s="410"/>
      <c r="AA51" s="411"/>
      <c r="AB51" s="456" t="s">
        <v>11</v>
      </c>
      <c r="AC51" s="1004"/>
      <c r="AD51" s="1005"/>
      <c r="AE51" s="991" t="s">
        <v>556</v>
      </c>
      <c r="AF51" s="991"/>
      <c r="AG51" s="991"/>
      <c r="AH51" s="991"/>
      <c r="AI51" s="991" t="s">
        <v>553</v>
      </c>
      <c r="AJ51" s="991"/>
      <c r="AK51" s="991"/>
      <c r="AL51" s="991"/>
      <c r="AM51" s="991" t="s">
        <v>527</v>
      </c>
      <c r="AN51" s="991"/>
      <c r="AO51" s="991"/>
      <c r="AP51" s="456"/>
      <c r="AQ51" s="176" t="s">
        <v>354</v>
      </c>
      <c r="AR51" s="169"/>
      <c r="AS51" s="169"/>
      <c r="AT51" s="170"/>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0"/>
      <c r="Z52" s="1001"/>
      <c r="AA52" s="1002"/>
      <c r="AB52" s="1006"/>
      <c r="AC52" s="1007"/>
      <c r="AD52" s="1008"/>
      <c r="AE52" s="374"/>
      <c r="AF52" s="374"/>
      <c r="AG52" s="374"/>
      <c r="AH52" s="374"/>
      <c r="AI52" s="374"/>
      <c r="AJ52" s="374"/>
      <c r="AK52" s="374"/>
      <c r="AL52" s="374"/>
      <c r="AM52" s="374"/>
      <c r="AN52" s="374"/>
      <c r="AO52" s="374"/>
      <c r="AP52" s="332"/>
      <c r="AQ52" s="270"/>
      <c r="AR52" s="271"/>
      <c r="AS52" s="137" t="s">
        <v>355</v>
      </c>
      <c r="AT52" s="172"/>
      <c r="AU52" s="271"/>
      <c r="AV52" s="271"/>
      <c r="AW52" s="377" t="s">
        <v>300</v>
      </c>
      <c r="AX52" s="378"/>
    </row>
    <row r="53" spans="1:50" ht="22.5" customHeight="1" x14ac:dyDescent="0.15">
      <c r="A53" s="513"/>
      <c r="B53" s="511"/>
      <c r="C53" s="511"/>
      <c r="D53" s="511"/>
      <c r="E53" s="511"/>
      <c r="F53" s="512"/>
      <c r="G53" s="538"/>
      <c r="H53" s="1009"/>
      <c r="I53" s="1009"/>
      <c r="J53" s="1009"/>
      <c r="K53" s="1009"/>
      <c r="L53" s="1009"/>
      <c r="M53" s="1009"/>
      <c r="N53" s="1009"/>
      <c r="O53" s="1010"/>
      <c r="P53" s="161"/>
      <c r="Q53" s="1017"/>
      <c r="R53" s="1017"/>
      <c r="S53" s="1017"/>
      <c r="T53" s="1017"/>
      <c r="U53" s="1017"/>
      <c r="V53" s="1017"/>
      <c r="W53" s="1017"/>
      <c r="X53" s="1018"/>
      <c r="Y53" s="995" t="s">
        <v>12</v>
      </c>
      <c r="Z53" s="996"/>
      <c r="AA53" s="997"/>
      <c r="AB53" s="549"/>
      <c r="AC53" s="998"/>
      <c r="AD53" s="99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0"/>
      <c r="AC54" s="994"/>
      <c r="AD54" s="99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9" t="s">
        <v>301</v>
      </c>
      <c r="AC55" s="1024"/>
      <c r="AD55" s="102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1" t="s">
        <v>505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0" t="s">
        <v>473</v>
      </c>
      <c r="B58" s="511"/>
      <c r="C58" s="511"/>
      <c r="D58" s="511"/>
      <c r="E58" s="511"/>
      <c r="F58" s="512"/>
      <c r="G58" s="794" t="s">
        <v>265</v>
      </c>
      <c r="H58" s="778"/>
      <c r="I58" s="778"/>
      <c r="J58" s="778"/>
      <c r="K58" s="778"/>
      <c r="L58" s="778"/>
      <c r="M58" s="778"/>
      <c r="N58" s="778"/>
      <c r="O58" s="779"/>
      <c r="P58" s="777" t="s">
        <v>59</v>
      </c>
      <c r="Q58" s="778"/>
      <c r="R58" s="778"/>
      <c r="S58" s="778"/>
      <c r="T58" s="778"/>
      <c r="U58" s="778"/>
      <c r="V58" s="778"/>
      <c r="W58" s="778"/>
      <c r="X58" s="779"/>
      <c r="Y58" s="999"/>
      <c r="Z58" s="410"/>
      <c r="AA58" s="411"/>
      <c r="AB58" s="1003" t="s">
        <v>11</v>
      </c>
      <c r="AC58" s="1004"/>
      <c r="AD58" s="1005"/>
      <c r="AE58" s="991" t="s">
        <v>556</v>
      </c>
      <c r="AF58" s="991"/>
      <c r="AG58" s="991"/>
      <c r="AH58" s="991"/>
      <c r="AI58" s="991" t="s">
        <v>553</v>
      </c>
      <c r="AJ58" s="991"/>
      <c r="AK58" s="991"/>
      <c r="AL58" s="991"/>
      <c r="AM58" s="991" t="s">
        <v>527</v>
      </c>
      <c r="AN58" s="991"/>
      <c r="AO58" s="991"/>
      <c r="AP58" s="456"/>
      <c r="AQ58" s="176" t="s">
        <v>354</v>
      </c>
      <c r="AR58" s="169"/>
      <c r="AS58" s="169"/>
      <c r="AT58" s="170"/>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0"/>
      <c r="Z59" s="1001"/>
      <c r="AA59" s="1002"/>
      <c r="AB59" s="1006"/>
      <c r="AC59" s="1007"/>
      <c r="AD59" s="1008"/>
      <c r="AE59" s="374"/>
      <c r="AF59" s="374"/>
      <c r="AG59" s="374"/>
      <c r="AH59" s="374"/>
      <c r="AI59" s="374"/>
      <c r="AJ59" s="374"/>
      <c r="AK59" s="374"/>
      <c r="AL59" s="374"/>
      <c r="AM59" s="374"/>
      <c r="AN59" s="374"/>
      <c r="AO59" s="374"/>
      <c r="AP59" s="332"/>
      <c r="AQ59" s="270"/>
      <c r="AR59" s="271"/>
      <c r="AS59" s="137" t="s">
        <v>355</v>
      </c>
      <c r="AT59" s="172"/>
      <c r="AU59" s="271"/>
      <c r="AV59" s="271"/>
      <c r="AW59" s="377" t="s">
        <v>300</v>
      </c>
      <c r="AX59" s="378"/>
    </row>
    <row r="60" spans="1:50" ht="22.5" customHeight="1" x14ac:dyDescent="0.15">
      <c r="A60" s="513"/>
      <c r="B60" s="511"/>
      <c r="C60" s="511"/>
      <c r="D60" s="511"/>
      <c r="E60" s="511"/>
      <c r="F60" s="512"/>
      <c r="G60" s="538"/>
      <c r="H60" s="1009"/>
      <c r="I60" s="1009"/>
      <c r="J60" s="1009"/>
      <c r="K60" s="1009"/>
      <c r="L60" s="1009"/>
      <c r="M60" s="1009"/>
      <c r="N60" s="1009"/>
      <c r="O60" s="1010"/>
      <c r="P60" s="161"/>
      <c r="Q60" s="1017"/>
      <c r="R60" s="1017"/>
      <c r="S60" s="1017"/>
      <c r="T60" s="1017"/>
      <c r="U60" s="1017"/>
      <c r="V60" s="1017"/>
      <c r="W60" s="1017"/>
      <c r="X60" s="1018"/>
      <c r="Y60" s="995" t="s">
        <v>12</v>
      </c>
      <c r="Z60" s="996"/>
      <c r="AA60" s="997"/>
      <c r="AB60" s="549"/>
      <c r="AC60" s="998"/>
      <c r="AD60" s="99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0"/>
      <c r="AC61" s="994"/>
      <c r="AD61" s="99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9" t="s">
        <v>301</v>
      </c>
      <c r="AC62" s="1024"/>
      <c r="AD62" s="102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1" t="s">
        <v>505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0" t="s">
        <v>473</v>
      </c>
      <c r="B65" s="511"/>
      <c r="C65" s="511"/>
      <c r="D65" s="511"/>
      <c r="E65" s="511"/>
      <c r="F65" s="512"/>
      <c r="G65" s="794" t="s">
        <v>265</v>
      </c>
      <c r="H65" s="778"/>
      <c r="I65" s="778"/>
      <c r="J65" s="778"/>
      <c r="K65" s="778"/>
      <c r="L65" s="778"/>
      <c r="M65" s="778"/>
      <c r="N65" s="778"/>
      <c r="O65" s="779"/>
      <c r="P65" s="777" t="s">
        <v>59</v>
      </c>
      <c r="Q65" s="778"/>
      <c r="R65" s="778"/>
      <c r="S65" s="778"/>
      <c r="T65" s="778"/>
      <c r="U65" s="778"/>
      <c r="V65" s="778"/>
      <c r="W65" s="778"/>
      <c r="X65" s="779"/>
      <c r="Y65" s="999"/>
      <c r="Z65" s="410"/>
      <c r="AA65" s="411"/>
      <c r="AB65" s="1003" t="s">
        <v>11</v>
      </c>
      <c r="AC65" s="1004"/>
      <c r="AD65" s="1005"/>
      <c r="AE65" s="991" t="s">
        <v>556</v>
      </c>
      <c r="AF65" s="991"/>
      <c r="AG65" s="991"/>
      <c r="AH65" s="991"/>
      <c r="AI65" s="991" t="s">
        <v>553</v>
      </c>
      <c r="AJ65" s="991"/>
      <c r="AK65" s="991"/>
      <c r="AL65" s="991"/>
      <c r="AM65" s="991" t="s">
        <v>527</v>
      </c>
      <c r="AN65" s="991"/>
      <c r="AO65" s="991"/>
      <c r="AP65" s="456"/>
      <c r="AQ65" s="176" t="s">
        <v>354</v>
      </c>
      <c r="AR65" s="169"/>
      <c r="AS65" s="169"/>
      <c r="AT65" s="170"/>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0"/>
      <c r="Z66" s="1001"/>
      <c r="AA66" s="1002"/>
      <c r="AB66" s="1006"/>
      <c r="AC66" s="1007"/>
      <c r="AD66" s="1008"/>
      <c r="AE66" s="374"/>
      <c r="AF66" s="374"/>
      <c r="AG66" s="374"/>
      <c r="AH66" s="374"/>
      <c r="AI66" s="374"/>
      <c r="AJ66" s="374"/>
      <c r="AK66" s="374"/>
      <c r="AL66" s="374"/>
      <c r="AM66" s="374"/>
      <c r="AN66" s="374"/>
      <c r="AO66" s="374"/>
      <c r="AP66" s="332"/>
      <c r="AQ66" s="270"/>
      <c r="AR66" s="271"/>
      <c r="AS66" s="137" t="s">
        <v>355</v>
      </c>
      <c r="AT66" s="172"/>
      <c r="AU66" s="271"/>
      <c r="AV66" s="271"/>
      <c r="AW66" s="377" t="s">
        <v>300</v>
      </c>
      <c r="AX66" s="378"/>
    </row>
    <row r="67" spans="1:50" ht="22.5" customHeight="1" x14ac:dyDescent="0.15">
      <c r="A67" s="513"/>
      <c r="B67" s="511"/>
      <c r="C67" s="511"/>
      <c r="D67" s="511"/>
      <c r="E67" s="511"/>
      <c r="F67" s="512"/>
      <c r="G67" s="538"/>
      <c r="H67" s="1009"/>
      <c r="I67" s="1009"/>
      <c r="J67" s="1009"/>
      <c r="K67" s="1009"/>
      <c r="L67" s="1009"/>
      <c r="M67" s="1009"/>
      <c r="N67" s="1009"/>
      <c r="O67" s="1010"/>
      <c r="P67" s="161"/>
      <c r="Q67" s="1017"/>
      <c r="R67" s="1017"/>
      <c r="S67" s="1017"/>
      <c r="T67" s="1017"/>
      <c r="U67" s="1017"/>
      <c r="V67" s="1017"/>
      <c r="W67" s="1017"/>
      <c r="X67" s="1018"/>
      <c r="Y67" s="995" t="s">
        <v>12</v>
      </c>
      <c r="Z67" s="996"/>
      <c r="AA67" s="997"/>
      <c r="AB67" s="549"/>
      <c r="AC67" s="998"/>
      <c r="AD67" s="99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0"/>
      <c r="AC68" s="994"/>
      <c r="AD68" s="99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5" t="s">
        <v>301</v>
      </c>
      <c r="AC69" s="424"/>
      <c r="AD69" s="424"/>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1" t="s">
        <v>505</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1"/>
      <c r="B4" s="1032"/>
      <c r="C4" s="1032"/>
      <c r="D4" s="1032"/>
      <c r="E4" s="1032"/>
      <c r="F4" s="103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1"/>
      <c r="B5" s="1032"/>
      <c r="C5" s="1032"/>
      <c r="D5" s="1032"/>
      <c r="E5" s="1032"/>
      <c r="F5" s="1033"/>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row>
    <row r="6" spans="1:50" ht="24.75" customHeight="1" x14ac:dyDescent="0.15">
      <c r="A6" s="1031"/>
      <c r="B6" s="1032"/>
      <c r="C6" s="1032"/>
      <c r="D6" s="1032"/>
      <c r="E6" s="1032"/>
      <c r="F6" s="1033"/>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row>
    <row r="7" spans="1:50" ht="24.75" customHeight="1" x14ac:dyDescent="0.15">
      <c r="A7" s="1031"/>
      <c r="B7" s="1032"/>
      <c r="C7" s="1032"/>
      <c r="D7" s="1032"/>
      <c r="E7" s="1032"/>
      <c r="F7" s="1033"/>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row>
    <row r="8" spans="1:50" ht="24.75" customHeight="1" x14ac:dyDescent="0.15">
      <c r="A8" s="1031"/>
      <c r="B8" s="1032"/>
      <c r="C8" s="1032"/>
      <c r="D8" s="1032"/>
      <c r="E8" s="1032"/>
      <c r="F8" s="1033"/>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row>
    <row r="9" spans="1:50" ht="24.75" customHeight="1" x14ac:dyDescent="0.15">
      <c r="A9" s="1031"/>
      <c r="B9" s="1032"/>
      <c r="C9" s="1032"/>
      <c r="D9" s="1032"/>
      <c r="E9" s="1032"/>
      <c r="F9" s="1033"/>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row>
    <row r="10" spans="1:50" ht="24.75" customHeight="1" x14ac:dyDescent="0.15">
      <c r="A10" s="1031"/>
      <c r="B10" s="1032"/>
      <c r="C10" s="1032"/>
      <c r="D10" s="1032"/>
      <c r="E10" s="1032"/>
      <c r="F10" s="1033"/>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1"/>
      <c r="B11" s="1032"/>
      <c r="C11" s="1032"/>
      <c r="D11" s="1032"/>
      <c r="E11" s="1032"/>
      <c r="F11" s="1033"/>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1"/>
      <c r="B12" s="1032"/>
      <c r="C12" s="1032"/>
      <c r="D12" s="1032"/>
      <c r="E12" s="1032"/>
      <c r="F12" s="1033"/>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1"/>
      <c r="B13" s="1032"/>
      <c r="C13" s="1032"/>
      <c r="D13" s="1032"/>
      <c r="E13" s="1032"/>
      <c r="F13" s="1033"/>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1"/>
      <c r="B15" s="1032"/>
      <c r="C15" s="1032"/>
      <c r="D15" s="1032"/>
      <c r="E15" s="1032"/>
      <c r="F15" s="1033"/>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1"/>
      <c r="B16" s="1032"/>
      <c r="C16" s="1032"/>
      <c r="D16" s="1032"/>
      <c r="E16" s="1032"/>
      <c r="F16" s="103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1"/>
      <c r="B17" s="1032"/>
      <c r="C17" s="1032"/>
      <c r="D17" s="1032"/>
      <c r="E17" s="1032"/>
      <c r="F17" s="103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1"/>
      <c r="B18" s="1032"/>
      <c r="C18" s="1032"/>
      <c r="D18" s="1032"/>
      <c r="E18" s="1032"/>
      <c r="F18" s="1033"/>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1"/>
      <c r="B19" s="1032"/>
      <c r="C19" s="1032"/>
      <c r="D19" s="1032"/>
      <c r="E19" s="1032"/>
      <c r="F19" s="1033"/>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1"/>
      <c r="B20" s="1032"/>
      <c r="C20" s="1032"/>
      <c r="D20" s="1032"/>
      <c r="E20" s="1032"/>
      <c r="F20" s="1033"/>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1"/>
      <c r="B21" s="1032"/>
      <c r="C21" s="1032"/>
      <c r="D21" s="1032"/>
      <c r="E21" s="1032"/>
      <c r="F21" s="1033"/>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1"/>
      <c r="B22" s="1032"/>
      <c r="C22" s="1032"/>
      <c r="D22" s="1032"/>
      <c r="E22" s="1032"/>
      <c r="F22" s="1033"/>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1"/>
      <c r="B23" s="1032"/>
      <c r="C23" s="1032"/>
      <c r="D23" s="1032"/>
      <c r="E23" s="1032"/>
      <c r="F23" s="1033"/>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1"/>
      <c r="B24" s="1032"/>
      <c r="C24" s="1032"/>
      <c r="D24" s="1032"/>
      <c r="E24" s="1032"/>
      <c r="F24" s="1033"/>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1"/>
      <c r="B25" s="1032"/>
      <c r="C25" s="1032"/>
      <c r="D25" s="1032"/>
      <c r="E25" s="1032"/>
      <c r="F25" s="1033"/>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1"/>
      <c r="B26" s="1032"/>
      <c r="C26" s="1032"/>
      <c r="D26" s="1032"/>
      <c r="E26" s="1032"/>
      <c r="F26" s="1033"/>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1"/>
      <c r="B28" s="1032"/>
      <c r="C28" s="1032"/>
      <c r="D28" s="1032"/>
      <c r="E28" s="1032"/>
      <c r="F28" s="1033"/>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1"/>
      <c r="B29" s="1032"/>
      <c r="C29" s="1032"/>
      <c r="D29" s="1032"/>
      <c r="E29" s="1032"/>
      <c r="F29" s="103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1"/>
      <c r="B30" s="1032"/>
      <c r="C30" s="1032"/>
      <c r="D30" s="1032"/>
      <c r="E30" s="1032"/>
      <c r="F30" s="103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1"/>
      <c r="B31" s="1032"/>
      <c r="C31" s="1032"/>
      <c r="D31" s="1032"/>
      <c r="E31" s="1032"/>
      <c r="F31" s="1033"/>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1"/>
      <c r="B32" s="1032"/>
      <c r="C32" s="1032"/>
      <c r="D32" s="1032"/>
      <c r="E32" s="1032"/>
      <c r="F32" s="1033"/>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1"/>
      <c r="B33" s="1032"/>
      <c r="C33" s="1032"/>
      <c r="D33" s="1032"/>
      <c r="E33" s="1032"/>
      <c r="F33" s="1033"/>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1"/>
      <c r="B34" s="1032"/>
      <c r="C34" s="1032"/>
      <c r="D34" s="1032"/>
      <c r="E34" s="1032"/>
      <c r="F34" s="1033"/>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1"/>
      <c r="B35" s="1032"/>
      <c r="C35" s="1032"/>
      <c r="D35" s="1032"/>
      <c r="E35" s="1032"/>
      <c r="F35" s="1033"/>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1"/>
      <c r="B36" s="1032"/>
      <c r="C36" s="1032"/>
      <c r="D36" s="1032"/>
      <c r="E36" s="1032"/>
      <c r="F36" s="1033"/>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1"/>
      <c r="B37" s="1032"/>
      <c r="C37" s="1032"/>
      <c r="D37" s="1032"/>
      <c r="E37" s="1032"/>
      <c r="F37" s="1033"/>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1"/>
      <c r="B38" s="1032"/>
      <c r="C38" s="1032"/>
      <c r="D38" s="1032"/>
      <c r="E38" s="1032"/>
      <c r="F38" s="1033"/>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1"/>
      <c r="B39" s="1032"/>
      <c r="C39" s="1032"/>
      <c r="D39" s="1032"/>
      <c r="E39" s="1032"/>
      <c r="F39" s="1033"/>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1"/>
      <c r="B41" s="1032"/>
      <c r="C41" s="1032"/>
      <c r="D41" s="1032"/>
      <c r="E41" s="1032"/>
      <c r="F41" s="1033"/>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1"/>
      <c r="B42" s="1032"/>
      <c r="C42" s="1032"/>
      <c r="D42" s="1032"/>
      <c r="E42" s="1032"/>
      <c r="F42" s="103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1"/>
      <c r="B43" s="1032"/>
      <c r="C43" s="1032"/>
      <c r="D43" s="1032"/>
      <c r="E43" s="1032"/>
      <c r="F43" s="103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1"/>
      <c r="B44" s="1032"/>
      <c r="C44" s="1032"/>
      <c r="D44" s="1032"/>
      <c r="E44" s="1032"/>
      <c r="F44" s="1033"/>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1"/>
      <c r="B45" s="1032"/>
      <c r="C45" s="1032"/>
      <c r="D45" s="1032"/>
      <c r="E45" s="1032"/>
      <c r="F45" s="1033"/>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1"/>
      <c r="B46" s="1032"/>
      <c r="C46" s="1032"/>
      <c r="D46" s="1032"/>
      <c r="E46" s="1032"/>
      <c r="F46" s="1033"/>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1"/>
      <c r="B47" s="1032"/>
      <c r="C47" s="1032"/>
      <c r="D47" s="1032"/>
      <c r="E47" s="1032"/>
      <c r="F47" s="1033"/>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1"/>
      <c r="B48" s="1032"/>
      <c r="C48" s="1032"/>
      <c r="D48" s="1032"/>
      <c r="E48" s="1032"/>
      <c r="F48" s="1033"/>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1"/>
      <c r="B49" s="1032"/>
      <c r="C49" s="1032"/>
      <c r="D49" s="1032"/>
      <c r="E49" s="1032"/>
      <c r="F49" s="1033"/>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1"/>
      <c r="B50" s="1032"/>
      <c r="C50" s="1032"/>
      <c r="D50" s="1032"/>
      <c r="E50" s="1032"/>
      <c r="F50" s="1033"/>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1"/>
      <c r="B51" s="1032"/>
      <c r="C51" s="1032"/>
      <c r="D51" s="1032"/>
      <c r="E51" s="1032"/>
      <c r="F51" s="1033"/>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1"/>
      <c r="B52" s="1032"/>
      <c r="C52" s="1032"/>
      <c r="D52" s="1032"/>
      <c r="E52" s="1032"/>
      <c r="F52" s="1033"/>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1"/>
      <c r="B56" s="1032"/>
      <c r="C56" s="1032"/>
      <c r="D56" s="1032"/>
      <c r="E56" s="1032"/>
      <c r="F56" s="103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1"/>
      <c r="B57" s="1032"/>
      <c r="C57" s="1032"/>
      <c r="D57" s="1032"/>
      <c r="E57" s="1032"/>
      <c r="F57" s="103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1"/>
      <c r="B58" s="1032"/>
      <c r="C58" s="1032"/>
      <c r="D58" s="1032"/>
      <c r="E58" s="1032"/>
      <c r="F58" s="1033"/>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1"/>
      <c r="B59" s="1032"/>
      <c r="C59" s="1032"/>
      <c r="D59" s="1032"/>
      <c r="E59" s="1032"/>
      <c r="F59" s="1033"/>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1"/>
      <c r="B60" s="1032"/>
      <c r="C60" s="1032"/>
      <c r="D60" s="1032"/>
      <c r="E60" s="1032"/>
      <c r="F60" s="1033"/>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1"/>
      <c r="B61" s="1032"/>
      <c r="C61" s="1032"/>
      <c r="D61" s="1032"/>
      <c r="E61" s="1032"/>
      <c r="F61" s="1033"/>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1"/>
      <c r="B62" s="1032"/>
      <c r="C62" s="1032"/>
      <c r="D62" s="1032"/>
      <c r="E62" s="1032"/>
      <c r="F62" s="1033"/>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1"/>
      <c r="B63" s="1032"/>
      <c r="C63" s="1032"/>
      <c r="D63" s="1032"/>
      <c r="E63" s="1032"/>
      <c r="F63" s="1033"/>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1"/>
      <c r="B64" s="1032"/>
      <c r="C64" s="1032"/>
      <c r="D64" s="1032"/>
      <c r="E64" s="1032"/>
      <c r="F64" s="1033"/>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1"/>
      <c r="B65" s="1032"/>
      <c r="C65" s="1032"/>
      <c r="D65" s="1032"/>
      <c r="E65" s="1032"/>
      <c r="F65" s="1033"/>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1"/>
      <c r="B66" s="1032"/>
      <c r="C66" s="1032"/>
      <c r="D66" s="1032"/>
      <c r="E66" s="1032"/>
      <c r="F66" s="1033"/>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1"/>
      <c r="B68" s="1032"/>
      <c r="C68" s="1032"/>
      <c r="D68" s="1032"/>
      <c r="E68" s="1032"/>
      <c r="F68" s="1033"/>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1"/>
      <c r="B69" s="1032"/>
      <c r="C69" s="1032"/>
      <c r="D69" s="1032"/>
      <c r="E69" s="1032"/>
      <c r="F69" s="103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1"/>
      <c r="B70" s="1032"/>
      <c r="C70" s="1032"/>
      <c r="D70" s="1032"/>
      <c r="E70" s="1032"/>
      <c r="F70" s="103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1"/>
      <c r="B71" s="1032"/>
      <c r="C71" s="1032"/>
      <c r="D71" s="1032"/>
      <c r="E71" s="1032"/>
      <c r="F71" s="1033"/>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1"/>
      <c r="B72" s="1032"/>
      <c r="C72" s="1032"/>
      <c r="D72" s="1032"/>
      <c r="E72" s="1032"/>
      <c r="F72" s="1033"/>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1"/>
      <c r="B73" s="1032"/>
      <c r="C73" s="1032"/>
      <c r="D73" s="1032"/>
      <c r="E73" s="1032"/>
      <c r="F73" s="1033"/>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1"/>
      <c r="B74" s="1032"/>
      <c r="C74" s="1032"/>
      <c r="D74" s="1032"/>
      <c r="E74" s="1032"/>
      <c r="F74" s="1033"/>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1"/>
      <c r="B75" s="1032"/>
      <c r="C75" s="1032"/>
      <c r="D75" s="1032"/>
      <c r="E75" s="1032"/>
      <c r="F75" s="1033"/>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1"/>
      <c r="B76" s="1032"/>
      <c r="C76" s="1032"/>
      <c r="D76" s="1032"/>
      <c r="E76" s="1032"/>
      <c r="F76" s="1033"/>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1"/>
      <c r="B77" s="1032"/>
      <c r="C77" s="1032"/>
      <c r="D77" s="1032"/>
      <c r="E77" s="1032"/>
      <c r="F77" s="1033"/>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1"/>
      <c r="B78" s="1032"/>
      <c r="C78" s="1032"/>
      <c r="D78" s="1032"/>
      <c r="E78" s="1032"/>
      <c r="F78" s="1033"/>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1"/>
      <c r="B79" s="1032"/>
      <c r="C79" s="1032"/>
      <c r="D79" s="1032"/>
      <c r="E79" s="1032"/>
      <c r="F79" s="1033"/>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1"/>
      <c r="B81" s="1032"/>
      <c r="C81" s="1032"/>
      <c r="D81" s="1032"/>
      <c r="E81" s="1032"/>
      <c r="F81" s="1033"/>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1"/>
      <c r="B82" s="1032"/>
      <c r="C82" s="1032"/>
      <c r="D82" s="1032"/>
      <c r="E82" s="1032"/>
      <c r="F82" s="103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1"/>
      <c r="B83" s="1032"/>
      <c r="C83" s="1032"/>
      <c r="D83" s="1032"/>
      <c r="E83" s="1032"/>
      <c r="F83" s="103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1"/>
      <c r="B84" s="1032"/>
      <c r="C84" s="1032"/>
      <c r="D84" s="1032"/>
      <c r="E84" s="1032"/>
      <c r="F84" s="1033"/>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1"/>
      <c r="B85" s="1032"/>
      <c r="C85" s="1032"/>
      <c r="D85" s="1032"/>
      <c r="E85" s="1032"/>
      <c r="F85" s="1033"/>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1"/>
      <c r="B86" s="1032"/>
      <c r="C86" s="1032"/>
      <c r="D86" s="1032"/>
      <c r="E86" s="1032"/>
      <c r="F86" s="1033"/>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1"/>
      <c r="B87" s="1032"/>
      <c r="C87" s="1032"/>
      <c r="D87" s="1032"/>
      <c r="E87" s="1032"/>
      <c r="F87" s="1033"/>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1"/>
      <c r="B88" s="1032"/>
      <c r="C88" s="1032"/>
      <c r="D88" s="1032"/>
      <c r="E88" s="1032"/>
      <c r="F88" s="1033"/>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1"/>
      <c r="B89" s="1032"/>
      <c r="C89" s="1032"/>
      <c r="D89" s="1032"/>
      <c r="E89" s="1032"/>
      <c r="F89" s="1033"/>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1"/>
      <c r="B90" s="1032"/>
      <c r="C90" s="1032"/>
      <c r="D90" s="1032"/>
      <c r="E90" s="1032"/>
      <c r="F90" s="1033"/>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1"/>
      <c r="B91" s="1032"/>
      <c r="C91" s="1032"/>
      <c r="D91" s="1032"/>
      <c r="E91" s="1032"/>
      <c r="F91" s="1033"/>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1"/>
      <c r="B92" s="1032"/>
      <c r="C92" s="1032"/>
      <c r="D92" s="1032"/>
      <c r="E92" s="1032"/>
      <c r="F92" s="1033"/>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1"/>
      <c r="B94" s="1032"/>
      <c r="C94" s="1032"/>
      <c r="D94" s="1032"/>
      <c r="E94" s="1032"/>
      <c r="F94" s="1033"/>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1"/>
      <c r="B95" s="1032"/>
      <c r="C95" s="1032"/>
      <c r="D95" s="1032"/>
      <c r="E95" s="1032"/>
      <c r="F95" s="103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1"/>
      <c r="B96" s="1032"/>
      <c r="C96" s="1032"/>
      <c r="D96" s="1032"/>
      <c r="E96" s="1032"/>
      <c r="F96" s="103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1"/>
      <c r="B97" s="1032"/>
      <c r="C97" s="1032"/>
      <c r="D97" s="1032"/>
      <c r="E97" s="1032"/>
      <c r="F97" s="1033"/>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1"/>
      <c r="B98" s="1032"/>
      <c r="C98" s="1032"/>
      <c r="D98" s="1032"/>
      <c r="E98" s="1032"/>
      <c r="F98" s="1033"/>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1"/>
      <c r="B99" s="1032"/>
      <c r="C99" s="1032"/>
      <c r="D99" s="1032"/>
      <c r="E99" s="1032"/>
      <c r="F99" s="1033"/>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1"/>
      <c r="B100" s="1032"/>
      <c r="C100" s="1032"/>
      <c r="D100" s="1032"/>
      <c r="E100" s="1032"/>
      <c r="F100" s="1033"/>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1"/>
      <c r="B101" s="1032"/>
      <c r="C101" s="1032"/>
      <c r="D101" s="1032"/>
      <c r="E101" s="1032"/>
      <c r="F101" s="1033"/>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1"/>
      <c r="B102" s="1032"/>
      <c r="C102" s="1032"/>
      <c r="D102" s="1032"/>
      <c r="E102" s="1032"/>
      <c r="F102" s="1033"/>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1"/>
      <c r="B103" s="1032"/>
      <c r="C103" s="1032"/>
      <c r="D103" s="1032"/>
      <c r="E103" s="1032"/>
      <c r="F103" s="1033"/>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1"/>
      <c r="B104" s="1032"/>
      <c r="C104" s="1032"/>
      <c r="D104" s="1032"/>
      <c r="E104" s="1032"/>
      <c r="F104" s="1033"/>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1"/>
      <c r="B105" s="1032"/>
      <c r="C105" s="1032"/>
      <c r="D105" s="1032"/>
      <c r="E105" s="1032"/>
      <c r="F105" s="1033"/>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1"/>
      <c r="B109" s="1032"/>
      <c r="C109" s="1032"/>
      <c r="D109" s="1032"/>
      <c r="E109" s="1032"/>
      <c r="F109" s="103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1"/>
      <c r="B110" s="1032"/>
      <c r="C110" s="1032"/>
      <c r="D110" s="1032"/>
      <c r="E110" s="1032"/>
      <c r="F110" s="103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1"/>
      <c r="B111" s="1032"/>
      <c r="C111" s="1032"/>
      <c r="D111" s="1032"/>
      <c r="E111" s="1032"/>
      <c r="F111" s="1033"/>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1"/>
      <c r="B112" s="1032"/>
      <c r="C112" s="1032"/>
      <c r="D112" s="1032"/>
      <c r="E112" s="1032"/>
      <c r="F112" s="1033"/>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1"/>
      <c r="B113" s="1032"/>
      <c r="C113" s="1032"/>
      <c r="D113" s="1032"/>
      <c r="E113" s="1032"/>
      <c r="F113" s="1033"/>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1"/>
      <c r="B114" s="1032"/>
      <c r="C114" s="1032"/>
      <c r="D114" s="1032"/>
      <c r="E114" s="1032"/>
      <c r="F114" s="1033"/>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1"/>
      <c r="B115" s="1032"/>
      <c r="C115" s="1032"/>
      <c r="D115" s="1032"/>
      <c r="E115" s="1032"/>
      <c r="F115" s="1033"/>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1"/>
      <c r="B116" s="1032"/>
      <c r="C116" s="1032"/>
      <c r="D116" s="1032"/>
      <c r="E116" s="1032"/>
      <c r="F116" s="1033"/>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1"/>
      <c r="B117" s="1032"/>
      <c r="C117" s="1032"/>
      <c r="D117" s="1032"/>
      <c r="E117" s="1032"/>
      <c r="F117" s="1033"/>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1"/>
      <c r="B118" s="1032"/>
      <c r="C118" s="1032"/>
      <c r="D118" s="1032"/>
      <c r="E118" s="1032"/>
      <c r="F118" s="1033"/>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1"/>
      <c r="B119" s="1032"/>
      <c r="C119" s="1032"/>
      <c r="D119" s="1032"/>
      <c r="E119" s="1032"/>
      <c r="F119" s="1033"/>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1"/>
      <c r="B121" s="1032"/>
      <c r="C121" s="1032"/>
      <c r="D121" s="1032"/>
      <c r="E121" s="1032"/>
      <c r="F121" s="1033"/>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1"/>
      <c r="B122" s="1032"/>
      <c r="C122" s="1032"/>
      <c r="D122" s="1032"/>
      <c r="E122" s="1032"/>
      <c r="F122" s="103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1"/>
      <c r="B123" s="1032"/>
      <c r="C123" s="1032"/>
      <c r="D123" s="1032"/>
      <c r="E123" s="1032"/>
      <c r="F123" s="103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1"/>
      <c r="B124" s="1032"/>
      <c r="C124" s="1032"/>
      <c r="D124" s="1032"/>
      <c r="E124" s="1032"/>
      <c r="F124" s="1033"/>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1"/>
      <c r="B125" s="1032"/>
      <c r="C125" s="1032"/>
      <c r="D125" s="1032"/>
      <c r="E125" s="1032"/>
      <c r="F125" s="1033"/>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1"/>
      <c r="B126" s="1032"/>
      <c r="C126" s="1032"/>
      <c r="D126" s="1032"/>
      <c r="E126" s="1032"/>
      <c r="F126" s="1033"/>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1"/>
      <c r="B127" s="1032"/>
      <c r="C127" s="1032"/>
      <c r="D127" s="1032"/>
      <c r="E127" s="1032"/>
      <c r="F127" s="1033"/>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1"/>
      <c r="B128" s="1032"/>
      <c r="C128" s="1032"/>
      <c r="D128" s="1032"/>
      <c r="E128" s="1032"/>
      <c r="F128" s="1033"/>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1"/>
      <c r="B129" s="1032"/>
      <c r="C129" s="1032"/>
      <c r="D129" s="1032"/>
      <c r="E129" s="1032"/>
      <c r="F129" s="1033"/>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1"/>
      <c r="B130" s="1032"/>
      <c r="C130" s="1032"/>
      <c r="D130" s="1032"/>
      <c r="E130" s="1032"/>
      <c r="F130" s="1033"/>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1"/>
      <c r="B131" s="1032"/>
      <c r="C131" s="1032"/>
      <c r="D131" s="1032"/>
      <c r="E131" s="1032"/>
      <c r="F131" s="1033"/>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1"/>
      <c r="B132" s="1032"/>
      <c r="C132" s="1032"/>
      <c r="D132" s="1032"/>
      <c r="E132" s="1032"/>
      <c r="F132" s="1033"/>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1"/>
      <c r="B134" s="1032"/>
      <c r="C134" s="1032"/>
      <c r="D134" s="1032"/>
      <c r="E134" s="1032"/>
      <c r="F134" s="1033"/>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1"/>
      <c r="B135" s="1032"/>
      <c r="C135" s="1032"/>
      <c r="D135" s="1032"/>
      <c r="E135" s="1032"/>
      <c r="F135" s="103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1"/>
      <c r="B136" s="1032"/>
      <c r="C136" s="1032"/>
      <c r="D136" s="1032"/>
      <c r="E136" s="1032"/>
      <c r="F136" s="103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1"/>
      <c r="B137" s="1032"/>
      <c r="C137" s="1032"/>
      <c r="D137" s="1032"/>
      <c r="E137" s="1032"/>
      <c r="F137" s="1033"/>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1"/>
      <c r="B138" s="1032"/>
      <c r="C138" s="1032"/>
      <c r="D138" s="1032"/>
      <c r="E138" s="1032"/>
      <c r="F138" s="1033"/>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1"/>
      <c r="B139" s="1032"/>
      <c r="C139" s="1032"/>
      <c r="D139" s="1032"/>
      <c r="E139" s="1032"/>
      <c r="F139" s="1033"/>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1"/>
      <c r="B140" s="1032"/>
      <c r="C140" s="1032"/>
      <c r="D140" s="1032"/>
      <c r="E140" s="1032"/>
      <c r="F140" s="1033"/>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1"/>
      <c r="B141" s="1032"/>
      <c r="C141" s="1032"/>
      <c r="D141" s="1032"/>
      <c r="E141" s="1032"/>
      <c r="F141" s="1033"/>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1"/>
      <c r="B142" s="1032"/>
      <c r="C142" s="1032"/>
      <c r="D142" s="1032"/>
      <c r="E142" s="1032"/>
      <c r="F142" s="1033"/>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1"/>
      <c r="B143" s="1032"/>
      <c r="C143" s="1032"/>
      <c r="D143" s="1032"/>
      <c r="E143" s="1032"/>
      <c r="F143" s="1033"/>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1"/>
      <c r="B144" s="1032"/>
      <c r="C144" s="1032"/>
      <c r="D144" s="1032"/>
      <c r="E144" s="1032"/>
      <c r="F144" s="1033"/>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1"/>
      <c r="B145" s="1032"/>
      <c r="C145" s="1032"/>
      <c r="D145" s="1032"/>
      <c r="E145" s="1032"/>
      <c r="F145" s="1033"/>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1"/>
      <c r="B147" s="1032"/>
      <c r="C147" s="1032"/>
      <c r="D147" s="1032"/>
      <c r="E147" s="1032"/>
      <c r="F147" s="1033"/>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1"/>
      <c r="B148" s="1032"/>
      <c r="C148" s="1032"/>
      <c r="D148" s="1032"/>
      <c r="E148" s="1032"/>
      <c r="F148" s="103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1"/>
      <c r="B149" s="1032"/>
      <c r="C149" s="1032"/>
      <c r="D149" s="1032"/>
      <c r="E149" s="1032"/>
      <c r="F149" s="103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1"/>
      <c r="B150" s="1032"/>
      <c r="C150" s="1032"/>
      <c r="D150" s="1032"/>
      <c r="E150" s="1032"/>
      <c r="F150" s="1033"/>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1"/>
      <c r="B151" s="1032"/>
      <c r="C151" s="1032"/>
      <c r="D151" s="1032"/>
      <c r="E151" s="1032"/>
      <c r="F151" s="1033"/>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1"/>
      <c r="B152" s="1032"/>
      <c r="C152" s="1032"/>
      <c r="D152" s="1032"/>
      <c r="E152" s="1032"/>
      <c r="F152" s="1033"/>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1"/>
      <c r="B153" s="1032"/>
      <c r="C153" s="1032"/>
      <c r="D153" s="1032"/>
      <c r="E153" s="1032"/>
      <c r="F153" s="1033"/>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1"/>
      <c r="B154" s="1032"/>
      <c r="C154" s="1032"/>
      <c r="D154" s="1032"/>
      <c r="E154" s="1032"/>
      <c r="F154" s="1033"/>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1"/>
      <c r="B155" s="1032"/>
      <c r="C155" s="1032"/>
      <c r="D155" s="1032"/>
      <c r="E155" s="1032"/>
      <c r="F155" s="1033"/>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1"/>
      <c r="B156" s="1032"/>
      <c r="C156" s="1032"/>
      <c r="D156" s="1032"/>
      <c r="E156" s="1032"/>
      <c r="F156" s="1033"/>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1"/>
      <c r="B157" s="1032"/>
      <c r="C157" s="1032"/>
      <c r="D157" s="1032"/>
      <c r="E157" s="1032"/>
      <c r="F157" s="1033"/>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1"/>
      <c r="B158" s="1032"/>
      <c r="C158" s="1032"/>
      <c r="D158" s="1032"/>
      <c r="E158" s="1032"/>
      <c r="F158" s="1033"/>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1"/>
      <c r="B162" s="1032"/>
      <c r="C162" s="1032"/>
      <c r="D162" s="1032"/>
      <c r="E162" s="1032"/>
      <c r="F162" s="103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1"/>
      <c r="B163" s="1032"/>
      <c r="C163" s="1032"/>
      <c r="D163" s="1032"/>
      <c r="E163" s="1032"/>
      <c r="F163" s="103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1"/>
      <c r="B164" s="1032"/>
      <c r="C164" s="1032"/>
      <c r="D164" s="1032"/>
      <c r="E164" s="1032"/>
      <c r="F164" s="1033"/>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1"/>
      <c r="B165" s="1032"/>
      <c r="C165" s="1032"/>
      <c r="D165" s="1032"/>
      <c r="E165" s="1032"/>
      <c r="F165" s="1033"/>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1"/>
      <c r="B166" s="1032"/>
      <c r="C166" s="1032"/>
      <c r="D166" s="1032"/>
      <c r="E166" s="1032"/>
      <c r="F166" s="1033"/>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1"/>
      <c r="B167" s="1032"/>
      <c r="C167" s="1032"/>
      <c r="D167" s="1032"/>
      <c r="E167" s="1032"/>
      <c r="F167" s="1033"/>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1"/>
      <c r="B168" s="1032"/>
      <c r="C168" s="1032"/>
      <c r="D168" s="1032"/>
      <c r="E168" s="1032"/>
      <c r="F168" s="1033"/>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1"/>
      <c r="B169" s="1032"/>
      <c r="C169" s="1032"/>
      <c r="D169" s="1032"/>
      <c r="E169" s="1032"/>
      <c r="F169" s="1033"/>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1"/>
      <c r="B170" s="1032"/>
      <c r="C170" s="1032"/>
      <c r="D170" s="1032"/>
      <c r="E170" s="1032"/>
      <c r="F170" s="1033"/>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1"/>
      <c r="B171" s="1032"/>
      <c r="C171" s="1032"/>
      <c r="D171" s="1032"/>
      <c r="E171" s="1032"/>
      <c r="F171" s="1033"/>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1"/>
      <c r="B172" s="1032"/>
      <c r="C172" s="1032"/>
      <c r="D172" s="1032"/>
      <c r="E172" s="1032"/>
      <c r="F172" s="1033"/>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1"/>
      <c r="B174" s="1032"/>
      <c r="C174" s="1032"/>
      <c r="D174" s="1032"/>
      <c r="E174" s="1032"/>
      <c r="F174" s="1033"/>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1"/>
      <c r="B175" s="1032"/>
      <c r="C175" s="1032"/>
      <c r="D175" s="1032"/>
      <c r="E175" s="1032"/>
      <c r="F175" s="103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1"/>
      <c r="B176" s="1032"/>
      <c r="C176" s="1032"/>
      <c r="D176" s="1032"/>
      <c r="E176" s="1032"/>
      <c r="F176" s="103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1"/>
      <c r="B177" s="1032"/>
      <c r="C177" s="1032"/>
      <c r="D177" s="1032"/>
      <c r="E177" s="1032"/>
      <c r="F177" s="1033"/>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1"/>
      <c r="B178" s="1032"/>
      <c r="C178" s="1032"/>
      <c r="D178" s="1032"/>
      <c r="E178" s="1032"/>
      <c r="F178" s="1033"/>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1"/>
      <c r="B179" s="1032"/>
      <c r="C179" s="1032"/>
      <c r="D179" s="1032"/>
      <c r="E179" s="1032"/>
      <c r="F179" s="1033"/>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1"/>
      <c r="B180" s="1032"/>
      <c r="C180" s="1032"/>
      <c r="D180" s="1032"/>
      <c r="E180" s="1032"/>
      <c r="F180" s="1033"/>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1"/>
      <c r="B181" s="1032"/>
      <c r="C181" s="1032"/>
      <c r="D181" s="1032"/>
      <c r="E181" s="1032"/>
      <c r="F181" s="1033"/>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1"/>
      <c r="B182" s="1032"/>
      <c r="C182" s="1032"/>
      <c r="D182" s="1032"/>
      <c r="E182" s="1032"/>
      <c r="F182" s="1033"/>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1"/>
      <c r="B183" s="1032"/>
      <c r="C183" s="1032"/>
      <c r="D183" s="1032"/>
      <c r="E183" s="1032"/>
      <c r="F183" s="1033"/>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1"/>
      <c r="B184" s="1032"/>
      <c r="C184" s="1032"/>
      <c r="D184" s="1032"/>
      <c r="E184" s="1032"/>
      <c r="F184" s="1033"/>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1"/>
      <c r="B185" s="1032"/>
      <c r="C185" s="1032"/>
      <c r="D185" s="1032"/>
      <c r="E185" s="1032"/>
      <c r="F185" s="1033"/>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1"/>
      <c r="B187" s="1032"/>
      <c r="C187" s="1032"/>
      <c r="D187" s="1032"/>
      <c r="E187" s="1032"/>
      <c r="F187" s="1033"/>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1"/>
      <c r="B188" s="1032"/>
      <c r="C188" s="1032"/>
      <c r="D188" s="1032"/>
      <c r="E188" s="1032"/>
      <c r="F188" s="103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1"/>
      <c r="B189" s="1032"/>
      <c r="C189" s="1032"/>
      <c r="D189" s="1032"/>
      <c r="E189" s="1032"/>
      <c r="F189" s="103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1"/>
      <c r="B190" s="1032"/>
      <c r="C190" s="1032"/>
      <c r="D190" s="1032"/>
      <c r="E190" s="1032"/>
      <c r="F190" s="1033"/>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1"/>
      <c r="B191" s="1032"/>
      <c r="C191" s="1032"/>
      <c r="D191" s="1032"/>
      <c r="E191" s="1032"/>
      <c r="F191" s="1033"/>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1"/>
      <c r="B192" s="1032"/>
      <c r="C192" s="1032"/>
      <c r="D192" s="1032"/>
      <c r="E192" s="1032"/>
      <c r="F192" s="1033"/>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1"/>
      <c r="B193" s="1032"/>
      <c r="C193" s="1032"/>
      <c r="D193" s="1032"/>
      <c r="E193" s="1032"/>
      <c r="F193" s="1033"/>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1"/>
      <c r="B194" s="1032"/>
      <c r="C194" s="1032"/>
      <c r="D194" s="1032"/>
      <c r="E194" s="1032"/>
      <c r="F194" s="1033"/>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1"/>
      <c r="B195" s="1032"/>
      <c r="C195" s="1032"/>
      <c r="D195" s="1032"/>
      <c r="E195" s="1032"/>
      <c r="F195" s="1033"/>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1"/>
      <c r="B196" s="1032"/>
      <c r="C196" s="1032"/>
      <c r="D196" s="1032"/>
      <c r="E196" s="1032"/>
      <c r="F196" s="1033"/>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1"/>
      <c r="B197" s="1032"/>
      <c r="C197" s="1032"/>
      <c r="D197" s="1032"/>
      <c r="E197" s="1032"/>
      <c r="F197" s="1033"/>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1"/>
      <c r="B198" s="1032"/>
      <c r="C198" s="1032"/>
      <c r="D198" s="1032"/>
      <c r="E198" s="1032"/>
      <c r="F198" s="1033"/>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1"/>
      <c r="B200" s="1032"/>
      <c r="C200" s="1032"/>
      <c r="D200" s="1032"/>
      <c r="E200" s="1032"/>
      <c r="F200" s="1033"/>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1"/>
      <c r="B201" s="1032"/>
      <c r="C201" s="1032"/>
      <c r="D201" s="1032"/>
      <c r="E201" s="1032"/>
      <c r="F201" s="103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1"/>
      <c r="B202" s="1032"/>
      <c r="C202" s="1032"/>
      <c r="D202" s="1032"/>
      <c r="E202" s="1032"/>
      <c r="F202" s="103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1"/>
      <c r="B203" s="1032"/>
      <c r="C203" s="1032"/>
      <c r="D203" s="1032"/>
      <c r="E203" s="1032"/>
      <c r="F203" s="1033"/>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1"/>
      <c r="B204" s="1032"/>
      <c r="C204" s="1032"/>
      <c r="D204" s="1032"/>
      <c r="E204" s="1032"/>
      <c r="F204" s="1033"/>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1"/>
      <c r="B205" s="1032"/>
      <c r="C205" s="1032"/>
      <c r="D205" s="1032"/>
      <c r="E205" s="1032"/>
      <c r="F205" s="1033"/>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1"/>
      <c r="B206" s="1032"/>
      <c r="C206" s="1032"/>
      <c r="D206" s="1032"/>
      <c r="E206" s="1032"/>
      <c r="F206" s="1033"/>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1"/>
      <c r="B207" s="1032"/>
      <c r="C207" s="1032"/>
      <c r="D207" s="1032"/>
      <c r="E207" s="1032"/>
      <c r="F207" s="1033"/>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1"/>
      <c r="B208" s="1032"/>
      <c r="C208" s="1032"/>
      <c r="D208" s="1032"/>
      <c r="E208" s="1032"/>
      <c r="F208" s="1033"/>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1"/>
      <c r="B209" s="1032"/>
      <c r="C209" s="1032"/>
      <c r="D209" s="1032"/>
      <c r="E209" s="1032"/>
      <c r="F209" s="1033"/>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1"/>
      <c r="B210" s="1032"/>
      <c r="C210" s="1032"/>
      <c r="D210" s="1032"/>
      <c r="E210" s="1032"/>
      <c r="F210" s="1033"/>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1"/>
      <c r="B211" s="1032"/>
      <c r="C211" s="1032"/>
      <c r="D211" s="1032"/>
      <c r="E211" s="1032"/>
      <c r="F211" s="1033"/>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1"/>
      <c r="B215" s="1032"/>
      <c r="C215" s="1032"/>
      <c r="D215" s="1032"/>
      <c r="E215" s="1032"/>
      <c r="F215" s="103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1"/>
      <c r="B216" s="1032"/>
      <c r="C216" s="1032"/>
      <c r="D216" s="1032"/>
      <c r="E216" s="1032"/>
      <c r="F216" s="103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1"/>
      <c r="B217" s="1032"/>
      <c r="C217" s="1032"/>
      <c r="D217" s="1032"/>
      <c r="E217" s="1032"/>
      <c r="F217" s="1033"/>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1"/>
      <c r="B218" s="1032"/>
      <c r="C218" s="1032"/>
      <c r="D218" s="1032"/>
      <c r="E218" s="1032"/>
      <c r="F218" s="1033"/>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1"/>
      <c r="B219" s="1032"/>
      <c r="C219" s="1032"/>
      <c r="D219" s="1032"/>
      <c r="E219" s="1032"/>
      <c r="F219" s="1033"/>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1"/>
      <c r="B220" s="1032"/>
      <c r="C220" s="1032"/>
      <c r="D220" s="1032"/>
      <c r="E220" s="1032"/>
      <c r="F220" s="1033"/>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1"/>
      <c r="B221" s="1032"/>
      <c r="C221" s="1032"/>
      <c r="D221" s="1032"/>
      <c r="E221" s="1032"/>
      <c r="F221" s="1033"/>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1"/>
      <c r="B222" s="1032"/>
      <c r="C222" s="1032"/>
      <c r="D222" s="1032"/>
      <c r="E222" s="1032"/>
      <c r="F222" s="1033"/>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1"/>
      <c r="B223" s="1032"/>
      <c r="C223" s="1032"/>
      <c r="D223" s="1032"/>
      <c r="E223" s="1032"/>
      <c r="F223" s="1033"/>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1"/>
      <c r="B224" s="1032"/>
      <c r="C224" s="1032"/>
      <c r="D224" s="1032"/>
      <c r="E224" s="1032"/>
      <c r="F224" s="1033"/>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1"/>
      <c r="B225" s="1032"/>
      <c r="C225" s="1032"/>
      <c r="D225" s="1032"/>
      <c r="E225" s="1032"/>
      <c r="F225" s="1033"/>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1"/>
      <c r="B227" s="1032"/>
      <c r="C227" s="1032"/>
      <c r="D227" s="1032"/>
      <c r="E227" s="1032"/>
      <c r="F227" s="1033"/>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1"/>
      <c r="B228" s="1032"/>
      <c r="C228" s="1032"/>
      <c r="D228" s="1032"/>
      <c r="E228" s="1032"/>
      <c r="F228" s="103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1"/>
      <c r="B229" s="1032"/>
      <c r="C229" s="1032"/>
      <c r="D229" s="1032"/>
      <c r="E229" s="1032"/>
      <c r="F229" s="103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1"/>
      <c r="B230" s="1032"/>
      <c r="C230" s="1032"/>
      <c r="D230" s="1032"/>
      <c r="E230" s="1032"/>
      <c r="F230" s="1033"/>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1"/>
      <c r="B231" s="1032"/>
      <c r="C231" s="1032"/>
      <c r="D231" s="1032"/>
      <c r="E231" s="1032"/>
      <c r="F231" s="1033"/>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1"/>
      <c r="B232" s="1032"/>
      <c r="C232" s="1032"/>
      <c r="D232" s="1032"/>
      <c r="E232" s="1032"/>
      <c r="F232" s="1033"/>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1"/>
      <c r="B233" s="1032"/>
      <c r="C233" s="1032"/>
      <c r="D233" s="1032"/>
      <c r="E233" s="1032"/>
      <c r="F233" s="1033"/>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1"/>
      <c r="B234" s="1032"/>
      <c r="C234" s="1032"/>
      <c r="D234" s="1032"/>
      <c r="E234" s="1032"/>
      <c r="F234" s="1033"/>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1"/>
      <c r="B235" s="1032"/>
      <c r="C235" s="1032"/>
      <c r="D235" s="1032"/>
      <c r="E235" s="1032"/>
      <c r="F235" s="1033"/>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1"/>
      <c r="B236" s="1032"/>
      <c r="C236" s="1032"/>
      <c r="D236" s="1032"/>
      <c r="E236" s="1032"/>
      <c r="F236" s="1033"/>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1"/>
      <c r="B237" s="1032"/>
      <c r="C237" s="1032"/>
      <c r="D237" s="1032"/>
      <c r="E237" s="1032"/>
      <c r="F237" s="1033"/>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1"/>
      <c r="B238" s="1032"/>
      <c r="C238" s="1032"/>
      <c r="D238" s="1032"/>
      <c r="E238" s="1032"/>
      <c r="F238" s="1033"/>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1"/>
      <c r="B240" s="1032"/>
      <c r="C240" s="1032"/>
      <c r="D240" s="1032"/>
      <c r="E240" s="1032"/>
      <c r="F240" s="1033"/>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1"/>
      <c r="B241" s="1032"/>
      <c r="C241" s="1032"/>
      <c r="D241" s="1032"/>
      <c r="E241" s="1032"/>
      <c r="F241" s="103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1"/>
      <c r="B242" s="1032"/>
      <c r="C242" s="1032"/>
      <c r="D242" s="1032"/>
      <c r="E242" s="1032"/>
      <c r="F242" s="103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1"/>
      <c r="B243" s="1032"/>
      <c r="C243" s="1032"/>
      <c r="D243" s="1032"/>
      <c r="E243" s="1032"/>
      <c r="F243" s="1033"/>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1"/>
      <c r="B244" s="1032"/>
      <c r="C244" s="1032"/>
      <c r="D244" s="1032"/>
      <c r="E244" s="1032"/>
      <c r="F244" s="1033"/>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1"/>
      <c r="B245" s="1032"/>
      <c r="C245" s="1032"/>
      <c r="D245" s="1032"/>
      <c r="E245" s="1032"/>
      <c r="F245" s="1033"/>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1"/>
      <c r="B246" s="1032"/>
      <c r="C246" s="1032"/>
      <c r="D246" s="1032"/>
      <c r="E246" s="1032"/>
      <c r="F246" s="1033"/>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1"/>
      <c r="B247" s="1032"/>
      <c r="C247" s="1032"/>
      <c r="D247" s="1032"/>
      <c r="E247" s="1032"/>
      <c r="F247" s="1033"/>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1"/>
      <c r="B248" s="1032"/>
      <c r="C248" s="1032"/>
      <c r="D248" s="1032"/>
      <c r="E248" s="1032"/>
      <c r="F248" s="1033"/>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1"/>
      <c r="B249" s="1032"/>
      <c r="C249" s="1032"/>
      <c r="D249" s="1032"/>
      <c r="E249" s="1032"/>
      <c r="F249" s="1033"/>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1"/>
      <c r="B250" s="1032"/>
      <c r="C250" s="1032"/>
      <c r="D250" s="1032"/>
      <c r="E250" s="1032"/>
      <c r="F250" s="1033"/>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1"/>
      <c r="B251" s="1032"/>
      <c r="C251" s="1032"/>
      <c r="D251" s="1032"/>
      <c r="E251" s="1032"/>
      <c r="F251" s="1033"/>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1"/>
      <c r="B253" s="1032"/>
      <c r="C253" s="1032"/>
      <c r="D253" s="1032"/>
      <c r="E253" s="1032"/>
      <c r="F253" s="1033"/>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1"/>
      <c r="B254" s="1032"/>
      <c r="C254" s="1032"/>
      <c r="D254" s="1032"/>
      <c r="E254" s="1032"/>
      <c r="F254" s="103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1"/>
      <c r="B255" s="1032"/>
      <c r="C255" s="1032"/>
      <c r="D255" s="1032"/>
      <c r="E255" s="1032"/>
      <c r="F255" s="103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1"/>
      <c r="B256" s="1032"/>
      <c r="C256" s="1032"/>
      <c r="D256" s="1032"/>
      <c r="E256" s="1032"/>
      <c r="F256" s="1033"/>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1"/>
      <c r="B257" s="1032"/>
      <c r="C257" s="1032"/>
      <c r="D257" s="1032"/>
      <c r="E257" s="1032"/>
      <c r="F257" s="1033"/>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1"/>
      <c r="B258" s="1032"/>
      <c r="C258" s="1032"/>
      <c r="D258" s="1032"/>
      <c r="E258" s="1032"/>
      <c r="F258" s="1033"/>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1"/>
      <c r="B259" s="1032"/>
      <c r="C259" s="1032"/>
      <c r="D259" s="1032"/>
      <c r="E259" s="1032"/>
      <c r="F259" s="1033"/>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1"/>
      <c r="B260" s="1032"/>
      <c r="C260" s="1032"/>
      <c r="D260" s="1032"/>
      <c r="E260" s="1032"/>
      <c r="F260" s="1033"/>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1"/>
      <c r="B261" s="1032"/>
      <c r="C261" s="1032"/>
      <c r="D261" s="1032"/>
      <c r="E261" s="1032"/>
      <c r="F261" s="1033"/>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1"/>
      <c r="B262" s="1032"/>
      <c r="C262" s="1032"/>
      <c r="D262" s="1032"/>
      <c r="E262" s="1032"/>
      <c r="F262" s="1033"/>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1"/>
      <c r="B263" s="1032"/>
      <c r="C263" s="1032"/>
      <c r="D263" s="1032"/>
      <c r="E263" s="1032"/>
      <c r="F263" s="1033"/>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1"/>
      <c r="B264" s="1032"/>
      <c r="C264" s="1032"/>
      <c r="D264" s="1032"/>
      <c r="E264" s="1032"/>
      <c r="F264" s="1033"/>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4"/>
      <c r="AP3" s="425" t="s">
        <v>420</v>
      </c>
      <c r="AQ3" s="425"/>
      <c r="AR3" s="425"/>
      <c r="AS3" s="425"/>
      <c r="AT3" s="425"/>
      <c r="AU3" s="425"/>
      <c r="AV3" s="425"/>
      <c r="AW3" s="425"/>
      <c r="AX3" s="425"/>
    </row>
    <row r="4" spans="1:50"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1">
        <v>28</v>
      </c>
      <c r="B31" s="1051">
        <v>1</v>
      </c>
      <c r="C31" s="416"/>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1">
        <v>29</v>
      </c>
      <c r="B32" s="1051">
        <v>1</v>
      </c>
      <c r="C32" s="416"/>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1">
        <v>30</v>
      </c>
      <c r="B33" s="1051">
        <v>1</v>
      </c>
      <c r="C33" s="416"/>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4"/>
      <c r="AP36" s="425" t="s">
        <v>420</v>
      </c>
      <c r="AQ36" s="425"/>
      <c r="AR36" s="425"/>
      <c r="AS36" s="425"/>
      <c r="AT36" s="425"/>
      <c r="AU36" s="425"/>
      <c r="AV36" s="425"/>
      <c r="AW36" s="425"/>
      <c r="AX36" s="425"/>
    </row>
    <row r="37" spans="1:50" ht="26.25" customHeight="1" x14ac:dyDescent="0.15">
      <c r="A37" s="1051">
        <v>1</v>
      </c>
      <c r="B37" s="1051">
        <v>1</v>
      </c>
      <c r="C37" s="416"/>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4"/>
      <c r="AP69" s="425" t="s">
        <v>420</v>
      </c>
      <c r="AQ69" s="425"/>
      <c r="AR69" s="425"/>
      <c r="AS69" s="425"/>
      <c r="AT69" s="425"/>
      <c r="AU69" s="425"/>
      <c r="AV69" s="425"/>
      <c r="AW69" s="425"/>
      <c r="AX69" s="425"/>
    </row>
    <row r="70" spans="1:50"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4"/>
      <c r="AP102" s="425" t="s">
        <v>420</v>
      </c>
      <c r="AQ102" s="425"/>
      <c r="AR102" s="425"/>
      <c r="AS102" s="425"/>
      <c r="AT102" s="425"/>
      <c r="AU102" s="425"/>
      <c r="AV102" s="425"/>
      <c r="AW102" s="425"/>
      <c r="AX102" s="425"/>
    </row>
    <row r="103" spans="1:50"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4"/>
      <c r="AP135" s="425" t="s">
        <v>420</v>
      </c>
      <c r="AQ135" s="425"/>
      <c r="AR135" s="425"/>
      <c r="AS135" s="425"/>
      <c r="AT135" s="425"/>
      <c r="AU135" s="425"/>
      <c r="AV135" s="425"/>
      <c r="AW135" s="425"/>
      <c r="AX135" s="425"/>
    </row>
    <row r="136" spans="1:50"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4"/>
      <c r="AP168" s="425" t="s">
        <v>420</v>
      </c>
      <c r="AQ168" s="425"/>
      <c r="AR168" s="425"/>
      <c r="AS168" s="425"/>
      <c r="AT168" s="425"/>
      <c r="AU168" s="425"/>
      <c r="AV168" s="425"/>
      <c r="AW168" s="425"/>
      <c r="AX168" s="425"/>
    </row>
    <row r="169" spans="1:50"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4"/>
      <c r="AP201" s="425" t="s">
        <v>420</v>
      </c>
      <c r="AQ201" s="425"/>
      <c r="AR201" s="425"/>
      <c r="AS201" s="425"/>
      <c r="AT201" s="425"/>
      <c r="AU201" s="425"/>
      <c r="AV201" s="425"/>
      <c r="AW201" s="425"/>
      <c r="AX201" s="425"/>
    </row>
    <row r="202" spans="1:50" ht="26.25" customHeight="1" x14ac:dyDescent="0.15">
      <c r="A202" s="1051">
        <v>1</v>
      </c>
      <c r="B202" s="1051">
        <v>1</v>
      </c>
      <c r="C202" s="416"/>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4"/>
      <c r="AP234" s="425" t="s">
        <v>420</v>
      </c>
      <c r="AQ234" s="425"/>
      <c r="AR234" s="425"/>
      <c r="AS234" s="425"/>
      <c r="AT234" s="425"/>
      <c r="AU234" s="425"/>
      <c r="AV234" s="425"/>
      <c r="AW234" s="425"/>
      <c r="AX234" s="425"/>
    </row>
    <row r="235" spans="1:50"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4"/>
      <c r="AP267" s="425" t="s">
        <v>420</v>
      </c>
      <c r="AQ267" s="425"/>
      <c r="AR267" s="425"/>
      <c r="AS267" s="425"/>
      <c r="AT267" s="425"/>
      <c r="AU267" s="425"/>
      <c r="AV267" s="425"/>
      <c r="AW267" s="425"/>
      <c r="AX267" s="425"/>
    </row>
    <row r="268" spans="1:50"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4"/>
      <c r="AP300" s="425" t="s">
        <v>420</v>
      </c>
      <c r="AQ300" s="425"/>
      <c r="AR300" s="425"/>
      <c r="AS300" s="425"/>
      <c r="AT300" s="425"/>
      <c r="AU300" s="425"/>
      <c r="AV300" s="425"/>
      <c r="AW300" s="425"/>
      <c r="AX300" s="425"/>
    </row>
    <row r="301" spans="1:50"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4"/>
      <c r="AP333" s="425" t="s">
        <v>420</v>
      </c>
      <c r="AQ333" s="425"/>
      <c r="AR333" s="425"/>
      <c r="AS333" s="425"/>
      <c r="AT333" s="425"/>
      <c r="AU333" s="425"/>
      <c r="AV333" s="425"/>
      <c r="AW333" s="425"/>
      <c r="AX333" s="425"/>
    </row>
    <row r="334" spans="1:50"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4"/>
      <c r="AP366" s="425" t="s">
        <v>420</v>
      </c>
      <c r="AQ366" s="425"/>
      <c r="AR366" s="425"/>
      <c r="AS366" s="425"/>
      <c r="AT366" s="425"/>
      <c r="AU366" s="425"/>
      <c r="AV366" s="425"/>
      <c r="AW366" s="425"/>
      <c r="AX366" s="425"/>
    </row>
    <row r="367" spans="1:50"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4"/>
      <c r="AP399" s="425" t="s">
        <v>420</v>
      </c>
      <c r="AQ399" s="425"/>
      <c r="AR399" s="425"/>
      <c r="AS399" s="425"/>
      <c r="AT399" s="425"/>
      <c r="AU399" s="425"/>
      <c r="AV399" s="425"/>
      <c r="AW399" s="425"/>
      <c r="AX399" s="425"/>
    </row>
    <row r="400" spans="1:50"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4"/>
      <c r="AP432" s="425" t="s">
        <v>420</v>
      </c>
      <c r="AQ432" s="425"/>
      <c r="AR432" s="425"/>
      <c r="AS432" s="425"/>
      <c r="AT432" s="425"/>
      <c r="AU432" s="425"/>
      <c r="AV432" s="425"/>
      <c r="AW432" s="425"/>
      <c r="AX432" s="425"/>
    </row>
    <row r="433" spans="1:50"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4"/>
      <c r="AP465" s="425" t="s">
        <v>420</v>
      </c>
      <c r="AQ465" s="425"/>
      <c r="AR465" s="425"/>
      <c r="AS465" s="425"/>
      <c r="AT465" s="425"/>
      <c r="AU465" s="425"/>
      <c r="AV465" s="425"/>
      <c r="AW465" s="425"/>
      <c r="AX465" s="425"/>
    </row>
    <row r="466" spans="1:50"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4"/>
      <c r="AP498" s="425" t="s">
        <v>420</v>
      </c>
      <c r="AQ498" s="425"/>
      <c r="AR498" s="425"/>
      <c r="AS498" s="425"/>
      <c r="AT498" s="425"/>
      <c r="AU498" s="425"/>
      <c r="AV498" s="425"/>
      <c r="AW498" s="425"/>
      <c r="AX498" s="425"/>
    </row>
    <row r="499" spans="1:50"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4"/>
      <c r="AP531" s="425" t="s">
        <v>420</v>
      </c>
      <c r="AQ531" s="425"/>
      <c r="AR531" s="425"/>
      <c r="AS531" s="425"/>
      <c r="AT531" s="425"/>
      <c r="AU531" s="425"/>
      <c r="AV531" s="425"/>
      <c r="AW531" s="425"/>
      <c r="AX531" s="425"/>
    </row>
    <row r="532" spans="1:50"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4"/>
      <c r="AP564" s="425" t="s">
        <v>420</v>
      </c>
      <c r="AQ564" s="425"/>
      <c r="AR564" s="425"/>
      <c r="AS564" s="425"/>
      <c r="AT564" s="425"/>
      <c r="AU564" s="425"/>
      <c r="AV564" s="425"/>
      <c r="AW564" s="425"/>
      <c r="AX564" s="425"/>
    </row>
    <row r="565" spans="1:50"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4"/>
      <c r="AP597" s="425" t="s">
        <v>420</v>
      </c>
      <c r="AQ597" s="425"/>
      <c r="AR597" s="425"/>
      <c r="AS597" s="425"/>
      <c r="AT597" s="425"/>
      <c r="AU597" s="425"/>
      <c r="AV597" s="425"/>
      <c r="AW597" s="425"/>
      <c r="AX597" s="425"/>
    </row>
    <row r="598" spans="1:50"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4"/>
      <c r="AP630" s="425" t="s">
        <v>420</v>
      </c>
      <c r="AQ630" s="425"/>
      <c r="AR630" s="425"/>
      <c r="AS630" s="425"/>
      <c r="AT630" s="425"/>
      <c r="AU630" s="425"/>
      <c r="AV630" s="425"/>
      <c r="AW630" s="425"/>
      <c r="AX630" s="425"/>
    </row>
    <row r="631" spans="1:50"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1">
        <v>17</v>
      </c>
      <c r="B647" s="1051">
        <v>1</v>
      </c>
      <c r="C647" s="416"/>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4"/>
      <c r="AP663" s="425" t="s">
        <v>420</v>
      </c>
      <c r="AQ663" s="425"/>
      <c r="AR663" s="425"/>
      <c r="AS663" s="425"/>
      <c r="AT663" s="425"/>
      <c r="AU663" s="425"/>
      <c r="AV663" s="425"/>
      <c r="AW663" s="425"/>
      <c r="AX663" s="425"/>
    </row>
    <row r="664" spans="1:50"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4"/>
      <c r="AP696" s="425" t="s">
        <v>420</v>
      </c>
      <c r="AQ696" s="425"/>
      <c r="AR696" s="425"/>
      <c r="AS696" s="425"/>
      <c r="AT696" s="425"/>
      <c r="AU696" s="425"/>
      <c r="AV696" s="425"/>
      <c r="AW696" s="425"/>
      <c r="AX696" s="425"/>
    </row>
    <row r="697" spans="1:50"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4"/>
      <c r="AP729" s="425" t="s">
        <v>420</v>
      </c>
      <c r="AQ729" s="425"/>
      <c r="AR729" s="425"/>
      <c r="AS729" s="425"/>
      <c r="AT729" s="425"/>
      <c r="AU729" s="425"/>
      <c r="AV729" s="425"/>
      <c r="AW729" s="425"/>
      <c r="AX729" s="425"/>
    </row>
    <row r="730" spans="1:50"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4"/>
      <c r="AP762" s="425" t="s">
        <v>420</v>
      </c>
      <c r="AQ762" s="425"/>
      <c r="AR762" s="425"/>
      <c r="AS762" s="425"/>
      <c r="AT762" s="425"/>
      <c r="AU762" s="425"/>
      <c r="AV762" s="425"/>
      <c r="AW762" s="425"/>
      <c r="AX762" s="425"/>
    </row>
    <row r="763" spans="1:50"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4"/>
      <c r="AP795" s="425" t="s">
        <v>420</v>
      </c>
      <c r="AQ795" s="425"/>
      <c r="AR795" s="425"/>
      <c r="AS795" s="425"/>
      <c r="AT795" s="425"/>
      <c r="AU795" s="425"/>
      <c r="AV795" s="425"/>
      <c r="AW795" s="425"/>
      <c r="AX795" s="425"/>
    </row>
    <row r="796" spans="1:50"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4"/>
      <c r="AP828" s="425" t="s">
        <v>420</v>
      </c>
      <c r="AQ828" s="425"/>
      <c r="AR828" s="425"/>
      <c r="AS828" s="425"/>
      <c r="AT828" s="425"/>
      <c r="AU828" s="425"/>
      <c r="AV828" s="425"/>
      <c r="AW828" s="425"/>
      <c r="AX828" s="425"/>
    </row>
    <row r="829" spans="1:50"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4"/>
      <c r="AP861" s="425" t="s">
        <v>420</v>
      </c>
      <c r="AQ861" s="425"/>
      <c r="AR861" s="425"/>
      <c r="AS861" s="425"/>
      <c r="AT861" s="425"/>
      <c r="AU861" s="425"/>
      <c r="AV861" s="425"/>
      <c r="AW861" s="425"/>
      <c r="AX861" s="425"/>
    </row>
    <row r="862" spans="1:50"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4"/>
      <c r="AP894" s="425" t="s">
        <v>420</v>
      </c>
      <c r="AQ894" s="425"/>
      <c r="AR894" s="425"/>
      <c r="AS894" s="425"/>
      <c r="AT894" s="425"/>
      <c r="AU894" s="425"/>
      <c r="AV894" s="425"/>
      <c r="AW894" s="425"/>
      <c r="AX894" s="425"/>
    </row>
    <row r="895" spans="1:50"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4"/>
      <c r="AP927" s="425" t="s">
        <v>420</v>
      </c>
      <c r="AQ927" s="425"/>
      <c r="AR927" s="425"/>
      <c r="AS927" s="425"/>
      <c r="AT927" s="425"/>
      <c r="AU927" s="425"/>
      <c r="AV927" s="425"/>
      <c r="AW927" s="425"/>
      <c r="AX927" s="425"/>
    </row>
    <row r="928" spans="1:50" ht="26.25" customHeight="1" x14ac:dyDescent="0.15">
      <c r="A928" s="1051">
        <v>1</v>
      </c>
      <c r="B928" s="1051">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4"/>
      <c r="AP960" s="425" t="s">
        <v>420</v>
      </c>
      <c r="AQ960" s="425"/>
      <c r="AR960" s="425"/>
      <c r="AS960" s="425"/>
      <c r="AT960" s="425"/>
      <c r="AU960" s="425"/>
      <c r="AV960" s="425"/>
      <c r="AW960" s="425"/>
      <c r="AX960" s="425"/>
    </row>
    <row r="961" spans="1:50"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4"/>
      <c r="AP993" s="425" t="s">
        <v>420</v>
      </c>
      <c r="AQ993" s="425"/>
      <c r="AR993" s="425"/>
      <c r="AS993" s="425"/>
      <c r="AT993" s="425"/>
      <c r="AU993" s="425"/>
      <c r="AV993" s="425"/>
      <c r="AW993" s="425"/>
      <c r="AX993" s="425"/>
    </row>
    <row r="994" spans="1:50"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4"/>
      <c r="AP1026" s="425" t="s">
        <v>420</v>
      </c>
      <c r="AQ1026" s="425"/>
      <c r="AR1026" s="425"/>
      <c r="AS1026" s="425"/>
      <c r="AT1026" s="425"/>
      <c r="AU1026" s="425"/>
      <c r="AV1026" s="425"/>
      <c r="AW1026" s="425"/>
      <c r="AX1026" s="425"/>
    </row>
    <row r="1027" spans="1:50"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4"/>
      <c r="AP1059" s="425" t="s">
        <v>420</v>
      </c>
      <c r="AQ1059" s="425"/>
      <c r="AR1059" s="425"/>
      <c r="AS1059" s="425"/>
      <c r="AT1059" s="425"/>
      <c r="AU1059" s="425"/>
      <c r="AV1059" s="425"/>
      <c r="AW1059" s="425"/>
      <c r="AX1059" s="425"/>
    </row>
    <row r="1060" spans="1:50"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4"/>
      <c r="AP1092" s="425" t="s">
        <v>420</v>
      </c>
      <c r="AQ1092" s="425"/>
      <c r="AR1092" s="425"/>
      <c r="AS1092" s="425"/>
      <c r="AT1092" s="425"/>
      <c r="AU1092" s="425"/>
      <c r="AV1092" s="425"/>
      <c r="AW1092" s="425"/>
      <c r="AX1092" s="425"/>
    </row>
    <row r="1093" spans="1:50"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4"/>
      <c r="AP1125" s="425" t="s">
        <v>420</v>
      </c>
      <c r="AQ1125" s="425"/>
      <c r="AR1125" s="425"/>
      <c r="AS1125" s="425"/>
      <c r="AT1125" s="425"/>
      <c r="AU1125" s="425"/>
      <c r="AV1125" s="425"/>
      <c r="AW1125" s="425"/>
      <c r="AX1125" s="425"/>
    </row>
    <row r="1126" spans="1:50"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4"/>
      <c r="AP1158" s="425" t="s">
        <v>420</v>
      </c>
      <c r="AQ1158" s="425"/>
      <c r="AR1158" s="425"/>
      <c r="AS1158" s="425"/>
      <c r="AT1158" s="425"/>
      <c r="AU1158" s="425"/>
      <c r="AV1158" s="425"/>
      <c r="AW1158" s="425"/>
      <c r="AX1158" s="425"/>
    </row>
    <row r="1159" spans="1:50"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4"/>
      <c r="AP1191" s="425" t="s">
        <v>420</v>
      </c>
      <c r="AQ1191" s="425"/>
      <c r="AR1191" s="425"/>
      <c r="AS1191" s="425"/>
      <c r="AT1191" s="425"/>
      <c r="AU1191" s="425"/>
      <c r="AV1191" s="425"/>
      <c r="AW1191" s="425"/>
      <c r="AX1191" s="425"/>
    </row>
    <row r="1192" spans="1:50"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4"/>
      <c r="AP1224" s="425" t="s">
        <v>420</v>
      </c>
      <c r="AQ1224" s="425"/>
      <c r="AR1224" s="425"/>
      <c r="AS1224" s="425"/>
      <c r="AT1224" s="425"/>
      <c r="AU1224" s="425"/>
      <c r="AV1224" s="425"/>
      <c r="AW1224" s="425"/>
      <c r="AX1224" s="425"/>
    </row>
    <row r="1225" spans="1:50"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4"/>
      <c r="AP1257" s="425" t="s">
        <v>420</v>
      </c>
      <c r="AQ1257" s="425"/>
      <c r="AR1257" s="425"/>
      <c r="AS1257" s="425"/>
      <c r="AT1257" s="425"/>
      <c r="AU1257" s="425"/>
      <c r="AV1257" s="425"/>
      <c r="AW1257" s="425"/>
      <c r="AX1257" s="425"/>
    </row>
    <row r="1258" spans="1:50"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4"/>
      <c r="AP1290" s="425" t="s">
        <v>420</v>
      </c>
      <c r="AQ1290" s="425"/>
      <c r="AR1290" s="425"/>
      <c r="AS1290" s="425"/>
      <c r="AT1290" s="425"/>
      <c r="AU1290" s="425"/>
      <c r="AV1290" s="425"/>
      <c r="AW1290" s="425"/>
      <c r="AX1290" s="425"/>
    </row>
    <row r="1291" spans="1:50"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2019-08-22T04:17:17Z</cp:lastPrinted>
  <dcterms:created xsi:type="dcterms:W3CDTF">2012-03-13T00:50:25Z</dcterms:created>
  <dcterms:modified xsi:type="dcterms:W3CDTF">2019-08-27T01:27:12Z</dcterms:modified>
</cp:coreProperties>
</file>