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<sst xmlns="http://schemas.openxmlformats.org/spreadsheetml/2006/main" count="2884" uniqueCount="668">
  <si>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</si>
  <si>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</si>
  <si>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</si>
  <si>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</si>
  <si>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</si>
  <si>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</si>
  <si>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</si>
  <si>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</si>
  <si>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</si>
  <si>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</si>
  <si>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</si>
  <si>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</si>
  <si>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</si>
  <si>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</si>
  <si>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</si>
  <si>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</si>
  <si>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</si>
  <si>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</si>
  <si>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</si>
  <si>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</si>
  <si>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</si>
  <si>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</si>
  <si>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</si>
  <si>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</si>
  <si>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</si>
  <si>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</si>
  <si>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</si>
  <si>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</si>
  <si>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</si>
  <si>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</si>
  <si>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</si>
  <si>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</si>
  <si>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</si>
  <si>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</si>
  <si>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</si>
  <si>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</si>
  <si>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</si>
  <si>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</si>
  <si>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</si>
  <si>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</si>
  <si>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</si>
  <si>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</si>
  <si>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</si>
  <si>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</si>
  <si>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</si>
  <si>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</si>
  <si>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</si>
  <si>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</si>
  <si>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</si>
  <si>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</si>
  <si>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</si>
  <si>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</si>
  <si>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</si>
  <si>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</si>
  <si>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</si>
  <si>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</si>
  <si>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</si>
  <si>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</si>
  <si>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</si>
  <si>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</si>
  <si>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</si>
  <si>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</si>
  <si>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</si>
  <si>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</si>
  <si>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</si>
  <si>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</si>
  <si>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</si>
  <si>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</si>
  <si>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</si>
  <si>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</si>
  <si>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</si>
  <si>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</si>
  <si>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</si>
  <si>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</si>
  <si>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</si>
  <si>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</si>
  <si>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</si>
  <si>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</si>
  <si>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</si>
  <si>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</si>
  <si>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</si>
  <si>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</si>
  <si>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</si>
  <si>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</si>
  <si>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</si>
  <si>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</si>
  <si>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</si>
  <si>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</si>
  <si>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</si>
  <si>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</si>
  <si>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</si>
  <si>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</si>
  <si>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</si>
  <si>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</si>
  <si>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</si>
  <si>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</si>
  <si>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</si>
  <si>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</si>
  <si>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</si>
  <si>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</si>
  <si>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</si>
  <si>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</si>
  <si>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</si>
  <si>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</si>
  <si>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</si>
  <si>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</si>
  <si>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</si>
  <si>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</si>
  <si>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</si>
  <si>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</si>
  <si>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</si>
  <si>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</si>
  <si>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</si>
  <si>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</si>
  <si>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</si>
  <si>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</si>
  <si>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</si>
  <si>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</si>
  <si>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</si>
  <si>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</si>
  <si>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</si>
  <si>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</si>
  <si>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</si>
  <si>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</si>
  <si>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</si>
  <si>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</si>
  <si>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</si>
  <si>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</si>
  <si>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</si>
  <si>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</si>
  <si>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</si>
  <si>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</si>
  <si>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</si>
  <si>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</si>
  <si>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</si>
  <si>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</si>
  <si>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</si>
  <si>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</si>
  <si>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</si>
  <si>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</si>
  <si>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</si>
  <si>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</si>
  <si>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</si>
  <si>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</si>
  <si>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</si>
  <si>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</si>
  <si>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</si>
  <si>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</si>
  <si>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</si>
  <si>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</si>
  <si>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</si>
  <si>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</si>
  <si>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</si>
  <si>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</si>
  <si>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</si>
  <si>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</si>
  <si>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</si>
  <si>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</si>
  <si>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</si>
  <si>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</si>
  <si>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</si>
  <si>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</si>
  <si>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</si>
  <si>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</si>
  <si>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</si>
  <si>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</si>
  <si>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</si>
  <si>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</si>
  <si>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</si>
  <si>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</si>
  <si>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</si>
  <si>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</si>
  <si>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</si>
  <si>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</si>
  <si>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</si>
  <si>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</si>
  <si>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</si>
  <si>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</si>
  <si>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</si>
  <si>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</si>
  <si>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</si>
  <si>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</si>
  <si>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</si>
  <si>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</si>
  <si>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</si>
  <si>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</si>
  <si>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</si>
  <si>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</si>
  <si>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</si>
  <si>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</si>
  <si>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</si>
  <si>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</si>
  <si>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</si>
  <si>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</si>
  <si>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</si>
  <si>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</si>
  <si>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</si>
  <si>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</si>
  <si>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</si>
  <si>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</si>
  <si>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</si>
  <si>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</si>
  <si>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</si>
  <si>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</si>
  <si>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</si>
  <si>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</si>
  <si>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</si>
  <si>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</si>
  <si>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</si>
  <si>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</si>
  <si>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</si>
  <si>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</si>
  <si>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</si>
  <si>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</si>
  <si>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</si>
  <si>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</si>
  <si>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</si>
  <si>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</si>
  <si>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</si>
  <si>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</si>
  <si>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</si>
  <si>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</si>
  <si>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</si>
  <si>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</si>
  <si>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</si>
  <si>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</si>
  <si>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</si>
  <si>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</si>
  <si>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</si>
  <si>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</si>
  <si>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</si>
  <si>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</si>
  <si>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</si>
  <si>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</si>
  <si>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</si>
  <si>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</si>
  <si>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</si>
  <si>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</si>
  <si>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</si>
  <si>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</si>
  <si>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</si>
  <si>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</si>
  <si>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</si>
  <si>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</si>
  <si>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</si>
  <si>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</si>
  <si>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</si>
  <si>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</si>
  <si>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</si>
  <si>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</si>
  <si>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</si>
  <si>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</si>
  <si>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</si>
  <si>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</si>
  <si>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</si>
  <si>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</si>
  <si>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</si>
  <si>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</si>
  <si>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</si>
  <si>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</si>
  <si>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</si>
  <si>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</si>
  <si>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</si>
  <si>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</si>
  <si>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</si>
  <si>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</si>
  <si>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</si>
  <si>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</si>
  <si>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</si>
  <si>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</si>
  <si>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</si>
  <si>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</si>
  <si>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</si>
  <si>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</si>
  <si>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</si>
  <si>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</si>
  <si>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</si>
  <si>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</si>
  <si>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</si>
  <si>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</si>
  <si>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</si>
  <si>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</si>
  <si>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</si>
  <si>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</si>
  <si>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</si>
  <si>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</si>
  <si>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</si>
  <si>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</si>
  <si>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</si>
  <si>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</si>
  <si>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</si>
  <si>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</si>
  <si>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</si>
  <si>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</si>
  <si>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</si>
  <si>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</si>
  <si>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</si>
  <si>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</si>
  <si>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</si>
  <si>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</si>
  <si>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</si>
  <si>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</si>
  <si>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</si>
  <si>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</si>
  <si>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</si>
  <si>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</si>
  <si>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</si>
  <si>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</si>
  <si>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</si>
  <si>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</si>
  <si>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</si>
  <si>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</si>
  <si>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</si>
  <si>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</si>
  <si>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</si>
  <si>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</si>
  <si>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</si>
  <si>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</si>
  <si>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</si>
  <si>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</si>
  <si>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</si>
  <si>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</si>
  <si>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</si>
  <si>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</si>
  <si>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</si>
  <si>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</si>
  <si>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</si>
  <si>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</si>
  <si>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</si>
  <si>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</si>
  <si>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</si>
  <si>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</si>
  <si>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</si>
  <si>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</si>
  <si>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</si>
  <si>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</si>
  <si>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</si>
  <si>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</si>
  <si>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</si>
  <si>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</si>
  <si>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</si>
  <si>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</si>
  <si>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</si>
  <si>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</si>
  <si>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</si>
  <si>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</si>
  <si>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</si>
  <si>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</si>
  <si>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</si>
  <si>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</si>
  <si>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</si>
  <si>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</si>
  <si>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</si>
  <si>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</si>
  <si>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</si>
  <si>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</si>
  <si>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</si>
  <si>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</si>
  <si>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</si>
  <si>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</si>
  <si>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</si>
  <si>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</si>
  <si>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</si>
  <si>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</si>
  <si>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</si>
  <si>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</si>
  <si>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</si>
  <si>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</si>
  <si>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</si>
  <si>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</si>
  <si>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</si>
  <si>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</si>
  <si>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</si>
  <si>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</si>
  <si>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</si>
  <si>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</si>
  <si>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</si>
  <si>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</si>
  <si>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</si>
  <si>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</si>
  <si>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</si>
  <si>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</si>
  <si>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</si>
  <si>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</si>
  <si>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</si>
  <si>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</si>
  <si>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</si>
  <si>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</si>
  <si>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</si>
  <si>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</si>
  <si>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</si>
  <si>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</si>
  <si>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</si>
  <si>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</si>
  <si>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</si>
  <si>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</si>
  <si>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</si>
  <si>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</si>
  <si>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</si>
  <si>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</si>
  <si>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</si>
  <si>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</si>
  <si>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</si>
  <si>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</si>
  <si>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</si>
  <si>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</si>
  <si>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</si>
  <si>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</si>
  <si>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</si>
  <si>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</si>
  <si>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</si>
  <si>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</si>
  <si>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</si>
  <si>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</si>
  <si>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</si>
  <si>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</si>
  <si>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</si>
  <si>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</si>
  <si>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</si>
  <si>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</si>
  <si>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</si>
  <si>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</si>
  <si>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</si>
  <si>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</si>
  <si>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</si>
  <si>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</si>
  <si>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</si>
  <si>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</si>
  <si>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</si>
  <si>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</si>
  <si>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</si>
  <si>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</si>
  <si>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</si>
  <si>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</si>
  <si>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</si>
  <si>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</si>
  <si>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</si>
  <si>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</si>
  <si>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</si>
  <si>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</si>
  <si>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</si>
  <si>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</si>
  <si>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</si>
  <si>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</si>
  <si>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</si>
  <si>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</si>
  <si>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</si>
  <si>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</si>
  <si>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</si>
  <si>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</si>
  <si>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</si>
  <si>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</si>
  <si>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</si>
  <si>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</si>
  <si>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</si>
  <si>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</si>
  <si>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</si>
  <si>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</si>
  <si>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</si>
  <si>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</si>
  <si>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</si>
  <si>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</si>
  <si>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</si>
  <si>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</si>
  <si>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</si>
  <si>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</si>
  <si>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</si>
  <si>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</si>
  <si>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</si>
  <si>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</si>
  <si>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</si>
  <si>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</si>
  <si>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</si>
  <si>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</si>
  <si>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</si>
  <si>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</si>
  <si>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</si>
  <si>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</si>
  <si>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</si>
  <si>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</si>
  <si>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</si>
  <si>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</si>
  <si>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</si>
  <si>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</si>
  <si>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</si>
  <si>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</si>
  <si>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</si>
  <si>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</si>
  <si>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</si>
  <si>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</si>
  <si>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</si>
  <si>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</si>
  <si>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</si>
  <si>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</si>
  <si>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</si>
  <si>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</si>
  <si>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</si>
  <si>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</si>
  <si>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</si>
  <si>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</si>
  <si>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</si>
  <si>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</si>
  <si>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</si>
  <si>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</si>
  <si>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</si>
  <si>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</si>
  <si>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</si>
  <si>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</si>
  <si>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</si>
  <si>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</si>
  <si>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</si>
  <si>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</si>
  <si>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</si>
  <si>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</si>
  <si>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</si>
  <si>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</si>
  <si>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</si>
  <si>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</si>
  <si>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</si>
  <si>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</si>
  <si>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</si>
  <si>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</si>
  <si>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</si>
  <si>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</si>
  <si>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</si>
  <si>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</si>
  <si>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</si>
  <si>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</si>
  <si>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</si>
  <si>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</si>
  <si>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</si>
  <si>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</si>
  <si>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</si>
  <si>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</si>
  <si>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</si>
  <si>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</si>
  <si>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</si>
  <si>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</si>
  <si>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</si>
  <si>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</si>
  <si>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</si>
  <si>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</si>
  <si>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</si>
  <si>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</si>
  <si>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</si>
  <si>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</si>
  <si>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</si>
  <si>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</si>
  <si>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</si>
  <si>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</si>
  <si>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</si>
  <si>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</si>
  <si>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</si>
  <si>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</si>
  <si>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</si>
  <si>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</si>
  <si>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</si>
  <si>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</si>
  <si>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</si>
  <si>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</si>
  <si>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</si>
  <si>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</si>
  <si>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</si>
  <si>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</si>
  <si>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</si>
  <si>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</si>
  <si>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</si>
  <si>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</si>
  <si>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里親制度広報啓発事業</t>
    <phoneticPr fontId="5"/>
  </si>
  <si>
    <t>子ども家庭局</t>
    <rPh sb="0" eb="1">
      <t>コ</t>
    </rPh>
    <rPh sb="3" eb="5">
      <t>カテイ</t>
    </rPh>
    <rPh sb="5" eb="6">
      <t>キョク</t>
    </rPh>
    <phoneticPr fontId="5"/>
  </si>
  <si>
    <t>家庭福祉課</t>
    <rPh sb="0" eb="2">
      <t>カテイ</t>
    </rPh>
    <rPh sb="2" eb="4">
      <t>フクシ</t>
    </rPh>
    <rPh sb="4" eb="5">
      <t>カ</t>
    </rPh>
    <phoneticPr fontId="5"/>
  </si>
  <si>
    <t>成松　英範</t>
    <rPh sb="0" eb="2">
      <t>ナリマツ</t>
    </rPh>
    <rPh sb="3" eb="5">
      <t>ヒデノリ</t>
    </rPh>
    <phoneticPr fontId="5"/>
  </si>
  <si>
    <t>○</t>
  </si>
  <si>
    <t>-</t>
  </si>
  <si>
    <t>-</t>
    <phoneticPr fontId="5"/>
  </si>
  <si>
    <t>里親制度広報啓発事業費の国庫補助について（平成29年6月22日厚生労働省発雇児0622第3号）</t>
    <phoneticPr fontId="5"/>
  </si>
  <si>
    <t>里親制度及び特別養子縁組制度等に関して様々な広告媒体を活用した広報啓発を行うことにより、制度に対する社会的認知度を高め、もってその推進に寄与することを目的とする。</t>
    <rPh sb="0" eb="2">
      <t>サトオヤ</t>
    </rPh>
    <rPh sb="2" eb="4">
      <t>セイド</t>
    </rPh>
    <rPh sb="4" eb="5">
      <t>オヨ</t>
    </rPh>
    <rPh sb="6" eb="8">
      <t>トクベツ</t>
    </rPh>
    <rPh sb="8" eb="10">
      <t>ヨウシ</t>
    </rPh>
    <rPh sb="10" eb="12">
      <t>エングミ</t>
    </rPh>
    <rPh sb="12" eb="14">
      <t>セイド</t>
    </rPh>
    <rPh sb="14" eb="15">
      <t>トウ</t>
    </rPh>
    <rPh sb="16" eb="17">
      <t>カン</t>
    </rPh>
    <rPh sb="19" eb="21">
      <t>サマザマ</t>
    </rPh>
    <rPh sb="22" eb="24">
      <t>コウコク</t>
    </rPh>
    <rPh sb="24" eb="26">
      <t>バイタイ</t>
    </rPh>
    <rPh sb="27" eb="29">
      <t>カツヨウ</t>
    </rPh>
    <rPh sb="31" eb="33">
      <t>コウホウ</t>
    </rPh>
    <rPh sb="33" eb="35">
      <t>ケイハツ</t>
    </rPh>
    <rPh sb="36" eb="37">
      <t>オコナ</t>
    </rPh>
    <rPh sb="44" eb="46">
      <t>セイド</t>
    </rPh>
    <rPh sb="47" eb="48">
      <t>タイ</t>
    </rPh>
    <rPh sb="50" eb="53">
      <t>シャカイテキ</t>
    </rPh>
    <rPh sb="53" eb="56">
      <t>ニンチド</t>
    </rPh>
    <rPh sb="57" eb="58">
      <t>タカ</t>
    </rPh>
    <rPh sb="65" eb="67">
      <t>スイシン</t>
    </rPh>
    <rPh sb="68" eb="70">
      <t>キヨ</t>
    </rPh>
    <rPh sb="75" eb="77">
      <t>モクテキ</t>
    </rPh>
    <phoneticPr fontId="5"/>
  </si>
  <si>
    <t>民間団体が里親制度及び特別養子縁組制度等の広報啓発を行い、制度の周知を図るために要する費用に対する補助を行う。
○実施主体：民間団体(公募により決定)
○補助率：定額補助・10/10</t>
    <rPh sb="9" eb="10">
      <t>オヨ</t>
    </rPh>
    <rPh sb="11" eb="13">
      <t>トクベツ</t>
    </rPh>
    <rPh sb="13" eb="15">
      <t>ヨウシ</t>
    </rPh>
    <rPh sb="15" eb="17">
      <t>エングミ</t>
    </rPh>
    <rPh sb="17" eb="19">
      <t>セイド</t>
    </rPh>
    <rPh sb="19" eb="20">
      <t>トウ</t>
    </rPh>
    <phoneticPr fontId="5"/>
  </si>
  <si>
    <t>-</t>
    <phoneticPr fontId="5"/>
  </si>
  <si>
    <t>-</t>
    <phoneticPr fontId="5"/>
  </si>
  <si>
    <t>-</t>
    <phoneticPr fontId="5"/>
  </si>
  <si>
    <t>-</t>
    <phoneticPr fontId="5"/>
  </si>
  <si>
    <t>-</t>
    <phoneticPr fontId="5"/>
  </si>
  <si>
    <t>-</t>
    <phoneticPr fontId="5"/>
  </si>
  <si>
    <t>児童福祉事業対策等補助金</t>
    <rPh sb="0" eb="2">
      <t>ジドウ</t>
    </rPh>
    <rPh sb="2" eb="4">
      <t>フクシ</t>
    </rPh>
    <rPh sb="4" eb="6">
      <t>ジギョウ</t>
    </rPh>
    <rPh sb="6" eb="8">
      <t>タイサク</t>
    </rPh>
    <rPh sb="8" eb="9">
      <t>トウ</t>
    </rPh>
    <rPh sb="9" eb="12">
      <t>ホジョキン</t>
    </rPh>
    <phoneticPr fontId="5"/>
  </si>
  <si>
    <t>里親等委託率の引き上げ</t>
  </si>
  <si>
    <t>里親等委託率</t>
  </si>
  <si>
    <t>福祉行政報告例</t>
    <rPh sb="0" eb="2">
      <t>フクシ</t>
    </rPh>
    <rPh sb="2" eb="4">
      <t>ギョウセイ</t>
    </rPh>
    <rPh sb="4" eb="7">
      <t>ホウコクレイ</t>
    </rPh>
    <phoneticPr fontId="5"/>
  </si>
  <si>
    <t>-</t>
    <phoneticPr fontId="5"/>
  </si>
  <si>
    <t>-</t>
    <phoneticPr fontId="5"/>
  </si>
  <si>
    <t>ポスター・リーフレット設置か所数（里親制度等に係る分）</t>
    <rPh sb="11" eb="13">
      <t>セッチ</t>
    </rPh>
    <rPh sb="14" eb="15">
      <t>ショ</t>
    </rPh>
    <rPh sb="15" eb="16">
      <t>カズ</t>
    </rPh>
    <rPh sb="17" eb="19">
      <t>サトオヤ</t>
    </rPh>
    <rPh sb="19" eb="21">
      <t>セイド</t>
    </rPh>
    <rPh sb="21" eb="22">
      <t>トウ</t>
    </rPh>
    <rPh sb="23" eb="24">
      <t>カカ</t>
    </rPh>
    <rPh sb="25" eb="26">
      <t>ブン</t>
    </rPh>
    <phoneticPr fontId="5"/>
  </si>
  <si>
    <t>単位あたりコスト＝Ｘ／Ｙ
Ｘ　＝　当該事業の執行額（里親制度等に係る分）
Ｙ　＝　ポスター・リーフレット設置か所数</t>
    <rPh sb="17" eb="19">
      <t>トウガイ</t>
    </rPh>
    <rPh sb="19" eb="21">
      <t>ジギョウ</t>
    </rPh>
    <rPh sb="22" eb="24">
      <t>シッコウ</t>
    </rPh>
    <rPh sb="24" eb="25">
      <t>ガク</t>
    </rPh>
    <rPh sb="26" eb="28">
      <t>サトオヤ</t>
    </rPh>
    <rPh sb="28" eb="30">
      <t>セイド</t>
    </rPh>
    <rPh sb="30" eb="31">
      <t>トウ</t>
    </rPh>
    <rPh sb="32" eb="33">
      <t>カカ</t>
    </rPh>
    <rPh sb="34" eb="35">
      <t>ブン</t>
    </rPh>
    <phoneticPr fontId="5"/>
  </si>
  <si>
    <t>単位あたりコスト＝Ｘ／Ｙ
Ｘ　＝　当該事業の執行額（特別養子縁組制度に係る分）
Ｙ　＝　リーフレット設置か所数</t>
    <rPh sb="17" eb="19">
      <t>トウガイ</t>
    </rPh>
    <rPh sb="19" eb="21">
      <t>ジギョウ</t>
    </rPh>
    <rPh sb="22" eb="24">
      <t>シッコウ</t>
    </rPh>
    <rPh sb="24" eb="25">
      <t>ガク</t>
    </rPh>
    <rPh sb="26" eb="28">
      <t>トクベツ</t>
    </rPh>
    <rPh sb="28" eb="30">
      <t>ヨウシ</t>
    </rPh>
    <rPh sb="30" eb="32">
      <t>エングミ</t>
    </rPh>
    <rPh sb="32" eb="34">
      <t>セイド</t>
    </rPh>
    <rPh sb="35" eb="36">
      <t>カカ</t>
    </rPh>
    <rPh sb="37" eb="38">
      <t>ブン</t>
    </rPh>
    <phoneticPr fontId="5"/>
  </si>
  <si>
    <t>単位あたりコスト＝Ｘ／Ｙ
Ｘ　＝　当該事業の執行額（里親制度等に係る分）
Ｙ　＝　ポスター・リーフレット設置か所数</t>
    <phoneticPr fontId="5"/>
  </si>
  <si>
    <t>里親等委託の実施（委託率）</t>
    <phoneticPr fontId="5"/>
  </si>
  <si>
    <t>％</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</si>
  <si>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rPh sb="37" eb="39">
      <t>トクベツ</t>
    </rPh>
    <rPh sb="39" eb="41">
      <t>ヨウシ</t>
    </rPh>
    <rPh sb="41" eb="43">
      <t>エングミ</t>
    </rPh>
    <rPh sb="43" eb="45">
      <t>セイド</t>
    </rPh>
    <rPh sb="45" eb="46">
      <t>トウ</t>
    </rPh>
    <phoneticPr fontId="5"/>
  </si>
  <si>
    <t>無</t>
  </si>
  <si>
    <t>‐</t>
  </si>
  <si>
    <t>里親制度は、様々な事情から家庭での養育が困難な子どもたちに温かい愛情と正しい理解を持った家庭環境の元で養育を提供する社会的にも重要な取り組みである。</t>
    <phoneticPr fontId="5"/>
  </si>
  <si>
    <t>交付要綱に基づき、国が全額補助することとなっており妥当である。</t>
    <phoneticPr fontId="5"/>
  </si>
  <si>
    <t>全国的に里親制度等の広報啓発を行うにあたり、妥当な水準である。</t>
    <rPh sb="8" eb="9">
      <t>トウ</t>
    </rPh>
    <phoneticPr fontId="5"/>
  </si>
  <si>
    <t>事業者に直接補助する。</t>
    <rPh sb="0" eb="3">
      <t>ジギョウシャ</t>
    </rPh>
    <rPh sb="4" eb="6">
      <t>チョクセツ</t>
    </rPh>
    <rPh sb="6" eb="8">
      <t>ホジョ</t>
    </rPh>
    <phoneticPr fontId="5"/>
  </si>
  <si>
    <t>交付要綱において、本事業に必要な経費を限定している。</t>
    <phoneticPr fontId="5"/>
  </si>
  <si>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</si>
  <si>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</si>
  <si>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</si>
  <si>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t>
    <phoneticPr fontId="5"/>
  </si>
  <si>
    <t>-</t>
    <phoneticPr fontId="5"/>
  </si>
  <si>
    <t>か所</t>
    <rPh sb="1" eb="2">
      <t>ショ</t>
    </rPh>
    <phoneticPr fontId="5"/>
  </si>
  <si>
    <t>-</t>
    <phoneticPr fontId="5"/>
  </si>
  <si>
    <t>-</t>
    <phoneticPr fontId="5"/>
  </si>
  <si>
    <t>-</t>
    <phoneticPr fontId="5"/>
  </si>
  <si>
    <t>31,050,000/1,879</t>
    <phoneticPr fontId="5"/>
  </si>
  <si>
    <t>31,103,000/1,879</t>
    <phoneticPr fontId="5"/>
  </si>
  <si>
    <t>円</t>
    <rPh sb="0" eb="1">
      <t>エン</t>
    </rPh>
    <phoneticPr fontId="5"/>
  </si>
  <si>
    <t>　　Ｘ/Ｙ</t>
    <phoneticPr fontId="5"/>
  </si>
  <si>
    <t>35,518,000/3,007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</si>
  <si>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</si>
  <si>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</si>
  <si>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</si>
  <si>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</si>
  <si>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</si>
  <si>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</si>
  <si>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</si>
  <si>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</si>
  <si>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</si>
  <si>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</si>
  <si>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</si>
  <si>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</si>
  <si>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</si>
  <si>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</si>
  <si>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</si>
  <si>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里親等委託率は、平成30年3月末で19.7％程度と低く、国が率先して普及啓発していく必要がある。</t>
    <phoneticPr fontId="5"/>
  </si>
  <si>
    <t>里親等委託率は、社会的養護のなかでも19.7％程度しかないため、いち早く事業を実施することが望まれている。</t>
    <phoneticPr fontId="5"/>
  </si>
  <si>
    <t>民間団体の持つノウハウを活用することで、ポスターの配布や新聞広告など様々な手段を用いて広く制度の周知を図っている。里親等委託率は上昇しているものの、平成30年3月末時点で19.7％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82" eb="84">
      <t>ジテン</t>
    </rPh>
    <rPh sb="93" eb="94">
      <t>イマ</t>
    </rPh>
    <rPh sb="95" eb="96">
      <t>ヒク</t>
    </rPh>
    <rPh sb="100" eb="101">
      <t>ヒ</t>
    </rPh>
    <rPh sb="102" eb="103">
      <t>ツヅ</t>
    </rPh>
    <rPh sb="104" eb="105">
      <t>ホン</t>
    </rPh>
    <rPh sb="105" eb="107">
      <t>ジギョウ</t>
    </rPh>
    <rPh sb="108" eb="110">
      <t>ジッシ</t>
    </rPh>
    <rPh sb="112" eb="114">
      <t>セイド</t>
    </rPh>
    <rPh sb="115" eb="117">
      <t>フキュウ</t>
    </rPh>
    <rPh sb="117" eb="119">
      <t>ソクシン</t>
    </rPh>
    <rPh sb="120" eb="121">
      <t>ハカ</t>
    </rPh>
    <rPh sb="122" eb="124">
      <t>ヒツヨウ</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</si>
  <si>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phoneticPr fontId="5"/>
  </si>
  <si>
    <t>-</t>
    <phoneticPr fontId="5"/>
  </si>
  <si>
    <t>厚生労働省</t>
  </si>
  <si>
    <t>新28-0031</t>
    <phoneticPr fontId="5"/>
  </si>
  <si>
    <t>ポスター・リーフレット・新聞広告等の制作</t>
    <rPh sb="12" eb="14">
      <t>シンブン</t>
    </rPh>
    <rPh sb="14" eb="16">
      <t>コウコク</t>
    </rPh>
    <rPh sb="16" eb="17">
      <t>ナド</t>
    </rPh>
    <rPh sb="18" eb="20">
      <t>セイサク</t>
    </rPh>
    <phoneticPr fontId="5"/>
  </si>
  <si>
    <t>ポスター・リーフレットの梱包・配送</t>
    <phoneticPr fontId="5"/>
  </si>
  <si>
    <t>役務費</t>
    <rPh sb="0" eb="2">
      <t>エキム</t>
    </rPh>
    <phoneticPr fontId="5"/>
  </si>
  <si>
    <t>需用費</t>
    <rPh sb="0" eb="3">
      <t>ジュヨウヒ</t>
    </rPh>
    <phoneticPr fontId="5"/>
  </si>
  <si>
    <t>委託料</t>
    <rPh sb="0" eb="3">
      <t>イタクリョウ</t>
    </rPh>
    <phoneticPr fontId="5"/>
  </si>
  <si>
    <t>動画制作・拡散</t>
    <rPh sb="0" eb="2">
      <t>ドウガ</t>
    </rPh>
    <rPh sb="2" eb="4">
      <t>セイサク</t>
    </rPh>
    <rPh sb="5" eb="7">
      <t>カクサン</t>
    </rPh>
    <phoneticPr fontId="5"/>
  </si>
  <si>
    <t>国際フォーラム等でのスタッフ手数料</t>
    <rPh sb="0" eb="2">
      <t>コクサイ</t>
    </rPh>
    <rPh sb="7" eb="8">
      <t>トウ</t>
    </rPh>
    <rPh sb="14" eb="17">
      <t>テスウリョウ</t>
    </rPh>
    <phoneticPr fontId="5"/>
  </si>
  <si>
    <t>報償費</t>
    <rPh sb="0" eb="3">
      <t>ホウショウヒ</t>
    </rPh>
    <phoneticPr fontId="5"/>
  </si>
  <si>
    <t>A.毎日新聞社</t>
    <rPh sb="2" eb="4">
      <t>マイニチ</t>
    </rPh>
    <rPh sb="4" eb="7">
      <t>シンブンシャ</t>
    </rPh>
    <phoneticPr fontId="5"/>
  </si>
  <si>
    <t>毎日新聞社</t>
    <rPh sb="0" eb="2">
      <t>マイニチ</t>
    </rPh>
    <rPh sb="2" eb="5">
      <t>シンブンシャ</t>
    </rPh>
    <phoneticPr fontId="5"/>
  </si>
  <si>
    <t>里親制度広報啓発事業（里親制度に係る分）</t>
    <rPh sb="0" eb="2">
      <t>サトオヤ</t>
    </rPh>
    <rPh sb="2" eb="4">
      <t>セイド</t>
    </rPh>
    <rPh sb="4" eb="10">
      <t>コウホウケイハツジギョウ</t>
    </rPh>
    <rPh sb="11" eb="13">
      <t>サトオヤ</t>
    </rPh>
    <rPh sb="13" eb="15">
      <t>セイド</t>
    </rPh>
    <rPh sb="16" eb="17">
      <t>カカ</t>
    </rPh>
    <rPh sb="18" eb="19">
      <t>ブン</t>
    </rPh>
    <phoneticPr fontId="5"/>
  </si>
  <si>
    <t>朝日新聞社</t>
    <rPh sb="0" eb="2">
      <t>アサヒ</t>
    </rPh>
    <rPh sb="2" eb="5">
      <t>シンブンシャ</t>
    </rPh>
    <phoneticPr fontId="5"/>
  </si>
  <si>
    <t>里親制度広報啓発事業（養子縁組制度に係る分）</t>
    <rPh sb="0" eb="2">
      <t>サトオヤ</t>
    </rPh>
    <rPh sb="2" eb="4">
      <t>セイド</t>
    </rPh>
    <rPh sb="4" eb="6">
      <t>コウホウ</t>
    </rPh>
    <rPh sb="6" eb="8">
      <t>ケイハツ</t>
    </rPh>
    <rPh sb="8" eb="10">
      <t>ジギョウ</t>
    </rPh>
    <rPh sb="11" eb="13">
      <t>ヨウシ</t>
    </rPh>
    <rPh sb="13" eb="15">
      <t>エングミ</t>
    </rPh>
    <rPh sb="15" eb="17">
      <t>セイド</t>
    </rPh>
    <rPh sb="18" eb="19">
      <t>カカ</t>
    </rPh>
    <rPh sb="20" eb="21">
      <t>ブン</t>
    </rPh>
    <phoneticPr fontId="5"/>
  </si>
  <si>
    <t>29-0658</t>
    <phoneticPr fontId="5"/>
  </si>
  <si>
    <t>厚生労働省</t>
    <rPh sb="0" eb="2">
      <t>コウセイ</t>
    </rPh>
    <rPh sb="2" eb="5">
      <t>ロウドウショウ</t>
    </rPh>
    <phoneticPr fontId="5"/>
  </si>
  <si>
    <t>B.</t>
    <phoneticPr fontId="5"/>
  </si>
  <si>
    <t>-</t>
    <phoneticPr fontId="5"/>
  </si>
  <si>
    <t>補助金等交付</t>
  </si>
  <si>
    <t>-</t>
    <phoneticPr fontId="5"/>
  </si>
  <si>
    <t>-</t>
    <phoneticPr fontId="5"/>
  </si>
  <si>
    <t>-</t>
    <phoneticPr fontId="5"/>
  </si>
  <si>
    <t>-</t>
    <phoneticPr fontId="5"/>
  </si>
  <si>
    <t>30年度の里親等委託率は集計中である。</t>
    <rPh sb="2" eb="4">
      <t>ネンド</t>
    </rPh>
    <rPh sb="5" eb="7">
      <t>サトオヤ</t>
    </rPh>
    <rPh sb="7" eb="8">
      <t>トウ</t>
    </rPh>
    <rPh sb="8" eb="11">
      <t>イタクリツ</t>
    </rPh>
    <rPh sb="12" eb="15">
      <t>シュウケイチュウ</t>
    </rPh>
    <phoneticPr fontId="5"/>
  </si>
  <si>
    <t>-</t>
    <phoneticPr fontId="5"/>
  </si>
  <si>
    <t>各採択団体において、補助金の範囲において多様な事業を実施しており、コスト削減や効率化に向けた工夫は行われている。</t>
    <phoneticPr fontId="5"/>
  </si>
  <si>
    <t>30,646,000/1,853</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</si>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</sst>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42</xdr:col>
      <xdr:colOff>0</xdr:colOff>
      <xdr:row>31</xdr:row>
      <xdr:rowOff>257433</xdr:rowOff>
    </xdr:to>
    <xdr:sp macro="" textlink="">
      <xdr:nvSpPr>
        <xdr:cNvPr id="4" name="テキスト ボックス 3"/>
        <xdr:cNvSpPr txBox="1"/>
      </xdr:nvSpPr>
      <xdr:spPr>
        <a:xfrm>
          <a:off x="7825946" y="10232939"/>
          <a:ext cx="823784"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64358</xdr:colOff>
      <xdr:row>133</xdr:row>
      <xdr:rowOff>115845</xdr:rowOff>
    </xdr:from>
    <xdr:to>
      <xdr:col>41</xdr:col>
      <xdr:colOff>154093</xdr:colOff>
      <xdr:row>133</xdr:row>
      <xdr:rowOff>401595</xdr:rowOff>
    </xdr:to>
    <xdr:sp macro="" textlink="">
      <xdr:nvSpPr>
        <xdr:cNvPr id="6" name="テキスト ボックス 5"/>
        <xdr:cNvSpPr txBox="1"/>
      </xdr:nvSpPr>
      <xdr:spPr>
        <a:xfrm>
          <a:off x="7890304" y="17801453"/>
          <a:ext cx="70757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19</xdr:col>
      <xdr:colOff>102972</xdr:colOff>
      <xdr:row>740</xdr:row>
      <xdr:rowOff>12871</xdr:rowOff>
    </xdr:from>
    <xdr:to>
      <xdr:col>37</xdr:col>
      <xdr:colOff>60348</xdr:colOff>
      <xdr:row>743</xdr:row>
      <xdr:rowOff>50678</xdr:rowOff>
    </xdr:to>
    <xdr:sp macro="" textlink="">
      <xdr:nvSpPr>
        <xdr:cNvPr id="8" name="正方形/長方形 7"/>
        <xdr:cNvSpPr/>
      </xdr:nvSpPr>
      <xdr:spPr>
        <a:xfrm>
          <a:off x="4015945" y="40712939"/>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６０百万円</a:t>
          </a:r>
          <a:endParaRPr kumimoji="1" lang="en-US" altLang="ja-JP" sz="1100"/>
        </a:p>
        <a:p>
          <a:pPr algn="ctr"/>
          <a:endParaRPr kumimoji="1" lang="ja-JP" altLang="en-US" sz="1100"/>
        </a:p>
      </xdr:txBody>
    </xdr:sp>
    <xdr:clientData/>
  </xdr:twoCellAnchor>
  <xdr:twoCellAnchor>
    <xdr:from>
      <xdr:col>28</xdr:col>
      <xdr:colOff>0</xdr:colOff>
      <xdr:row>743</xdr:row>
      <xdr:rowOff>0</xdr:rowOff>
    </xdr:from>
    <xdr:to>
      <xdr:col>28</xdr:col>
      <xdr:colOff>14287</xdr:colOff>
      <xdr:row>745</xdr:row>
      <xdr:rowOff>41079</xdr:rowOff>
    </xdr:to>
    <xdr:cxnSp macro="">
      <xdr:nvCxnSpPr>
        <xdr:cNvPr id="10" name="直線矢印コネクタ 9"/>
        <xdr:cNvCxnSpPr/>
      </xdr:nvCxnSpPr>
      <xdr:spPr>
        <a:xfrm>
          <a:off x="5766486" y="41742669"/>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25743</xdr:colOff>
      <xdr:row>745</xdr:row>
      <xdr:rowOff>12871</xdr:rowOff>
    </xdr:from>
    <xdr:to>
      <xdr:col>32</xdr:col>
      <xdr:colOff>11032</xdr:colOff>
      <xdr:row>745</xdr:row>
      <xdr:rowOff>293858</xdr:rowOff>
    </xdr:to>
    <xdr:sp macro="" textlink="">
      <xdr:nvSpPr>
        <xdr:cNvPr id="11" name="テキスト ボックス 10"/>
        <xdr:cNvSpPr txBox="1"/>
      </xdr:nvSpPr>
      <xdr:spPr>
        <a:xfrm>
          <a:off x="4968446" y="42450607"/>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90101</xdr:colOff>
      <xdr:row>746</xdr:row>
      <xdr:rowOff>25743</xdr:rowOff>
    </xdr:from>
    <xdr:to>
      <xdr:col>37</xdr:col>
      <xdr:colOff>47477</xdr:colOff>
      <xdr:row>749</xdr:row>
      <xdr:rowOff>63548</xdr:rowOff>
    </xdr:to>
    <xdr:sp macro="" textlink="">
      <xdr:nvSpPr>
        <xdr:cNvPr id="12" name="正方形/長方形 11"/>
        <xdr:cNvSpPr/>
      </xdr:nvSpPr>
      <xdr:spPr>
        <a:xfrm>
          <a:off x="4003074" y="42811013"/>
          <a:ext cx="3664403" cy="10804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実施主体：民間団体</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12872</xdr:colOff>
      <xdr:row>749</xdr:row>
      <xdr:rowOff>154459</xdr:rowOff>
    </xdr:from>
    <xdr:to>
      <xdr:col>34</xdr:col>
      <xdr:colOff>49795</xdr:colOff>
      <xdr:row>750</xdr:row>
      <xdr:rowOff>84512</xdr:rowOff>
    </xdr:to>
    <xdr:sp macro="" textlink="">
      <xdr:nvSpPr>
        <xdr:cNvPr id="13" name="テキスト ボックス 12"/>
        <xdr:cNvSpPr txBox="1"/>
      </xdr:nvSpPr>
      <xdr:spPr>
        <a:xfrm>
          <a:off x="4749629" y="43982331"/>
          <a:ext cx="2302328" cy="277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里親制度広報啓発事業を実施</a:t>
          </a:r>
          <a:endParaRPr kumimoji="1" lang="en-US" altLang="ja-JP" sz="1100"/>
        </a:p>
      </xdr:txBody>
    </xdr:sp>
    <xdr:clientData/>
  </xdr:twoCellAnchor>
  <xdr:twoCellAnchor>
    <xdr:from>
      <xdr:col>22</xdr:col>
      <xdr:colOff>102973</xdr:colOff>
      <xdr:row>749</xdr:row>
      <xdr:rowOff>128716</xdr:rowOff>
    </xdr:from>
    <xdr:to>
      <xdr:col>34</xdr:col>
      <xdr:colOff>119008</xdr:colOff>
      <xdr:row>750</xdr:row>
      <xdr:rowOff>163545</xdr:rowOff>
    </xdr:to>
    <xdr:sp macro="" textlink="">
      <xdr:nvSpPr>
        <xdr:cNvPr id="14" name="大かっこ 13"/>
        <xdr:cNvSpPr/>
      </xdr:nvSpPr>
      <xdr:spPr>
        <a:xfrm>
          <a:off x="4633784" y="43956588"/>
          <a:ext cx="2487386" cy="38236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74" zoomScaleNormal="75" zoomScaleSheetLayoutView="74" zoomScalePageLayoutView="85" workbookViewId="0">
      <selection activeCell="BG836" sqref="BG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663</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654</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75</v>
      </c>
      <c r="H5" s="562"/>
      <c r="I5" s="562"/>
      <c r="J5" s="562"/>
      <c r="K5" s="562"/>
      <c r="L5" s="562"/>
      <c r="M5" s="563" t="s">
        <v>66</v>
      </c>
      <c r="N5" s="564"/>
      <c r="O5" s="564"/>
      <c r="P5" s="564"/>
      <c r="Q5" s="564"/>
      <c r="R5" s="565"/>
      <c r="S5" s="566" t="s">
        <v>131</v>
      </c>
      <c r="T5" s="562"/>
      <c r="U5" s="562"/>
      <c r="V5" s="562"/>
      <c r="W5" s="562"/>
      <c r="X5" s="567"/>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子ども・若者育成支援</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0" t="s">
        <v>30</v>
      </c>
      <c r="B10" s="741"/>
      <c r="C10" s="741"/>
      <c r="D10" s="741"/>
      <c r="E10" s="741"/>
      <c r="F10" s="741"/>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8" t="s">
        <v>7</v>
      </c>
      <c r="J13" s="639"/>
      <c r="K13" s="639"/>
      <c r="L13" s="639"/>
      <c r="M13" s="639"/>
      <c r="N13" s="639"/>
      <c r="O13" s="640"/>
      <c r="P13" s="108">
        <v>31</v>
      </c>
      <c r="Q13" s="109"/>
      <c r="R13" s="109"/>
      <c r="S13" s="109"/>
      <c r="T13" s="109"/>
      <c r="U13" s="109"/>
      <c r="V13" s="110"/>
      <c r="W13" s="108">
        <v>31</v>
      </c>
      <c r="X13" s="109"/>
      <c r="Y13" s="109"/>
      <c r="Z13" s="109"/>
      <c r="AA13" s="109"/>
      <c r="AB13" s="109"/>
      <c r="AC13" s="110"/>
      <c r="AD13" s="108">
        <v>60</v>
      </c>
      <c r="AE13" s="109"/>
      <c r="AF13" s="109"/>
      <c r="AG13" s="109"/>
      <c r="AH13" s="109"/>
      <c r="AI13" s="109"/>
      <c r="AJ13" s="110"/>
      <c r="AK13" s="108">
        <v>70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8"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5"/>
      <c r="H15" s="746"/>
      <c r="I15" s="578" t="s">
        <v>51</v>
      </c>
      <c r="J15" s="579"/>
      <c r="K15" s="579"/>
      <c r="L15" s="579"/>
      <c r="M15" s="579"/>
      <c r="N15" s="579"/>
      <c r="O15" s="580"/>
      <c r="P15" s="108" t="s">
        <v>578</v>
      </c>
      <c r="Q15" s="109"/>
      <c r="R15" s="109"/>
      <c r="S15" s="109"/>
      <c r="T15" s="109"/>
      <c r="U15" s="109"/>
      <c r="V15" s="110"/>
      <c r="W15" s="108" t="s">
        <v>580</v>
      </c>
      <c r="X15" s="109"/>
      <c r="Y15" s="109"/>
      <c r="Z15" s="109"/>
      <c r="AA15" s="109"/>
      <c r="AB15" s="109"/>
      <c r="AC15" s="110"/>
      <c r="AD15" s="108" t="s">
        <v>582</v>
      </c>
      <c r="AE15" s="109"/>
      <c r="AF15" s="109"/>
      <c r="AG15" s="109"/>
      <c r="AH15" s="109"/>
      <c r="AI15" s="109"/>
      <c r="AJ15" s="110"/>
      <c r="AK15" s="108" t="s">
        <v>578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5"/>
      <c r="H16" s="746"/>
      <c r="I16" s="578" t="s">
        <v>52</v>
      </c>
      <c r="J16" s="579"/>
      <c r="K16" s="579"/>
      <c r="L16" s="579"/>
      <c r="M16" s="579"/>
      <c r="N16" s="579"/>
      <c r="O16" s="580"/>
      <c r="P16" s="108" t="s">
        <v>579</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583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5"/>
      <c r="H17" s="746"/>
      <c r="I17" s="578" t="s">
        <v>50</v>
      </c>
      <c r="J17" s="632"/>
      <c r="K17" s="632"/>
      <c r="L17" s="632"/>
      <c r="M17" s="632"/>
      <c r="N17" s="632"/>
      <c r="O17" s="633"/>
      <c r="P17" s="108" t="s">
        <v>578</v>
      </c>
      <c r="Q17" s="109"/>
      <c r="R17" s="109"/>
      <c r="S17" s="109"/>
      <c r="T17" s="109"/>
      <c r="U17" s="109"/>
      <c r="V17" s="110"/>
      <c r="W17" s="108" t="s">
        <v>581</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31</v>
      </c>
      <c r="Q18" s="115"/>
      <c r="R18" s="115"/>
      <c r="S18" s="115"/>
      <c r="T18" s="115"/>
      <c r="U18" s="115"/>
      <c r="V18" s="116"/>
      <c r="W18" s="114">
        <f>SUM(W13:AC17)</f>
        <v>31</v>
      </c>
      <c r="X18" s="115"/>
      <c r="Y18" s="115"/>
      <c r="Z18" s="115"/>
      <c r="AA18" s="115"/>
      <c r="AB18" s="115"/>
      <c r="AC18" s="116"/>
      <c r="AD18" s="114">
        <f>SUM(AD13:AJ17)</f>
        <v>60</v>
      </c>
      <c r="AE18" s="115"/>
      <c r="AF18" s="115"/>
      <c r="AG18" s="115"/>
      <c r="AH18" s="115"/>
      <c r="AI18" s="115"/>
      <c r="AJ18" s="116"/>
      <c r="AK18" s="114">
        <f>SUM(AK13:AQ17)</f>
        <v>70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31</v>
      </c>
      <c r="Q19" s="109"/>
      <c r="R19" s="109"/>
      <c r="S19" s="109"/>
      <c r="T19" s="109"/>
      <c r="U19" s="109"/>
      <c r="V19" s="110"/>
      <c r="W19" s="108">
        <v>31</v>
      </c>
      <c r="X19" s="109"/>
      <c r="Y19" s="109"/>
      <c r="Z19" s="109"/>
      <c r="AA19" s="109"/>
      <c r="AB19" s="109"/>
      <c r="AC19" s="110"/>
      <c r="AD19" s="108">
        <v>60</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7" t="s">
        <v>478</v>
      </c>
      <c r="H21" s="928"/>
      <c r="I21" s="928"/>
      <c r="J21" s="928"/>
      <c r="K21" s="928"/>
      <c r="L21" s="928"/>
      <c r="M21" s="928"/>
      <c r="N21" s="928"/>
      <c r="O21" s="928"/>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70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23.25" customHeight="1" x14ac:dyDescent="0.15">
      <c r="A32" s="518"/>
      <c r="B32" s="516"/>
      <c r="C32" s="516"/>
      <c r="D32" s="516"/>
      <c r="E32" s="516"/>
      <c r="F32" s="517"/>
      <c r="G32" s="543" t="s">
        <v>585</v>
      </c>
      <c r="H32" s="544"/>
      <c r="I32" s="544"/>
      <c r="J32" s="544"/>
      <c r="K32" s="544"/>
      <c r="L32" s="544"/>
      <c r="M32" s="544"/>
      <c r="N32" s="544"/>
      <c r="O32" s="545"/>
      <c r="P32" s="161" t="s">
        <v>586</v>
      </c>
      <c r="Q32" s="161"/>
      <c r="R32" s="161"/>
      <c r="S32" s="161"/>
      <c r="T32" s="161"/>
      <c r="U32" s="161"/>
      <c r="V32" s="161"/>
      <c r="W32" s="161"/>
      <c r="X32" s="231"/>
      <c r="Y32" s="338" t="s">
        <v>12</v>
      </c>
      <c r="Z32" s="552"/>
      <c r="AA32" s="553"/>
      <c r="AB32" s="525" t="s">
        <v>301</v>
      </c>
      <c r="AC32" s="525"/>
      <c r="AD32" s="525"/>
      <c r="AE32" s="364">
        <v>18.3</v>
      </c>
      <c r="AF32" s="365"/>
      <c r="AG32" s="365"/>
      <c r="AH32" s="365"/>
      <c r="AI32" s="364">
        <v>19.7</v>
      </c>
      <c r="AJ32" s="365"/>
      <c r="AK32" s="365"/>
      <c r="AL32" s="365"/>
      <c r="AM32" s="364"/>
      <c r="AN32" s="365"/>
      <c r="AO32" s="365"/>
      <c r="AP32" s="365"/>
      <c r="AQ32" s="111" t="s">
        <v>578</v>
      </c>
      <c r="AR32" s="112"/>
      <c r="AS32" s="112"/>
      <c r="AT32" s="113"/>
      <c r="AU32" s="111" t="s">
        <v>574</v>
      </c>
      <c r="AV32" s="112"/>
      <c r="AW32" s="112"/>
      <c r="AX32" s="113"/>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301</v>
      </c>
      <c r="AC33" s="525"/>
      <c r="AD33" s="525"/>
      <c r="AE33" s="364">
        <v>22</v>
      </c>
      <c r="AF33" s="365"/>
      <c r="AG33" s="365"/>
      <c r="AH33" s="365"/>
      <c r="AI33" s="364">
        <v>22</v>
      </c>
      <c r="AJ33" s="365"/>
      <c r="AK33" s="365"/>
      <c r="AL33" s="365"/>
      <c r="AM33" s="364">
        <v>22</v>
      </c>
      <c r="AN33" s="365"/>
      <c r="AO33" s="365"/>
      <c r="AP33" s="365"/>
      <c r="AQ33" s="111" t="s">
        <v>589</v>
      </c>
      <c r="AR33" s="112"/>
      <c r="AS33" s="112"/>
      <c r="AT33" s="113"/>
      <c r="AU33" s="365">
        <v>22</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83.2</v>
      </c>
      <c r="AF34" s="365"/>
      <c r="AG34" s="365"/>
      <c r="AH34" s="365"/>
      <c r="AI34" s="364">
        <v>89.5</v>
      </c>
      <c r="AJ34" s="365"/>
      <c r="AK34" s="365"/>
      <c r="AL34" s="365"/>
      <c r="AM34" s="364" t="s">
        <v>588</v>
      </c>
      <c r="AN34" s="365"/>
      <c r="AO34" s="365"/>
      <c r="AP34" s="365"/>
      <c r="AQ34" s="111" t="s">
        <v>589</v>
      </c>
      <c r="AR34" s="112"/>
      <c r="AS34" s="112"/>
      <c r="AT34" s="113"/>
      <c r="AU34" s="111" t="s">
        <v>589</v>
      </c>
      <c r="AV34" s="112"/>
      <c r="AW34" s="112"/>
      <c r="AX34" s="113"/>
    </row>
    <row r="35" spans="1:50" ht="23.25" customHeight="1" x14ac:dyDescent="0.15">
      <c r="A35" s="898" t="s">
        <v>504</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683"/>
      <c r="AC40" s="683"/>
      <c r="AD40" s="68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683"/>
      <c r="AC47" s="683"/>
      <c r="AD47" s="68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683"/>
      <c r="AC54" s="683"/>
      <c r="AD54" s="68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683"/>
      <c r="AC61" s="683"/>
      <c r="AD61" s="68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2"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3"/>
      <c r="B81" s="850"/>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0"/>
      <c r="R87" s="800"/>
      <c r="S87" s="800"/>
      <c r="T87" s="800"/>
      <c r="U87" s="800"/>
      <c r="V87" s="800"/>
      <c r="W87" s="800"/>
      <c r="X87" s="801"/>
      <c r="Y87" s="756" t="s">
        <v>62</v>
      </c>
      <c r="Z87" s="757"/>
      <c r="AA87" s="758"/>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2"/>
      <c r="Q88" s="802"/>
      <c r="R88" s="802"/>
      <c r="S88" s="802"/>
      <c r="T88" s="802"/>
      <c r="U88" s="802"/>
      <c r="V88" s="802"/>
      <c r="W88" s="802"/>
      <c r="X88" s="803"/>
      <c r="Y88" s="730" t="s">
        <v>54</v>
      </c>
      <c r="Z88" s="731"/>
      <c r="AA88" s="732"/>
      <c r="AB88" s="683"/>
      <c r="AC88" s="683"/>
      <c r="AD88" s="68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0"/>
      <c r="R92" s="800"/>
      <c r="S92" s="800"/>
      <c r="T92" s="800"/>
      <c r="U92" s="800"/>
      <c r="V92" s="800"/>
      <c r="W92" s="800"/>
      <c r="X92" s="801"/>
      <c r="Y92" s="756" t="s">
        <v>62</v>
      </c>
      <c r="Z92" s="757"/>
      <c r="AA92" s="758"/>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2"/>
      <c r="Q93" s="802"/>
      <c r="R93" s="802"/>
      <c r="S93" s="802"/>
      <c r="T93" s="802"/>
      <c r="U93" s="802"/>
      <c r="V93" s="802"/>
      <c r="W93" s="802"/>
      <c r="X93" s="803"/>
      <c r="Y93" s="730" t="s">
        <v>54</v>
      </c>
      <c r="Z93" s="731"/>
      <c r="AA93" s="732"/>
      <c r="AB93" s="683"/>
      <c r="AC93" s="683"/>
      <c r="AD93" s="68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4" t="s">
        <v>609</v>
      </c>
      <c r="AC101" s="554"/>
      <c r="AD101" s="554"/>
      <c r="AE101" s="364">
        <v>1879</v>
      </c>
      <c r="AF101" s="365"/>
      <c r="AG101" s="365"/>
      <c r="AH101" s="366"/>
      <c r="AI101" s="364">
        <v>1879</v>
      </c>
      <c r="AJ101" s="365"/>
      <c r="AK101" s="365"/>
      <c r="AL101" s="366"/>
      <c r="AM101" s="364">
        <v>1853</v>
      </c>
      <c r="AN101" s="365"/>
      <c r="AO101" s="365"/>
      <c r="AP101" s="366"/>
      <c r="AQ101" s="364" t="s">
        <v>610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609</v>
      </c>
      <c r="AC102" s="554"/>
      <c r="AD102" s="554"/>
      <c r="AE102" s="358">
        <v>3007</v>
      </c>
      <c r="AF102" s="358"/>
      <c r="AG102" s="358"/>
      <c r="AH102" s="358"/>
      <c r="AI102" s="500">
        <v>1879</v>
      </c>
      <c r="AJ102" s="501"/>
      <c r="AK102" s="501"/>
      <c r="AL102" s="502"/>
      <c r="AM102" s="500">
        <v>1879</v>
      </c>
      <c r="AN102" s="501"/>
      <c r="AO102" s="501"/>
      <c r="AP102" s="502"/>
      <c r="AQ102" s="500">
        <v>3007</v>
      </c>
      <c r="AR102" s="501"/>
      <c r="AS102" s="501"/>
      <c r="AT102" s="502"/>
      <c r="AU102" s="500"/>
      <c r="AV102" s="501"/>
      <c r="AW102" s="501"/>
      <c r="AX102" s="502"/>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58"/>
      <c r="AV104" s="358"/>
      <c r="AW104" s="358"/>
      <c r="AX104" s="35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71"/>
      <c r="AC105" s="472"/>
      <c r="AD105" s="473"/>
      <c r="AE105" s="358"/>
      <c r="AF105" s="358"/>
      <c r="AG105" s="358"/>
      <c r="AH105" s="358"/>
      <c r="AI105" s="358"/>
      <c r="AJ105" s="358"/>
      <c r="AK105" s="358"/>
      <c r="AL105" s="358"/>
      <c r="AM105" s="364"/>
      <c r="AN105" s="365"/>
      <c r="AO105" s="365"/>
      <c r="AP105" s="366"/>
      <c r="AQ105" s="364"/>
      <c r="AR105" s="365"/>
      <c r="AS105" s="365"/>
      <c r="AT105" s="366"/>
      <c r="AU105" s="358"/>
      <c r="AV105" s="358"/>
      <c r="AW105" s="358"/>
      <c r="AX105" s="358"/>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351" t="s">
        <v>591</v>
      </c>
      <c r="H107" s="351"/>
      <c r="I107" s="351"/>
      <c r="J107" s="351"/>
      <c r="K107" s="351"/>
      <c r="L107" s="351"/>
      <c r="M107" s="351"/>
      <c r="N107" s="351"/>
      <c r="O107" s="351"/>
      <c r="P107" s="351"/>
      <c r="Q107" s="351"/>
      <c r="R107" s="351"/>
      <c r="S107" s="351"/>
      <c r="T107" s="351"/>
      <c r="U107" s="351"/>
      <c r="V107" s="351"/>
      <c r="W107" s="351"/>
      <c r="X107" s="35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353"/>
      <c r="H108" s="353"/>
      <c r="I108" s="353"/>
      <c r="J108" s="353"/>
      <c r="K108" s="353"/>
      <c r="L108" s="353"/>
      <c r="M108" s="353"/>
      <c r="N108" s="353"/>
      <c r="O108" s="353"/>
      <c r="P108" s="353"/>
      <c r="Q108" s="353"/>
      <c r="R108" s="353"/>
      <c r="S108" s="353"/>
      <c r="T108" s="353"/>
      <c r="U108" s="353"/>
      <c r="V108" s="353"/>
      <c r="W108" s="353"/>
      <c r="X108" s="353"/>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351" t="s">
        <v>592</v>
      </c>
      <c r="H110" s="351"/>
      <c r="I110" s="351"/>
      <c r="J110" s="351"/>
      <c r="K110" s="351"/>
      <c r="L110" s="351"/>
      <c r="M110" s="351"/>
      <c r="N110" s="351"/>
      <c r="O110" s="351"/>
      <c r="P110" s="351"/>
      <c r="Q110" s="351"/>
      <c r="R110" s="351"/>
      <c r="S110" s="351"/>
      <c r="T110" s="351"/>
      <c r="U110" s="351"/>
      <c r="V110" s="351"/>
      <c r="W110" s="351"/>
      <c r="X110" s="35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353"/>
      <c r="H111" s="353"/>
      <c r="I111" s="353"/>
      <c r="J111" s="353"/>
      <c r="K111" s="353"/>
      <c r="L111" s="353"/>
      <c r="M111" s="353"/>
      <c r="N111" s="353"/>
      <c r="O111" s="353"/>
      <c r="P111" s="353"/>
      <c r="Q111" s="353"/>
      <c r="R111" s="353"/>
      <c r="S111" s="353"/>
      <c r="T111" s="353"/>
      <c r="U111" s="353"/>
      <c r="V111" s="353"/>
      <c r="W111" s="353"/>
      <c r="X111" s="353"/>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615</v>
      </c>
      <c r="AC116" s="816"/>
      <c r="AD116" s="817"/>
      <c r="AE116" s="358">
        <v>16525</v>
      </c>
      <c r="AF116" s="358"/>
      <c r="AG116" s="358"/>
      <c r="AH116" s="358"/>
      <c r="AI116" s="358">
        <v>16553</v>
      </c>
      <c r="AJ116" s="358"/>
      <c r="AK116" s="358"/>
      <c r="AL116" s="358"/>
      <c r="AM116" s="358">
        <v>16539</v>
      </c>
      <c r="AN116" s="358"/>
      <c r="AO116" s="358"/>
      <c r="AP116" s="358"/>
      <c r="AQ116" s="364">
        <v>11812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616</v>
      </c>
      <c r="AC117" s="342"/>
      <c r="AD117" s="343"/>
      <c r="AE117" s="306" t="s">
        <v>613</v>
      </c>
      <c r="AF117" s="306"/>
      <c r="AG117" s="306"/>
      <c r="AH117" s="306"/>
      <c r="AI117" s="306" t="s">
        <v>614</v>
      </c>
      <c r="AJ117" s="306"/>
      <c r="AK117" s="306"/>
      <c r="AL117" s="306"/>
      <c r="AM117" s="306" t="s">
        <v>665</v>
      </c>
      <c r="AN117" s="306"/>
      <c r="AO117" s="306"/>
      <c r="AP117" s="306"/>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5"/>
      <c r="AC119" s="816"/>
      <c r="AD119" s="817"/>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v>18.3</v>
      </c>
      <c r="AF134" s="112"/>
      <c r="AG134" s="112"/>
      <c r="AH134" s="112"/>
      <c r="AI134" s="266">
        <v>19.7</v>
      </c>
      <c r="AJ134" s="112"/>
      <c r="AK134" s="112"/>
      <c r="AL134" s="112"/>
      <c r="AM134" s="266"/>
      <c r="AN134" s="112"/>
      <c r="AO134" s="112"/>
      <c r="AP134" s="112"/>
      <c r="AQ134" s="266" t="s">
        <v>618</v>
      </c>
      <c r="AR134" s="112"/>
      <c r="AS134" s="112"/>
      <c r="AT134" s="112"/>
      <c r="AU134" s="266" t="s">
        <v>619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14</v>
      </c>
      <c r="AC135" s="133"/>
      <c r="AD135" s="133"/>
      <c r="AE135" s="266">
        <v>22</v>
      </c>
      <c r="AF135" s="112"/>
      <c r="AG135" s="112"/>
      <c r="AH135" s="112"/>
      <c r="AI135" s="266">
        <v>22</v>
      </c>
      <c r="AJ135" s="112"/>
      <c r="AK135" s="112"/>
      <c r="AL135" s="112"/>
      <c r="AM135" s="266">
        <v>22</v>
      </c>
      <c r="AN135" s="112"/>
      <c r="AO135" s="112"/>
      <c r="AP135" s="112"/>
      <c r="AQ135" s="266" t="s">
        <v>612</v>
      </c>
      <c r="AR135" s="112"/>
      <c r="AS135" s="112"/>
      <c r="AT135" s="112"/>
      <c r="AU135" s="266">
        <v>22</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627</v>
      </c>
      <c r="AF432" s="136"/>
      <c r="AG432" s="137" t="s">
        <v>355</v>
      </c>
      <c r="AH432" s="172"/>
      <c r="AI432" s="182"/>
      <c r="AJ432" s="182"/>
      <c r="AK432" s="182"/>
      <c r="AL432" s="177"/>
      <c r="AM432" s="182"/>
      <c r="AN432" s="182"/>
      <c r="AO432" s="182"/>
      <c r="AP432" s="177"/>
      <c r="AQ432" s="217" t="s">
        <v>611</v>
      </c>
      <c r="AR432" s="136"/>
      <c r="AS432" s="137" t="s">
        <v>355</v>
      </c>
      <c r="AT432" s="172"/>
      <c r="AU432" s="136" t="s">
        <v>611</v>
      </c>
      <c r="AV432" s="136"/>
      <c r="AW432" s="137" t="s">
        <v>300</v>
      </c>
      <c r="AX432" s="138"/>
    </row>
    <row r="433" spans="1:50" ht="23.25" customHeight="1" x14ac:dyDescent="0.15">
      <c r="A433" s="995"/>
      <c r="B433" s="252"/>
      <c r="C433" s="251"/>
      <c r="D433" s="252"/>
      <c r="E433" s="166"/>
      <c r="F433" s="167"/>
      <c r="G433" s="230" t="s">
        <v>565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620</v>
      </c>
      <c r="AF433" s="112"/>
      <c r="AG433" s="112"/>
      <c r="AH433" s="112"/>
      <c r="AI433" s="111" t="s">
        <v>621</v>
      </c>
      <c r="AJ433" s="112"/>
      <c r="AK433" s="112"/>
      <c r="AL433" s="112"/>
      <c r="AM433" s="111" t="s">
        <v>624</v>
      </c>
      <c r="AN433" s="112"/>
      <c r="AO433" s="112"/>
      <c r="AP433" s="113"/>
      <c r="AQ433" s="111" t="s">
        <v>620</v>
      </c>
      <c r="AR433" s="112"/>
      <c r="AS433" s="112"/>
      <c r="AT433" s="113"/>
      <c r="AU433" s="112" t="s">
        <v>626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573</v>
      </c>
      <c r="AC434" s="133"/>
      <c r="AD434" s="133"/>
      <c r="AE434" s="111" t="s">
        <v>611</v>
      </c>
      <c r="AF434" s="112"/>
      <c r="AG434" s="112"/>
      <c r="AH434" s="113"/>
      <c r="AI434" s="111" t="s">
        <v>622</v>
      </c>
      <c r="AJ434" s="112"/>
      <c r="AK434" s="112"/>
      <c r="AL434" s="112"/>
      <c r="AM434" s="111" t="s">
        <v>625</v>
      </c>
      <c r="AN434" s="112"/>
      <c r="AO434" s="112"/>
      <c r="AP434" s="113"/>
      <c r="AQ434" s="111" t="s">
        <v>611</v>
      </c>
      <c r="AR434" s="112"/>
      <c r="AS434" s="112"/>
      <c r="AT434" s="113"/>
      <c r="AU434" s="112" t="s">
        <v>626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623</v>
      </c>
      <c r="AJ435" s="112"/>
      <c r="AK435" s="112"/>
      <c r="AL435" s="112"/>
      <c r="AM435" s="111" t="s">
        <v>611</v>
      </c>
      <c r="AN435" s="112"/>
      <c r="AO435" s="112"/>
      <c r="AP435" s="113"/>
      <c r="AQ435" s="111" t="s">
        <v>611</v>
      </c>
      <c r="AR435" s="112"/>
      <c r="AS435" s="112"/>
      <c r="AT435" s="113"/>
      <c r="AU435" s="112" t="s">
        <v>626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628</v>
      </c>
      <c r="AF457" s="136"/>
      <c r="AG457" s="137" t="s">
        <v>355</v>
      </c>
      <c r="AH457" s="172"/>
      <c r="AI457" s="182"/>
      <c r="AJ457" s="182"/>
      <c r="AK457" s="182"/>
      <c r="AL457" s="177"/>
      <c r="AM457" s="182"/>
      <c r="AN457" s="182"/>
      <c r="AO457" s="182"/>
      <c r="AP457" s="177"/>
      <c r="AQ457" s="217" t="s">
        <v>629</v>
      </c>
      <c r="AR457" s="136"/>
      <c r="AS457" s="137" t="s">
        <v>355</v>
      </c>
      <c r="AT457" s="172"/>
      <c r="AU457" s="136" t="s">
        <v>629</v>
      </c>
      <c r="AV457" s="136"/>
      <c r="AW457" s="137" t="s">
        <v>300</v>
      </c>
      <c r="AX457" s="138"/>
    </row>
    <row r="458" spans="1:50" ht="23.25" customHeight="1" x14ac:dyDescent="0.15">
      <c r="A458" s="995"/>
      <c r="B458" s="252"/>
      <c r="C458" s="251"/>
      <c r="D458" s="252"/>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630</v>
      </c>
      <c r="AC458" s="133"/>
      <c r="AD458" s="133"/>
      <c r="AE458" s="111" t="s">
        <v>628</v>
      </c>
      <c r="AF458" s="112"/>
      <c r="AG458" s="112"/>
      <c r="AH458" s="112"/>
      <c r="AI458" s="111" t="s">
        <v>611</v>
      </c>
      <c r="AJ458" s="112"/>
      <c r="AK458" s="112"/>
      <c r="AL458" s="112"/>
      <c r="AM458" s="111" t="s">
        <v>622</v>
      </c>
      <c r="AN458" s="112"/>
      <c r="AO458" s="112"/>
      <c r="AP458" s="113"/>
      <c r="AQ458" s="111" t="s">
        <v>611</v>
      </c>
      <c r="AR458" s="112"/>
      <c r="AS458" s="112"/>
      <c r="AT458" s="113"/>
      <c r="AU458" s="112" t="s">
        <v>622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611</v>
      </c>
      <c r="AC459" s="221"/>
      <c r="AD459" s="221"/>
      <c r="AE459" s="111" t="s">
        <v>611</v>
      </c>
      <c r="AF459" s="112"/>
      <c r="AG459" s="112"/>
      <c r="AH459" s="113"/>
      <c r="AI459" s="111" t="s">
        <v>611</v>
      </c>
      <c r="AJ459" s="112"/>
      <c r="AK459" s="112"/>
      <c r="AL459" s="112"/>
      <c r="AM459" s="111" t="s">
        <v>625</v>
      </c>
      <c r="AN459" s="112"/>
      <c r="AO459" s="112"/>
      <c r="AP459" s="113"/>
      <c r="AQ459" s="111" t="s">
        <v>611</v>
      </c>
      <c r="AR459" s="112"/>
      <c r="AS459" s="112"/>
      <c r="AT459" s="113"/>
      <c r="AU459" s="112" t="s">
        <v>632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624</v>
      </c>
      <c r="AJ460" s="112"/>
      <c r="AK460" s="112"/>
      <c r="AL460" s="112"/>
      <c r="AM460" s="111" t="s">
        <v>631</v>
      </c>
      <c r="AN460" s="112"/>
      <c r="AO460" s="112"/>
      <c r="AP460" s="113"/>
      <c r="AQ460" s="111" t="s">
        <v>611</v>
      </c>
      <c r="AR460" s="112"/>
      <c r="AS460" s="112"/>
      <c r="AT460" s="113"/>
      <c r="AU460" s="112" t="s">
        <v>611</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0"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599</v>
      </c>
      <c r="AH702" s="887"/>
      <c r="AI702" s="887"/>
      <c r="AJ702" s="887"/>
      <c r="AK702" s="887"/>
      <c r="AL702" s="887"/>
      <c r="AM702" s="887"/>
      <c r="AN702" s="887"/>
      <c r="AO702" s="887"/>
      <c r="AP702" s="887"/>
      <c r="AQ702" s="887"/>
      <c r="AR702" s="887"/>
      <c r="AS702" s="887"/>
      <c r="AT702" s="887"/>
      <c r="AU702" s="887"/>
      <c r="AV702" s="887"/>
      <c r="AW702" s="887"/>
      <c r="AX702" s="888"/>
    </row>
    <row r="703" spans="1:50" ht="50.1"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633</v>
      </c>
      <c r="AH703" s="668"/>
      <c r="AI703" s="668"/>
      <c r="AJ703" s="668"/>
      <c r="AK703" s="668"/>
      <c r="AL703" s="668"/>
      <c r="AM703" s="668"/>
      <c r="AN703" s="668"/>
      <c r="AO703" s="668"/>
      <c r="AP703" s="668"/>
      <c r="AQ703" s="668"/>
      <c r="AR703" s="668"/>
      <c r="AS703" s="668"/>
      <c r="AT703" s="668"/>
      <c r="AU703" s="668"/>
      <c r="AV703" s="668"/>
      <c r="AW703" s="668"/>
      <c r="AX703" s="669"/>
    </row>
    <row r="704" spans="1:50" ht="50.1"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28" t="s">
        <v>634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3" t="s">
        <v>598</v>
      </c>
      <c r="AE705" s="734"/>
      <c r="AF705" s="734"/>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1"/>
      <c r="C706" s="617"/>
      <c r="D706" s="618"/>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1"/>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597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t="s">
        <v>600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601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572</v>
      </c>
      <c r="AE710" s="155"/>
      <c r="AF710" s="155"/>
      <c r="AG710" s="667" t="s">
        <v>602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603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598</v>
      </c>
      <c r="AE712" s="589"/>
      <c r="AF712" s="589"/>
      <c r="AG712" s="597" t="s">
        <v>598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597" t="s">
        <v>598</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4" t="s">
        <v>572</v>
      </c>
      <c r="AE714" s="595"/>
      <c r="AF714" s="596"/>
      <c r="AG714" s="597" t="s">
        <v>664</v>
      </c>
      <c r="AH714" s="598"/>
      <c r="AI714" s="598"/>
      <c r="AJ714" s="598"/>
      <c r="AK714" s="598"/>
      <c r="AL714" s="598"/>
      <c r="AM714" s="598"/>
      <c r="AN714" s="598"/>
      <c r="AO714" s="598"/>
      <c r="AP714" s="598"/>
      <c r="AQ714" s="598"/>
      <c r="AR714" s="598"/>
      <c r="AS714" s="598"/>
      <c r="AT714" s="598"/>
      <c r="AU714" s="598"/>
      <c r="AV714" s="598"/>
      <c r="AW714" s="598"/>
      <c r="AX714" s="599"/>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598</v>
      </c>
      <c r="AE715" s="671"/>
      <c r="AF715" s="778"/>
      <c r="AG715" s="529" t="s">
        <v>662</v>
      </c>
      <c r="AH715" s="530"/>
      <c r="AI715" s="530"/>
      <c r="AJ715" s="530"/>
      <c r="AK715" s="530"/>
      <c r="AL715" s="530"/>
      <c r="AM715" s="530"/>
      <c r="AN715" s="530"/>
      <c r="AO715" s="530"/>
      <c r="AP715" s="530"/>
      <c r="AQ715" s="530"/>
      <c r="AR715" s="530"/>
      <c r="AS715" s="530"/>
      <c r="AT715" s="530"/>
      <c r="AU715" s="530"/>
      <c r="AV715" s="530"/>
      <c r="AW715" s="530"/>
      <c r="AX715" s="531"/>
    </row>
    <row r="716" spans="1:50" ht="60"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7" t="s">
        <v>604</v>
      </c>
      <c r="AH716" s="668"/>
      <c r="AI716" s="668"/>
      <c r="AJ716" s="668"/>
      <c r="AK716" s="668"/>
      <c r="AL716" s="668"/>
      <c r="AM716" s="668"/>
      <c r="AN716" s="668"/>
      <c r="AO716" s="668"/>
      <c r="AP716" s="668"/>
      <c r="AQ716" s="668"/>
      <c r="AR716" s="668"/>
      <c r="AS716" s="668"/>
      <c r="AT716" s="668"/>
      <c r="AU716" s="668"/>
      <c r="AV716" s="668"/>
      <c r="AW716" s="668"/>
      <c r="AX716" s="669"/>
    </row>
    <row r="717" spans="1:50" ht="60"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605</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572</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9"/>
      <c r="AD719" s="670" t="s">
        <v>598</v>
      </c>
      <c r="AE719" s="671"/>
      <c r="AF719" s="671"/>
      <c r="AG719" s="160" t="s">
        <v>659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8"/>
      <c r="D721" s="919"/>
      <c r="E721" s="919"/>
      <c r="F721" s="920"/>
      <c r="G721" s="938"/>
      <c r="H721" s="939"/>
      <c r="I721" s="83" t="str">
        <f>IF(OR(G721="　", G721=""), "", "-")</f>
        <v/>
      </c>
      <c r="J721" s="917"/>
      <c r="K721" s="917"/>
      <c r="L721" s="83" t="str">
        <f>IF(M721="","","-")</f>
        <v/>
      </c>
      <c r="M721" s="84"/>
      <c r="N721" s="914" t="s">
        <v>607</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t="s">
        <v>608</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t="s">
        <v>607</v>
      </c>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t="s">
        <v>607</v>
      </c>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1"/>
      <c r="D725" s="922"/>
      <c r="E725" s="922"/>
      <c r="F725" s="923"/>
      <c r="G725" s="960"/>
      <c r="H725" s="961"/>
      <c r="I725" s="85" t="str">
        <f t="shared" si="4"/>
        <v/>
      </c>
      <c r="J725" s="962"/>
      <c r="K725" s="962"/>
      <c r="L725" s="85" t="str">
        <f t="shared" si="5"/>
        <v/>
      </c>
      <c r="M725" s="86"/>
      <c r="N725" s="953" t="s">
        <v>578</v>
      </c>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798" t="s">
        <v>635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6"/>
      <c r="B727" s="627"/>
      <c r="C727" s="696" t="s">
        <v>57</v>
      </c>
      <c r="D727" s="697"/>
      <c r="E727" s="697"/>
      <c r="F727" s="698"/>
      <c r="G727" s="796" t="s">
        <v>636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620</v>
      </c>
      <c r="F737" s="122"/>
      <c r="G737" s="122"/>
      <c r="H737" s="122"/>
      <c r="I737" s="122"/>
      <c r="J737" s="122"/>
      <c r="K737" s="122"/>
      <c r="L737" s="122"/>
      <c r="M737" s="122"/>
      <c r="N737" s="101" t="s">
        <v>541</v>
      </c>
      <c r="O737" s="101"/>
      <c r="P737" s="101"/>
      <c r="Q737" s="101"/>
      <c r="R737" s="122" t="s">
        <v>621</v>
      </c>
      <c r="S737" s="122"/>
      <c r="T737" s="122"/>
      <c r="U737" s="122"/>
      <c r="V737" s="122"/>
      <c r="W737" s="122"/>
      <c r="X737" s="122"/>
      <c r="Y737" s="122"/>
      <c r="Z737" s="122"/>
      <c r="AA737" s="101" t="s">
        <v>540</v>
      </c>
      <c r="AB737" s="101"/>
      <c r="AC737" s="101"/>
      <c r="AD737" s="101"/>
      <c r="AE737" s="122" t="s">
        <v>611</v>
      </c>
      <c r="AF737" s="122"/>
      <c r="AG737" s="122"/>
      <c r="AH737" s="122"/>
      <c r="AI737" s="122"/>
      <c r="AJ737" s="122"/>
      <c r="AK737" s="122"/>
      <c r="AL737" s="122"/>
      <c r="AM737" s="122"/>
      <c r="AN737" s="101" t="s">
        <v>539</v>
      </c>
      <c r="AO737" s="101"/>
      <c r="AP737" s="101"/>
      <c r="AQ737" s="101"/>
      <c r="AR737" s="102" t="s">
        <v>626</v>
      </c>
      <c r="AS737" s="103"/>
      <c r="AT737" s="103"/>
      <c r="AU737" s="103"/>
      <c r="AV737" s="103"/>
      <c r="AW737" s="103"/>
      <c r="AX737" s="104"/>
      <c r="AY737" s="89"/>
      <c r="AZ737" s="89"/>
    </row>
    <row r="738" spans="1:52" ht="24.75" customHeight="1" x14ac:dyDescent="0.15">
      <c r="A738" s="123" t="s">
        <v>538</v>
      </c>
      <c r="B738" s="124"/>
      <c r="C738" s="124"/>
      <c r="D738" s="125"/>
      <c r="E738" s="122" t="s">
        <v>637</v>
      </c>
      <c r="F738" s="122"/>
      <c r="G738" s="122"/>
      <c r="H738" s="122"/>
      <c r="I738" s="122"/>
      <c r="J738" s="122"/>
      <c r="K738" s="122"/>
      <c r="L738" s="122"/>
      <c r="M738" s="122"/>
      <c r="N738" s="101" t="s">
        <v>537</v>
      </c>
      <c r="O738" s="101"/>
      <c r="P738" s="101"/>
      <c r="Q738" s="101"/>
      <c r="R738" s="122" t="s">
        <v>637</v>
      </c>
      <c r="S738" s="122"/>
      <c r="T738" s="122"/>
      <c r="U738" s="122"/>
      <c r="V738" s="122"/>
      <c r="W738" s="122"/>
      <c r="X738" s="122"/>
      <c r="Y738" s="122"/>
      <c r="Z738" s="122"/>
      <c r="AA738" s="101" t="s">
        <v>536</v>
      </c>
      <c r="AB738" s="101"/>
      <c r="AC738" s="101"/>
      <c r="AD738" s="101"/>
      <c r="AE738" s="122" t="s">
        <v>639</v>
      </c>
      <c r="AF738" s="122"/>
      <c r="AG738" s="122"/>
      <c r="AH738" s="122"/>
      <c r="AI738" s="122"/>
      <c r="AJ738" s="122"/>
      <c r="AK738" s="122"/>
      <c r="AL738" s="122"/>
      <c r="AM738" s="122"/>
      <c r="AN738" s="101" t="s">
        <v>532</v>
      </c>
      <c r="AO738" s="101"/>
      <c r="AP738" s="101"/>
      <c r="AQ738" s="101"/>
      <c r="AR738" s="102" t="s">
        <v>653</v>
      </c>
      <c r="AS738" s="103"/>
      <c r="AT738" s="103"/>
      <c r="AU738" s="103"/>
      <c r="AV738" s="103"/>
      <c r="AW738" s="103"/>
      <c r="AX738" s="104"/>
    </row>
    <row r="739" spans="1:52" ht="24.75" customHeight="1" thickBot="1" x14ac:dyDescent="0.2">
      <c r="A739" s="126" t="s">
        <v>528</v>
      </c>
      <c r="B739" s="127"/>
      <c r="C739" s="127"/>
      <c r="D739" s="128"/>
      <c r="E739" s="129" t="s">
        <v>638</v>
      </c>
      <c r="F739" s="117"/>
      <c r="G739" s="117"/>
      <c r="H739" s="93" t="str">
        <f>IF(E739="", "", "(")</f>
        <v>(</v>
      </c>
      <c r="I739" s="117"/>
      <c r="J739" s="117"/>
      <c r="K739" s="93" t="str">
        <f>IF(OR(I739="　", I739=""), "", "-")</f>
        <v/>
      </c>
      <c r="L739" s="118">
        <v>653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4"/>
      <c r="C781" s="764"/>
      <c r="D781" s="764"/>
      <c r="E781" s="764"/>
      <c r="F781" s="765"/>
      <c r="G781" s="449" t="s">
        <v>642</v>
      </c>
      <c r="H781" s="450"/>
      <c r="I781" s="450"/>
      <c r="J781" s="450"/>
      <c r="K781" s="451"/>
      <c r="L781" s="401" t="s">
        <v>641</v>
      </c>
      <c r="M781" s="402"/>
      <c r="N781" s="402"/>
      <c r="O781" s="402"/>
      <c r="P781" s="402"/>
      <c r="Q781" s="402"/>
      <c r="R781" s="402"/>
      <c r="S781" s="402"/>
      <c r="T781" s="402"/>
      <c r="U781" s="402"/>
      <c r="V781" s="402"/>
      <c r="W781" s="402"/>
      <c r="X781" s="403"/>
      <c r="Y781" s="455">
        <v>18</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4"/>
      <c r="C782" s="764"/>
      <c r="D782" s="764"/>
      <c r="E782" s="764"/>
      <c r="F782" s="765"/>
      <c r="G782" s="348" t="s">
        <v>643</v>
      </c>
      <c r="H782" s="349"/>
      <c r="I782" s="349"/>
      <c r="J782" s="349"/>
      <c r="K782" s="350"/>
      <c r="L782" s="401" t="s">
        <v>640</v>
      </c>
      <c r="M782" s="402"/>
      <c r="N782" s="402"/>
      <c r="O782" s="402"/>
      <c r="P782" s="402"/>
      <c r="Q782" s="402"/>
      <c r="R782" s="402"/>
      <c r="S782" s="402"/>
      <c r="T782" s="402"/>
      <c r="U782" s="402"/>
      <c r="V782" s="402"/>
      <c r="W782" s="402"/>
      <c r="X782" s="403"/>
      <c r="Y782" s="398">
        <v>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4"/>
      <c r="C783" s="764"/>
      <c r="D783" s="764"/>
      <c r="E783" s="764"/>
      <c r="F783" s="765"/>
      <c r="G783" s="348" t="s">
        <v>647</v>
      </c>
      <c r="H783" s="349"/>
      <c r="I783" s="349"/>
      <c r="J783" s="349"/>
      <c r="K783" s="350"/>
      <c r="L783" s="401" t="s">
        <v>646</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4"/>
      <c r="C784" s="764"/>
      <c r="D784" s="764"/>
      <c r="E784" s="764"/>
      <c r="F784" s="765"/>
      <c r="G784" s="348" t="s">
        <v>644</v>
      </c>
      <c r="H784" s="349"/>
      <c r="I784" s="349"/>
      <c r="J784" s="349"/>
      <c r="K784" s="350"/>
      <c r="L784" s="401" t="s">
        <v>645</v>
      </c>
      <c r="M784" s="402"/>
      <c r="N784" s="402"/>
      <c r="O784" s="402"/>
      <c r="P784" s="402"/>
      <c r="Q784" s="402"/>
      <c r="R784" s="402"/>
      <c r="S784" s="402"/>
      <c r="T784" s="402"/>
      <c r="U784" s="402"/>
      <c r="V784" s="402"/>
      <c r="W784" s="402"/>
      <c r="X784" s="403"/>
      <c r="Y784" s="398">
        <v>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29.25" customHeight="1" x14ac:dyDescent="0.15">
      <c r="A837" s="404">
        <v>1</v>
      </c>
      <c r="B837" s="404">
        <v>1</v>
      </c>
      <c r="C837" s="424" t="s">
        <v>649</v>
      </c>
      <c r="D837" s="418"/>
      <c r="E837" s="418"/>
      <c r="F837" s="418"/>
      <c r="G837" s="418"/>
      <c r="H837" s="418"/>
      <c r="I837" s="418"/>
      <c r="J837" s="419">
        <v>2010001029969</v>
      </c>
      <c r="K837" s="420"/>
      <c r="L837" s="420"/>
      <c r="M837" s="420"/>
      <c r="N837" s="420"/>
      <c r="O837" s="420"/>
      <c r="P837" s="425" t="s">
        <v>650</v>
      </c>
      <c r="Q837" s="317"/>
      <c r="R837" s="317"/>
      <c r="S837" s="317"/>
      <c r="T837" s="317"/>
      <c r="U837" s="317"/>
      <c r="V837" s="317"/>
      <c r="W837" s="317"/>
      <c r="X837" s="317"/>
      <c r="Y837" s="318">
        <v>30</v>
      </c>
      <c r="Z837" s="319"/>
      <c r="AA837" s="319"/>
      <c r="AB837" s="320"/>
      <c r="AC837" s="328" t="s">
        <v>657</v>
      </c>
      <c r="AD837" s="423"/>
      <c r="AE837" s="423"/>
      <c r="AF837" s="423"/>
      <c r="AG837" s="423"/>
      <c r="AH837" s="421">
        <v>3</v>
      </c>
      <c r="AI837" s="422"/>
      <c r="AJ837" s="422"/>
      <c r="AK837" s="422"/>
      <c r="AL837" s="325" t="s">
        <v>658</v>
      </c>
      <c r="AM837" s="326"/>
      <c r="AN837" s="326"/>
      <c r="AO837" s="327"/>
      <c r="AP837" s="321" t="s">
        <v>661</v>
      </c>
      <c r="AQ837" s="321"/>
      <c r="AR837" s="321"/>
      <c r="AS837" s="321"/>
      <c r="AT837" s="321"/>
      <c r="AU837" s="321"/>
      <c r="AV837" s="321"/>
      <c r="AW837" s="321"/>
      <c r="AX837" s="321"/>
    </row>
    <row r="838" spans="1:50" ht="33.75" customHeight="1" x14ac:dyDescent="0.15">
      <c r="A838" s="404">
        <v>2</v>
      </c>
      <c r="B838" s="404">
        <v>1</v>
      </c>
      <c r="C838" s="424" t="s">
        <v>651</v>
      </c>
      <c r="D838" s="418"/>
      <c r="E838" s="418"/>
      <c r="F838" s="418"/>
      <c r="G838" s="418"/>
      <c r="H838" s="418"/>
      <c r="I838" s="418"/>
      <c r="J838" s="419">
        <v>6120001059605</v>
      </c>
      <c r="K838" s="420"/>
      <c r="L838" s="420"/>
      <c r="M838" s="420"/>
      <c r="N838" s="420"/>
      <c r="O838" s="420"/>
      <c r="P838" s="425" t="s">
        <v>652</v>
      </c>
      <c r="Q838" s="317"/>
      <c r="R838" s="317"/>
      <c r="S838" s="317"/>
      <c r="T838" s="317"/>
      <c r="U838" s="317"/>
      <c r="V838" s="317"/>
      <c r="W838" s="317"/>
      <c r="X838" s="317"/>
      <c r="Y838" s="318">
        <v>30</v>
      </c>
      <c r="Z838" s="319"/>
      <c r="AA838" s="319"/>
      <c r="AB838" s="320"/>
      <c r="AC838" s="328" t="s">
        <v>657</v>
      </c>
      <c r="AD838" s="328"/>
      <c r="AE838" s="328"/>
      <c r="AF838" s="328"/>
      <c r="AG838" s="328"/>
      <c r="AH838" s="421">
        <v>3</v>
      </c>
      <c r="AI838" s="422"/>
      <c r="AJ838" s="422"/>
      <c r="AK838" s="422"/>
      <c r="AL838" s="325" t="s">
        <v>656</v>
      </c>
      <c r="AM838" s="326"/>
      <c r="AN838" s="326"/>
      <c r="AO838" s="327"/>
      <c r="AP838" s="321" t="s">
        <v>659</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24"/>
      <c r="D870" s="418"/>
      <c r="E870" s="418"/>
      <c r="F870" s="418"/>
      <c r="G870" s="418"/>
      <c r="H870" s="418"/>
      <c r="I870" s="418"/>
      <c r="J870" s="419"/>
      <c r="K870" s="420"/>
      <c r="L870" s="420"/>
      <c r="M870" s="420"/>
      <c r="N870" s="420"/>
      <c r="O870" s="420"/>
      <c r="P870" s="425"/>
      <c r="Q870" s="317"/>
      <c r="R870" s="317"/>
      <c r="S870" s="317"/>
      <c r="T870" s="317"/>
      <c r="U870" s="317"/>
      <c r="V870" s="317"/>
      <c r="W870" s="317"/>
      <c r="X870" s="317"/>
      <c r="Y870" s="318"/>
      <c r="Z870" s="319"/>
      <c r="AA870" s="319"/>
      <c r="AB870" s="320"/>
      <c r="AC870" s="328"/>
      <c r="AD870" s="328"/>
      <c r="AE870" s="328"/>
      <c r="AF870" s="328"/>
      <c r="AG870" s="328"/>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659</v>
      </c>
      <c r="F1102" s="893"/>
      <c r="G1102" s="893"/>
      <c r="H1102" s="893"/>
      <c r="I1102" s="893"/>
      <c r="J1102" s="419" t="s">
        <v>659</v>
      </c>
      <c r="K1102" s="420"/>
      <c r="L1102" s="420"/>
      <c r="M1102" s="420"/>
      <c r="N1102" s="420"/>
      <c r="O1102" s="420"/>
      <c r="P1102" s="425" t="s">
        <v>659</v>
      </c>
      <c r="Q1102" s="317"/>
      <c r="R1102" s="317"/>
      <c r="S1102" s="317"/>
      <c r="T1102" s="317"/>
      <c r="U1102" s="317"/>
      <c r="V1102" s="317"/>
      <c r="W1102" s="317"/>
      <c r="X1102" s="317"/>
      <c r="Y1102" s="318" t="s">
        <v>659</v>
      </c>
      <c r="Z1102" s="319"/>
      <c r="AA1102" s="319"/>
      <c r="AB1102" s="320"/>
      <c r="AC1102" s="322"/>
      <c r="AD1102" s="322"/>
      <c r="AE1102" s="322"/>
      <c r="AF1102" s="322"/>
      <c r="AG1102" s="322"/>
      <c r="AH1102" s="323" t="s">
        <v>659</v>
      </c>
      <c r="AI1102" s="324"/>
      <c r="AJ1102" s="324"/>
      <c r="AK1102" s="324"/>
      <c r="AL1102" s="325" t="s">
        <v>659</v>
      </c>
      <c r="AM1102" s="326"/>
      <c r="AN1102" s="326"/>
      <c r="AO1102" s="327"/>
      <c r="AP1102" s="321" t="s">
        <v>660</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63">
      <formula>IF(RIGHT(TEXT(P14,"0.#"),1)=".",FALSE,TRUE)</formula>
    </cfRule>
    <cfRule type="expression" dxfId="2810" priority="14064">
      <formula>IF(RIGHT(TEXT(P14,"0.#"),1)=".",TRUE,FALSE)</formula>
    </cfRule>
  </conditionalFormatting>
  <conditionalFormatting sqref="P18:AX18">
    <cfRule type="expression" dxfId="2809" priority="13939">
      <formula>IF(RIGHT(TEXT(P18,"0.#"),1)=".",FALSE,TRUE)</formula>
    </cfRule>
    <cfRule type="expression" dxfId="2808" priority="13940">
      <formula>IF(RIGHT(TEXT(P18,"0.#"),1)=".",TRUE,FALSE)</formula>
    </cfRule>
  </conditionalFormatting>
  <conditionalFormatting sqref="Y782">
    <cfRule type="expression" dxfId="2807" priority="13935">
      <formula>IF(RIGHT(TEXT(Y782,"0.#"),1)=".",FALSE,TRUE)</formula>
    </cfRule>
    <cfRule type="expression" dxfId="2806" priority="13936">
      <formula>IF(RIGHT(TEXT(Y782,"0.#"),1)=".",TRUE,FALSE)</formula>
    </cfRule>
  </conditionalFormatting>
  <conditionalFormatting sqref="Y791">
    <cfRule type="expression" dxfId="2805" priority="13931">
      <formula>IF(RIGHT(TEXT(Y791,"0.#"),1)=".",FALSE,TRUE)</formula>
    </cfRule>
    <cfRule type="expression" dxfId="2804" priority="13932">
      <formula>IF(RIGHT(TEXT(Y791,"0.#"),1)=".",TRUE,FALSE)</formula>
    </cfRule>
  </conditionalFormatting>
  <conditionalFormatting sqref="Y822:Y829 Y820 Y809:Y816 Y807 Y796:Y803 Y794">
    <cfRule type="expression" dxfId="2803" priority="13713">
      <formula>IF(RIGHT(TEXT(Y794,"0.#"),1)=".",FALSE,TRUE)</formula>
    </cfRule>
    <cfRule type="expression" dxfId="2802" priority="13714">
      <formula>IF(RIGHT(TEXT(Y794,"0.#"),1)=".",TRUE,FALSE)</formula>
    </cfRule>
  </conditionalFormatting>
  <conditionalFormatting sqref="P16:AQ17 P15:AX15 P13:AX13">
    <cfRule type="expression" dxfId="2801" priority="13761">
      <formula>IF(RIGHT(TEXT(P13,"0.#"),1)=".",FALSE,TRUE)</formula>
    </cfRule>
    <cfRule type="expression" dxfId="2800" priority="13762">
      <formula>IF(RIGHT(TEXT(P13,"0.#"),1)=".",TRUE,FALSE)</formula>
    </cfRule>
  </conditionalFormatting>
  <conditionalFormatting sqref="P19:AJ19">
    <cfRule type="expression" dxfId="2799" priority="13759">
      <formula>IF(RIGHT(TEXT(P19,"0.#"),1)=".",FALSE,TRUE)</formula>
    </cfRule>
    <cfRule type="expression" dxfId="2798" priority="13760">
      <formula>IF(RIGHT(TEXT(P19,"0.#"),1)=".",TRUE,FALSE)</formula>
    </cfRule>
  </conditionalFormatting>
  <conditionalFormatting sqref="AQ101">
    <cfRule type="expression" dxfId="2797" priority="13751">
      <formula>IF(RIGHT(TEXT(AQ101,"0.#"),1)=".",FALSE,TRUE)</formula>
    </cfRule>
    <cfRule type="expression" dxfId="2796" priority="13752">
      <formula>IF(RIGHT(TEXT(AQ101,"0.#"),1)=".",TRUE,FALSE)</formula>
    </cfRule>
  </conditionalFormatting>
  <conditionalFormatting sqref="Y783:Y790 Y781">
    <cfRule type="expression" dxfId="2795" priority="13737">
      <formula>IF(RIGHT(TEXT(Y781,"0.#"),1)=".",FALSE,TRUE)</formula>
    </cfRule>
    <cfRule type="expression" dxfId="2794" priority="13738">
      <formula>IF(RIGHT(TEXT(Y781,"0.#"),1)=".",TRUE,FALSE)</formula>
    </cfRule>
  </conditionalFormatting>
  <conditionalFormatting sqref="AU782">
    <cfRule type="expression" dxfId="2793" priority="13735">
      <formula>IF(RIGHT(TEXT(AU782,"0.#"),1)=".",FALSE,TRUE)</formula>
    </cfRule>
    <cfRule type="expression" dxfId="2792" priority="13736">
      <formula>IF(RIGHT(TEXT(AU782,"0.#"),1)=".",TRUE,FALSE)</formula>
    </cfRule>
  </conditionalFormatting>
  <conditionalFormatting sqref="AU791">
    <cfRule type="expression" dxfId="2791" priority="13733">
      <formula>IF(RIGHT(TEXT(AU791,"0.#"),1)=".",FALSE,TRUE)</formula>
    </cfRule>
    <cfRule type="expression" dxfId="2790" priority="13734">
      <formula>IF(RIGHT(TEXT(AU791,"0.#"),1)=".",TRUE,FALSE)</formula>
    </cfRule>
  </conditionalFormatting>
  <conditionalFormatting sqref="AU783:AU790 AU781">
    <cfRule type="expression" dxfId="2789" priority="13731">
      <formula>IF(RIGHT(TEXT(AU781,"0.#"),1)=".",FALSE,TRUE)</formula>
    </cfRule>
    <cfRule type="expression" dxfId="2788" priority="13732">
      <formula>IF(RIGHT(TEXT(AU781,"0.#"),1)=".",TRUE,FALSE)</formula>
    </cfRule>
  </conditionalFormatting>
  <conditionalFormatting sqref="Y821 Y808 Y795">
    <cfRule type="expression" dxfId="2787" priority="13717">
      <formula>IF(RIGHT(TEXT(Y795,"0.#"),1)=".",FALSE,TRUE)</formula>
    </cfRule>
    <cfRule type="expression" dxfId="2786" priority="13718">
      <formula>IF(RIGHT(TEXT(Y795,"0.#"),1)=".",TRUE,FALSE)</formula>
    </cfRule>
  </conditionalFormatting>
  <conditionalFormatting sqref="Y830 Y817 Y804">
    <cfRule type="expression" dxfId="2785" priority="13715">
      <formula>IF(RIGHT(TEXT(Y804,"0.#"),1)=".",FALSE,TRUE)</formula>
    </cfRule>
    <cfRule type="expression" dxfId="2784" priority="13716">
      <formula>IF(RIGHT(TEXT(Y804,"0.#"),1)=".",TRUE,FALSE)</formula>
    </cfRule>
  </conditionalFormatting>
  <conditionalFormatting sqref="AU821 AU808 AU795">
    <cfRule type="expression" dxfId="2783" priority="13711">
      <formula>IF(RIGHT(TEXT(AU795,"0.#"),1)=".",FALSE,TRUE)</formula>
    </cfRule>
    <cfRule type="expression" dxfId="2782" priority="13712">
      <formula>IF(RIGHT(TEXT(AU795,"0.#"),1)=".",TRUE,FALSE)</formula>
    </cfRule>
  </conditionalFormatting>
  <conditionalFormatting sqref="AU830 AU817 AU804">
    <cfRule type="expression" dxfId="2781" priority="13709">
      <formula>IF(RIGHT(TEXT(AU804,"0.#"),1)=".",FALSE,TRUE)</formula>
    </cfRule>
    <cfRule type="expression" dxfId="2780" priority="13710">
      <formula>IF(RIGHT(TEXT(AU804,"0.#"),1)=".",TRUE,FALSE)</formula>
    </cfRule>
  </conditionalFormatting>
  <conditionalFormatting sqref="AU822:AU829 AU820 AU809:AU816 AU807 AU796:AU803 AU794">
    <cfRule type="expression" dxfId="2779" priority="13707">
      <formula>IF(RIGHT(TEXT(AU794,"0.#"),1)=".",FALSE,TRUE)</formula>
    </cfRule>
    <cfRule type="expression" dxfId="2778" priority="13708">
      <formula>IF(RIGHT(TEXT(AU794,"0.#"),1)=".",TRUE,FALSE)</formula>
    </cfRule>
  </conditionalFormatting>
  <conditionalFormatting sqref="AM87">
    <cfRule type="expression" dxfId="2777" priority="13361">
      <formula>IF(RIGHT(TEXT(AM87,"0.#"),1)=".",FALSE,TRUE)</formula>
    </cfRule>
    <cfRule type="expression" dxfId="2776" priority="13362">
      <formula>IF(RIGHT(TEXT(AM87,"0.#"),1)=".",TRUE,FALSE)</formula>
    </cfRule>
  </conditionalFormatting>
  <conditionalFormatting sqref="AE55">
    <cfRule type="expression" dxfId="2775" priority="13429">
      <formula>IF(RIGHT(TEXT(AE55,"0.#"),1)=".",FALSE,TRUE)</formula>
    </cfRule>
    <cfRule type="expression" dxfId="2774" priority="13430">
      <formula>IF(RIGHT(TEXT(AE55,"0.#"),1)=".",TRUE,FALSE)</formula>
    </cfRule>
  </conditionalFormatting>
  <conditionalFormatting sqref="AI55">
    <cfRule type="expression" dxfId="2773" priority="13427">
      <formula>IF(RIGHT(TEXT(AI55,"0.#"),1)=".",FALSE,TRUE)</formula>
    </cfRule>
    <cfRule type="expression" dxfId="2772" priority="13428">
      <formula>IF(RIGHT(TEXT(AI55,"0.#"),1)=".",TRUE,FALSE)</formula>
    </cfRule>
  </conditionalFormatting>
  <conditionalFormatting sqref="AI32">
    <cfRule type="expression" dxfId="2771" priority="13513">
      <formula>IF(RIGHT(TEXT(AI32,"0.#"),1)=".",FALSE,TRUE)</formula>
    </cfRule>
    <cfRule type="expression" dxfId="2770" priority="13514">
      <formula>IF(RIGHT(TEXT(AI32,"0.#"),1)=".",TRUE,FALSE)</formula>
    </cfRule>
  </conditionalFormatting>
  <conditionalFormatting sqref="AM32">
    <cfRule type="expression" dxfId="2769" priority="13511">
      <formula>IF(RIGHT(TEXT(AM32,"0.#"),1)=".",FALSE,TRUE)</formula>
    </cfRule>
    <cfRule type="expression" dxfId="2768" priority="13512">
      <formula>IF(RIGHT(TEXT(AM32,"0.#"),1)=".",TRUE,FALSE)</formula>
    </cfRule>
  </conditionalFormatting>
  <conditionalFormatting sqref="AQ32:AQ34 AU32 AU34">
    <cfRule type="expression" dxfId="2767" priority="13501">
      <formula>IF(RIGHT(TEXT(AQ32,"0.#"),1)=".",FALSE,TRUE)</formula>
    </cfRule>
    <cfRule type="expression" dxfId="2766" priority="13502">
      <formula>IF(RIGHT(TEXT(AQ32,"0.#"),1)=".",TRUE,FALSE)</formula>
    </cfRule>
  </conditionalFormatting>
  <conditionalFormatting sqref="AU33">
    <cfRule type="expression" dxfId="2765" priority="13499">
      <formula>IF(RIGHT(TEXT(AU33,"0.#"),1)=".",FALSE,TRUE)</formula>
    </cfRule>
    <cfRule type="expression" dxfId="2764" priority="13500">
      <formula>IF(RIGHT(TEXT(AU33,"0.#"),1)=".",TRUE,FALSE)</formula>
    </cfRule>
  </conditionalFormatting>
  <conditionalFormatting sqref="AE53">
    <cfRule type="expression" dxfId="2763" priority="13433">
      <formula>IF(RIGHT(TEXT(AE53,"0.#"),1)=".",FALSE,TRUE)</formula>
    </cfRule>
    <cfRule type="expression" dxfId="2762" priority="13434">
      <formula>IF(RIGHT(TEXT(AE53,"0.#"),1)=".",TRUE,FALSE)</formula>
    </cfRule>
  </conditionalFormatting>
  <conditionalFormatting sqref="AE54">
    <cfRule type="expression" dxfId="2761" priority="13431">
      <formula>IF(RIGHT(TEXT(AE54,"0.#"),1)=".",FALSE,TRUE)</formula>
    </cfRule>
    <cfRule type="expression" dxfId="2760" priority="13432">
      <formula>IF(RIGHT(TEXT(AE54,"0.#"),1)=".",TRUE,FALSE)</formula>
    </cfRule>
  </conditionalFormatting>
  <conditionalFormatting sqref="AI54">
    <cfRule type="expression" dxfId="2759" priority="13425">
      <formula>IF(RIGHT(TEXT(AI54,"0.#"),1)=".",FALSE,TRUE)</formula>
    </cfRule>
    <cfRule type="expression" dxfId="2758" priority="13426">
      <formula>IF(RIGHT(TEXT(AI54,"0.#"),1)=".",TRUE,FALSE)</formula>
    </cfRule>
  </conditionalFormatting>
  <conditionalFormatting sqref="AI53">
    <cfRule type="expression" dxfId="2757" priority="13423">
      <formula>IF(RIGHT(TEXT(AI53,"0.#"),1)=".",FALSE,TRUE)</formula>
    </cfRule>
    <cfRule type="expression" dxfId="2756" priority="13424">
      <formula>IF(RIGHT(TEXT(AI53,"0.#"),1)=".",TRUE,FALSE)</formula>
    </cfRule>
  </conditionalFormatting>
  <conditionalFormatting sqref="AM53">
    <cfRule type="expression" dxfId="2755" priority="13421">
      <formula>IF(RIGHT(TEXT(AM53,"0.#"),1)=".",FALSE,TRUE)</formula>
    </cfRule>
    <cfRule type="expression" dxfId="2754" priority="13422">
      <formula>IF(RIGHT(TEXT(AM53,"0.#"),1)=".",TRUE,FALSE)</formula>
    </cfRule>
  </conditionalFormatting>
  <conditionalFormatting sqref="AM54">
    <cfRule type="expression" dxfId="2753" priority="13419">
      <formula>IF(RIGHT(TEXT(AM54,"0.#"),1)=".",FALSE,TRUE)</formula>
    </cfRule>
    <cfRule type="expression" dxfId="2752" priority="13420">
      <formula>IF(RIGHT(TEXT(AM54,"0.#"),1)=".",TRUE,FALSE)</formula>
    </cfRule>
  </conditionalFormatting>
  <conditionalFormatting sqref="AM55">
    <cfRule type="expression" dxfId="2751" priority="13417">
      <formula>IF(RIGHT(TEXT(AM55,"0.#"),1)=".",FALSE,TRUE)</formula>
    </cfRule>
    <cfRule type="expression" dxfId="2750" priority="13418">
      <formula>IF(RIGHT(TEXT(AM55,"0.#"),1)=".",TRUE,FALSE)</formula>
    </cfRule>
  </conditionalFormatting>
  <conditionalFormatting sqref="AE60">
    <cfRule type="expression" dxfId="2749" priority="13403">
      <formula>IF(RIGHT(TEXT(AE60,"0.#"),1)=".",FALSE,TRUE)</formula>
    </cfRule>
    <cfRule type="expression" dxfId="2748" priority="13404">
      <formula>IF(RIGHT(TEXT(AE60,"0.#"),1)=".",TRUE,FALSE)</formula>
    </cfRule>
  </conditionalFormatting>
  <conditionalFormatting sqref="AE61">
    <cfRule type="expression" dxfId="2747" priority="13401">
      <formula>IF(RIGHT(TEXT(AE61,"0.#"),1)=".",FALSE,TRUE)</formula>
    </cfRule>
    <cfRule type="expression" dxfId="2746" priority="13402">
      <formula>IF(RIGHT(TEXT(AE61,"0.#"),1)=".",TRUE,FALSE)</formula>
    </cfRule>
  </conditionalFormatting>
  <conditionalFormatting sqref="AE62">
    <cfRule type="expression" dxfId="2745" priority="13399">
      <formula>IF(RIGHT(TEXT(AE62,"0.#"),1)=".",FALSE,TRUE)</formula>
    </cfRule>
    <cfRule type="expression" dxfId="2744" priority="13400">
      <formula>IF(RIGHT(TEXT(AE62,"0.#"),1)=".",TRUE,FALSE)</formula>
    </cfRule>
  </conditionalFormatting>
  <conditionalFormatting sqref="AI62">
    <cfRule type="expression" dxfId="2743" priority="13397">
      <formula>IF(RIGHT(TEXT(AI62,"0.#"),1)=".",FALSE,TRUE)</formula>
    </cfRule>
    <cfRule type="expression" dxfId="2742" priority="13398">
      <formula>IF(RIGHT(TEXT(AI62,"0.#"),1)=".",TRUE,FALSE)</formula>
    </cfRule>
  </conditionalFormatting>
  <conditionalFormatting sqref="AI61">
    <cfRule type="expression" dxfId="2741" priority="13395">
      <formula>IF(RIGHT(TEXT(AI61,"0.#"),1)=".",FALSE,TRUE)</formula>
    </cfRule>
    <cfRule type="expression" dxfId="2740" priority="13396">
      <formula>IF(RIGHT(TEXT(AI61,"0.#"),1)=".",TRUE,FALSE)</formula>
    </cfRule>
  </conditionalFormatting>
  <conditionalFormatting sqref="AI60">
    <cfRule type="expression" dxfId="2739" priority="13393">
      <formula>IF(RIGHT(TEXT(AI60,"0.#"),1)=".",FALSE,TRUE)</formula>
    </cfRule>
    <cfRule type="expression" dxfId="2738" priority="13394">
      <formula>IF(RIGHT(TEXT(AI60,"0.#"),1)=".",TRUE,FALSE)</formula>
    </cfRule>
  </conditionalFormatting>
  <conditionalFormatting sqref="AM60">
    <cfRule type="expression" dxfId="2737" priority="13391">
      <formula>IF(RIGHT(TEXT(AM60,"0.#"),1)=".",FALSE,TRUE)</formula>
    </cfRule>
    <cfRule type="expression" dxfId="2736" priority="13392">
      <formula>IF(RIGHT(TEXT(AM60,"0.#"),1)=".",TRUE,FALSE)</formula>
    </cfRule>
  </conditionalFormatting>
  <conditionalFormatting sqref="AM61">
    <cfRule type="expression" dxfId="2735" priority="13389">
      <formula>IF(RIGHT(TEXT(AM61,"0.#"),1)=".",FALSE,TRUE)</formula>
    </cfRule>
    <cfRule type="expression" dxfId="2734" priority="13390">
      <formula>IF(RIGHT(TEXT(AM61,"0.#"),1)=".",TRUE,FALSE)</formula>
    </cfRule>
  </conditionalFormatting>
  <conditionalFormatting sqref="AM62">
    <cfRule type="expression" dxfId="2733" priority="13387">
      <formula>IF(RIGHT(TEXT(AM62,"0.#"),1)=".",FALSE,TRUE)</formula>
    </cfRule>
    <cfRule type="expression" dxfId="2732" priority="13388">
      <formula>IF(RIGHT(TEXT(AM62,"0.#"),1)=".",TRUE,FALSE)</formula>
    </cfRule>
  </conditionalFormatting>
  <conditionalFormatting sqref="AE87">
    <cfRule type="expression" dxfId="2731" priority="13373">
      <formula>IF(RIGHT(TEXT(AE87,"0.#"),1)=".",FALSE,TRUE)</formula>
    </cfRule>
    <cfRule type="expression" dxfId="2730" priority="13374">
      <formula>IF(RIGHT(TEXT(AE87,"0.#"),1)=".",TRUE,FALSE)</formula>
    </cfRule>
  </conditionalFormatting>
  <conditionalFormatting sqref="AE88">
    <cfRule type="expression" dxfId="2729" priority="13371">
      <formula>IF(RIGHT(TEXT(AE88,"0.#"),1)=".",FALSE,TRUE)</formula>
    </cfRule>
    <cfRule type="expression" dxfId="2728" priority="13372">
      <formula>IF(RIGHT(TEXT(AE88,"0.#"),1)=".",TRUE,FALSE)</formula>
    </cfRule>
  </conditionalFormatting>
  <conditionalFormatting sqref="AE89">
    <cfRule type="expression" dxfId="2727" priority="13369">
      <formula>IF(RIGHT(TEXT(AE89,"0.#"),1)=".",FALSE,TRUE)</formula>
    </cfRule>
    <cfRule type="expression" dxfId="2726" priority="13370">
      <formula>IF(RIGHT(TEXT(AE89,"0.#"),1)=".",TRUE,FALSE)</formula>
    </cfRule>
  </conditionalFormatting>
  <conditionalFormatting sqref="AI89">
    <cfRule type="expression" dxfId="2725" priority="13367">
      <formula>IF(RIGHT(TEXT(AI89,"0.#"),1)=".",FALSE,TRUE)</formula>
    </cfRule>
    <cfRule type="expression" dxfId="2724" priority="13368">
      <formula>IF(RIGHT(TEXT(AI89,"0.#"),1)=".",TRUE,FALSE)</formula>
    </cfRule>
  </conditionalFormatting>
  <conditionalFormatting sqref="AI88">
    <cfRule type="expression" dxfId="2723" priority="13365">
      <formula>IF(RIGHT(TEXT(AI88,"0.#"),1)=".",FALSE,TRUE)</formula>
    </cfRule>
    <cfRule type="expression" dxfId="2722" priority="13366">
      <formula>IF(RIGHT(TEXT(AI88,"0.#"),1)=".",TRUE,FALSE)</formula>
    </cfRule>
  </conditionalFormatting>
  <conditionalFormatting sqref="AI87">
    <cfRule type="expression" dxfId="2721" priority="13363">
      <formula>IF(RIGHT(TEXT(AI87,"0.#"),1)=".",FALSE,TRUE)</formula>
    </cfRule>
    <cfRule type="expression" dxfId="2720" priority="13364">
      <formula>IF(RIGHT(TEXT(AI87,"0.#"),1)=".",TRUE,FALSE)</formula>
    </cfRule>
  </conditionalFormatting>
  <conditionalFormatting sqref="AM88">
    <cfRule type="expression" dxfId="2719" priority="13359">
      <formula>IF(RIGHT(TEXT(AM88,"0.#"),1)=".",FALSE,TRUE)</formula>
    </cfRule>
    <cfRule type="expression" dxfId="2718" priority="13360">
      <formula>IF(RIGHT(TEXT(AM88,"0.#"),1)=".",TRUE,FALSE)</formula>
    </cfRule>
  </conditionalFormatting>
  <conditionalFormatting sqref="AM89">
    <cfRule type="expression" dxfId="2717" priority="13357">
      <formula>IF(RIGHT(TEXT(AM89,"0.#"),1)=".",FALSE,TRUE)</formula>
    </cfRule>
    <cfRule type="expression" dxfId="2716" priority="13358">
      <formula>IF(RIGHT(TEXT(AM89,"0.#"),1)=".",TRUE,FALSE)</formula>
    </cfRule>
  </conditionalFormatting>
  <conditionalFormatting sqref="AE92">
    <cfRule type="expression" dxfId="2715" priority="13343">
      <formula>IF(RIGHT(TEXT(AE92,"0.#"),1)=".",FALSE,TRUE)</formula>
    </cfRule>
    <cfRule type="expression" dxfId="2714" priority="13344">
      <formula>IF(RIGHT(TEXT(AE92,"0.#"),1)=".",TRUE,FALSE)</formula>
    </cfRule>
  </conditionalFormatting>
  <conditionalFormatting sqref="AE93">
    <cfRule type="expression" dxfId="2713" priority="13341">
      <formula>IF(RIGHT(TEXT(AE93,"0.#"),1)=".",FALSE,TRUE)</formula>
    </cfRule>
    <cfRule type="expression" dxfId="2712" priority="13342">
      <formula>IF(RIGHT(TEXT(AE93,"0.#"),1)=".",TRUE,FALSE)</formula>
    </cfRule>
  </conditionalFormatting>
  <conditionalFormatting sqref="AE94">
    <cfRule type="expression" dxfId="2711" priority="13339">
      <formula>IF(RIGHT(TEXT(AE94,"0.#"),1)=".",FALSE,TRUE)</formula>
    </cfRule>
    <cfRule type="expression" dxfId="2710" priority="13340">
      <formula>IF(RIGHT(TEXT(AE94,"0.#"),1)=".",TRUE,FALSE)</formula>
    </cfRule>
  </conditionalFormatting>
  <conditionalFormatting sqref="AI94">
    <cfRule type="expression" dxfId="2709" priority="13337">
      <formula>IF(RIGHT(TEXT(AI94,"0.#"),1)=".",FALSE,TRUE)</formula>
    </cfRule>
    <cfRule type="expression" dxfId="2708" priority="13338">
      <formula>IF(RIGHT(TEXT(AI94,"0.#"),1)=".",TRUE,FALSE)</formula>
    </cfRule>
  </conditionalFormatting>
  <conditionalFormatting sqref="AI93">
    <cfRule type="expression" dxfId="2707" priority="13335">
      <formula>IF(RIGHT(TEXT(AI93,"0.#"),1)=".",FALSE,TRUE)</formula>
    </cfRule>
    <cfRule type="expression" dxfId="2706" priority="13336">
      <formula>IF(RIGHT(TEXT(AI93,"0.#"),1)=".",TRUE,FALSE)</formula>
    </cfRule>
  </conditionalFormatting>
  <conditionalFormatting sqref="AI92">
    <cfRule type="expression" dxfId="2705" priority="13333">
      <formula>IF(RIGHT(TEXT(AI92,"0.#"),1)=".",FALSE,TRUE)</formula>
    </cfRule>
    <cfRule type="expression" dxfId="2704" priority="13334">
      <formula>IF(RIGHT(TEXT(AI92,"0.#"),1)=".",TRUE,FALSE)</formula>
    </cfRule>
  </conditionalFormatting>
  <conditionalFormatting sqref="AM92">
    <cfRule type="expression" dxfId="2703" priority="13331">
      <formula>IF(RIGHT(TEXT(AM92,"0.#"),1)=".",FALSE,TRUE)</formula>
    </cfRule>
    <cfRule type="expression" dxfId="2702" priority="13332">
      <formula>IF(RIGHT(TEXT(AM92,"0.#"),1)=".",TRUE,FALSE)</formula>
    </cfRule>
  </conditionalFormatting>
  <conditionalFormatting sqref="AM93">
    <cfRule type="expression" dxfId="2701" priority="13329">
      <formula>IF(RIGHT(TEXT(AM93,"0.#"),1)=".",FALSE,TRUE)</formula>
    </cfRule>
    <cfRule type="expression" dxfId="2700" priority="13330">
      <formula>IF(RIGHT(TEXT(AM93,"0.#"),1)=".",TRUE,FALSE)</formula>
    </cfRule>
  </conditionalFormatting>
  <conditionalFormatting sqref="AM94">
    <cfRule type="expression" dxfId="2699" priority="13327">
      <formula>IF(RIGHT(TEXT(AM94,"0.#"),1)=".",FALSE,TRUE)</formula>
    </cfRule>
    <cfRule type="expression" dxfId="2698" priority="13328">
      <formula>IF(RIGHT(TEXT(AM94,"0.#"),1)=".",TRUE,FALSE)</formula>
    </cfRule>
  </conditionalFormatting>
  <conditionalFormatting sqref="AE97">
    <cfRule type="expression" dxfId="2697" priority="13313">
      <formula>IF(RIGHT(TEXT(AE97,"0.#"),1)=".",FALSE,TRUE)</formula>
    </cfRule>
    <cfRule type="expression" dxfId="2696" priority="13314">
      <formula>IF(RIGHT(TEXT(AE97,"0.#"),1)=".",TRUE,FALSE)</formula>
    </cfRule>
  </conditionalFormatting>
  <conditionalFormatting sqref="AE98">
    <cfRule type="expression" dxfId="2695" priority="13311">
      <formula>IF(RIGHT(TEXT(AE98,"0.#"),1)=".",FALSE,TRUE)</formula>
    </cfRule>
    <cfRule type="expression" dxfId="2694" priority="13312">
      <formula>IF(RIGHT(TEXT(AE98,"0.#"),1)=".",TRUE,FALSE)</formula>
    </cfRule>
  </conditionalFormatting>
  <conditionalFormatting sqref="AE99">
    <cfRule type="expression" dxfId="2693" priority="13309">
      <formula>IF(RIGHT(TEXT(AE99,"0.#"),1)=".",FALSE,TRUE)</formula>
    </cfRule>
    <cfRule type="expression" dxfId="2692" priority="13310">
      <formula>IF(RIGHT(TEXT(AE99,"0.#"),1)=".",TRUE,FALSE)</formula>
    </cfRule>
  </conditionalFormatting>
  <conditionalFormatting sqref="AI99">
    <cfRule type="expression" dxfId="2691" priority="13307">
      <formula>IF(RIGHT(TEXT(AI99,"0.#"),1)=".",FALSE,TRUE)</formula>
    </cfRule>
    <cfRule type="expression" dxfId="2690" priority="13308">
      <formula>IF(RIGHT(TEXT(AI99,"0.#"),1)=".",TRUE,FALSE)</formula>
    </cfRule>
  </conditionalFormatting>
  <conditionalFormatting sqref="AI98">
    <cfRule type="expression" dxfId="2689" priority="13305">
      <formula>IF(RIGHT(TEXT(AI98,"0.#"),1)=".",FALSE,TRUE)</formula>
    </cfRule>
    <cfRule type="expression" dxfId="2688" priority="13306">
      <formula>IF(RIGHT(TEXT(AI98,"0.#"),1)=".",TRUE,FALSE)</formula>
    </cfRule>
  </conditionalFormatting>
  <conditionalFormatting sqref="AI97">
    <cfRule type="expression" dxfId="2687" priority="13303">
      <formula>IF(RIGHT(TEXT(AI97,"0.#"),1)=".",FALSE,TRUE)</formula>
    </cfRule>
    <cfRule type="expression" dxfId="2686" priority="13304">
      <formula>IF(RIGHT(TEXT(AI97,"0.#"),1)=".",TRUE,FALSE)</formula>
    </cfRule>
  </conditionalFormatting>
  <conditionalFormatting sqref="AM97">
    <cfRule type="expression" dxfId="2685" priority="13301">
      <formula>IF(RIGHT(TEXT(AM97,"0.#"),1)=".",FALSE,TRUE)</formula>
    </cfRule>
    <cfRule type="expression" dxfId="2684" priority="13302">
      <formula>IF(RIGHT(TEXT(AM97,"0.#"),1)=".",TRUE,FALSE)</formula>
    </cfRule>
  </conditionalFormatting>
  <conditionalFormatting sqref="AM98">
    <cfRule type="expression" dxfId="2683" priority="13299">
      <formula>IF(RIGHT(TEXT(AM98,"0.#"),1)=".",FALSE,TRUE)</formula>
    </cfRule>
    <cfRule type="expression" dxfId="2682" priority="13300">
      <formula>IF(RIGHT(TEXT(AM98,"0.#"),1)=".",TRUE,FALSE)</formula>
    </cfRule>
  </conditionalFormatting>
  <conditionalFormatting sqref="AM99">
    <cfRule type="expression" dxfId="2681" priority="13297">
      <formula>IF(RIGHT(TEXT(AM99,"0.#"),1)=".",FALSE,TRUE)</formula>
    </cfRule>
    <cfRule type="expression" dxfId="2680" priority="13298">
      <formula>IF(RIGHT(TEXT(AM99,"0.#"),1)=".",TRUE,FALSE)</formula>
    </cfRule>
  </conditionalFormatting>
  <conditionalFormatting sqref="AM101">
    <cfRule type="expression" dxfId="2679" priority="13281">
      <formula>IF(RIGHT(TEXT(AM101,"0.#"),1)=".",FALSE,TRUE)</formula>
    </cfRule>
    <cfRule type="expression" dxfId="2678" priority="13282">
      <formula>IF(RIGHT(TEXT(AM101,"0.#"),1)=".",TRUE,FALSE)</formula>
    </cfRule>
  </conditionalFormatting>
  <conditionalFormatting sqref="AQ102">
    <cfRule type="expression" dxfId="2677" priority="13273">
      <formula>IF(RIGHT(TEXT(AQ102,"0.#"),1)=".",FALSE,TRUE)</formula>
    </cfRule>
    <cfRule type="expression" dxfId="2676" priority="13274">
      <formula>IF(RIGHT(TEXT(AQ102,"0.#"),1)=".",TRUE,FALSE)</formula>
    </cfRule>
  </conditionalFormatting>
  <conditionalFormatting sqref="AE107">
    <cfRule type="expression" dxfId="2675" priority="13257">
      <formula>IF(RIGHT(TEXT(AE107,"0.#"),1)=".",FALSE,TRUE)</formula>
    </cfRule>
    <cfRule type="expression" dxfId="2674" priority="13258">
      <formula>IF(RIGHT(TEXT(AE107,"0.#"),1)=".",TRUE,FALSE)</formula>
    </cfRule>
  </conditionalFormatting>
  <conditionalFormatting sqref="AI107">
    <cfRule type="expression" dxfId="2673" priority="13255">
      <formula>IF(RIGHT(TEXT(AI107,"0.#"),1)=".",FALSE,TRUE)</formula>
    </cfRule>
    <cfRule type="expression" dxfId="2672" priority="13256">
      <formula>IF(RIGHT(TEXT(AI107,"0.#"),1)=".",TRUE,FALSE)</formula>
    </cfRule>
  </conditionalFormatting>
  <conditionalFormatting sqref="AM107">
    <cfRule type="expression" dxfId="2671" priority="13253">
      <formula>IF(RIGHT(TEXT(AM107,"0.#"),1)=".",FALSE,TRUE)</formula>
    </cfRule>
    <cfRule type="expression" dxfId="2670" priority="13254">
      <formula>IF(RIGHT(TEXT(AM107,"0.#"),1)=".",TRUE,FALSE)</formula>
    </cfRule>
  </conditionalFormatting>
  <conditionalFormatting sqref="AE108">
    <cfRule type="expression" dxfId="2669" priority="13251">
      <formula>IF(RIGHT(TEXT(AE108,"0.#"),1)=".",FALSE,TRUE)</formula>
    </cfRule>
    <cfRule type="expression" dxfId="2668" priority="13252">
      <formula>IF(RIGHT(TEXT(AE108,"0.#"),1)=".",TRUE,FALSE)</formula>
    </cfRule>
  </conditionalFormatting>
  <conditionalFormatting sqref="AI108">
    <cfRule type="expression" dxfId="2667" priority="13249">
      <formula>IF(RIGHT(TEXT(AI108,"0.#"),1)=".",FALSE,TRUE)</formula>
    </cfRule>
    <cfRule type="expression" dxfId="2666" priority="13250">
      <formula>IF(RIGHT(TEXT(AI108,"0.#"),1)=".",TRUE,FALSE)</formula>
    </cfRule>
  </conditionalFormatting>
  <conditionalFormatting sqref="AM108">
    <cfRule type="expression" dxfId="2665" priority="13247">
      <formula>IF(RIGHT(TEXT(AM108,"0.#"),1)=".",FALSE,TRUE)</formula>
    </cfRule>
    <cfRule type="expression" dxfId="2664" priority="13248">
      <formula>IF(RIGHT(TEXT(AM108,"0.#"),1)=".",TRUE,FALSE)</formula>
    </cfRule>
  </conditionalFormatting>
  <conditionalFormatting sqref="AE110">
    <cfRule type="expression" dxfId="2663" priority="13243">
      <formula>IF(RIGHT(TEXT(AE110,"0.#"),1)=".",FALSE,TRUE)</formula>
    </cfRule>
    <cfRule type="expression" dxfId="2662" priority="13244">
      <formula>IF(RIGHT(TEXT(AE110,"0.#"),1)=".",TRUE,FALSE)</formula>
    </cfRule>
  </conditionalFormatting>
  <conditionalFormatting sqref="AI110">
    <cfRule type="expression" dxfId="2661" priority="13241">
      <formula>IF(RIGHT(TEXT(AI110,"0.#"),1)=".",FALSE,TRUE)</formula>
    </cfRule>
    <cfRule type="expression" dxfId="2660" priority="13242">
      <formula>IF(RIGHT(TEXT(AI110,"0.#"),1)=".",TRUE,FALSE)</formula>
    </cfRule>
  </conditionalFormatting>
  <conditionalFormatting sqref="AM110">
    <cfRule type="expression" dxfId="2659" priority="13239">
      <formula>IF(RIGHT(TEXT(AM110,"0.#"),1)=".",FALSE,TRUE)</formula>
    </cfRule>
    <cfRule type="expression" dxfId="2658" priority="13240">
      <formula>IF(RIGHT(TEXT(AM110,"0.#"),1)=".",TRUE,FALSE)</formula>
    </cfRule>
  </conditionalFormatting>
  <conditionalFormatting sqref="AE111">
    <cfRule type="expression" dxfId="2657" priority="13237">
      <formula>IF(RIGHT(TEXT(AE111,"0.#"),1)=".",FALSE,TRUE)</formula>
    </cfRule>
    <cfRule type="expression" dxfId="2656" priority="13238">
      <formula>IF(RIGHT(TEXT(AE111,"0.#"),1)=".",TRUE,FALSE)</formula>
    </cfRule>
  </conditionalFormatting>
  <conditionalFormatting sqref="AI111">
    <cfRule type="expression" dxfId="2655" priority="13235">
      <formula>IF(RIGHT(TEXT(AI111,"0.#"),1)=".",FALSE,TRUE)</formula>
    </cfRule>
    <cfRule type="expression" dxfId="2654" priority="13236">
      <formula>IF(RIGHT(TEXT(AI111,"0.#"),1)=".",TRUE,FALSE)</formula>
    </cfRule>
  </conditionalFormatting>
  <conditionalFormatting sqref="AM111">
    <cfRule type="expression" dxfId="2653" priority="13233">
      <formula>IF(RIGHT(TEXT(AM111,"0.#"),1)=".",FALSE,TRUE)</formula>
    </cfRule>
    <cfRule type="expression" dxfId="2652" priority="13234">
      <formula>IF(RIGHT(TEXT(AM111,"0.#"),1)=".",TRUE,FALSE)</formula>
    </cfRule>
  </conditionalFormatting>
  <conditionalFormatting sqref="AE113">
    <cfRule type="expression" dxfId="2651" priority="13229">
      <formula>IF(RIGHT(TEXT(AE113,"0.#"),1)=".",FALSE,TRUE)</formula>
    </cfRule>
    <cfRule type="expression" dxfId="2650" priority="13230">
      <formula>IF(RIGHT(TEXT(AE113,"0.#"),1)=".",TRUE,FALSE)</formula>
    </cfRule>
  </conditionalFormatting>
  <conditionalFormatting sqref="AI113">
    <cfRule type="expression" dxfId="2649" priority="13227">
      <formula>IF(RIGHT(TEXT(AI113,"0.#"),1)=".",FALSE,TRUE)</formula>
    </cfRule>
    <cfRule type="expression" dxfId="2648" priority="13228">
      <formula>IF(RIGHT(TEXT(AI113,"0.#"),1)=".",TRUE,FALSE)</formula>
    </cfRule>
  </conditionalFormatting>
  <conditionalFormatting sqref="AM113">
    <cfRule type="expression" dxfId="2647" priority="13225">
      <formula>IF(RIGHT(TEXT(AM113,"0.#"),1)=".",FALSE,TRUE)</formula>
    </cfRule>
    <cfRule type="expression" dxfId="2646" priority="13226">
      <formula>IF(RIGHT(TEXT(AM113,"0.#"),1)=".",TRUE,FALSE)</formula>
    </cfRule>
  </conditionalFormatting>
  <conditionalFormatting sqref="AE114">
    <cfRule type="expression" dxfId="2645" priority="13223">
      <formula>IF(RIGHT(TEXT(AE114,"0.#"),1)=".",FALSE,TRUE)</formula>
    </cfRule>
    <cfRule type="expression" dxfId="2644" priority="13224">
      <formula>IF(RIGHT(TEXT(AE114,"0.#"),1)=".",TRUE,FALSE)</formula>
    </cfRule>
  </conditionalFormatting>
  <conditionalFormatting sqref="AI114">
    <cfRule type="expression" dxfId="2643" priority="13221">
      <formula>IF(RIGHT(TEXT(AI114,"0.#"),1)=".",FALSE,TRUE)</formula>
    </cfRule>
    <cfRule type="expression" dxfId="2642" priority="13222">
      <formula>IF(RIGHT(TEXT(AI114,"0.#"),1)=".",TRUE,FALSE)</formula>
    </cfRule>
  </conditionalFormatting>
  <conditionalFormatting sqref="AM114">
    <cfRule type="expression" dxfId="2641" priority="13219">
      <formula>IF(RIGHT(TEXT(AM114,"0.#"),1)=".",FALSE,TRUE)</formula>
    </cfRule>
    <cfRule type="expression" dxfId="2640" priority="13220">
      <formula>IF(RIGHT(TEXT(AM114,"0.#"),1)=".",TRUE,FALSE)</formula>
    </cfRule>
  </conditionalFormatting>
  <conditionalFormatting sqref="AQ116">
    <cfRule type="expression" dxfId="2639" priority="13215">
      <formula>IF(RIGHT(TEXT(AQ116,"0.#"),1)=".",FALSE,TRUE)</formula>
    </cfRule>
    <cfRule type="expression" dxfId="2638" priority="13216">
      <formula>IF(RIGHT(TEXT(AQ116,"0.#"),1)=".",TRUE,FALSE)</formula>
    </cfRule>
  </conditionalFormatting>
  <conditionalFormatting sqref="AM116">
    <cfRule type="expression" dxfId="2637" priority="13211">
      <formula>IF(RIGHT(TEXT(AM116,"0.#"),1)=".",FALSE,TRUE)</formula>
    </cfRule>
    <cfRule type="expression" dxfId="2636" priority="13212">
      <formula>IF(RIGHT(TEXT(AM116,"0.#"),1)=".",TRUE,FALSE)</formula>
    </cfRule>
  </conditionalFormatting>
  <conditionalFormatting sqref="AM117">
    <cfRule type="expression" dxfId="2635" priority="13209">
      <formula>IF(RIGHT(TEXT(AM117,"0.#"),1)=".",FALSE,TRUE)</formula>
    </cfRule>
    <cfRule type="expression" dxfId="2634" priority="13210">
      <formula>IF(RIGHT(TEXT(AM117,"0.#"),1)=".",TRUE,FALSE)</formula>
    </cfRule>
  </conditionalFormatting>
  <conditionalFormatting sqref="AQ117">
    <cfRule type="expression" dxfId="2633" priority="13203">
      <formula>IF(RIGHT(TEXT(AQ117,"0.#"),1)=".",FALSE,TRUE)</formula>
    </cfRule>
    <cfRule type="expression" dxfId="2632" priority="13204">
      <formula>IF(RIGHT(TEXT(AQ117,"0.#"),1)=".",TRUE,FALSE)</formula>
    </cfRule>
  </conditionalFormatting>
  <conditionalFormatting sqref="AQ119">
    <cfRule type="expression" dxfId="2631" priority="13201">
      <formula>IF(RIGHT(TEXT(AQ119,"0.#"),1)=".",FALSE,TRUE)</formula>
    </cfRule>
    <cfRule type="expression" dxfId="2630" priority="13202">
      <formula>IF(RIGHT(TEXT(AQ119,"0.#"),1)=".",TRUE,FALSE)</formula>
    </cfRule>
  </conditionalFormatting>
  <conditionalFormatting sqref="AM119">
    <cfRule type="expression" dxfId="2629" priority="13197">
      <formula>IF(RIGHT(TEXT(AM119,"0.#"),1)=".",FALSE,TRUE)</formula>
    </cfRule>
    <cfRule type="expression" dxfId="2628" priority="13198">
      <formula>IF(RIGHT(TEXT(AM119,"0.#"),1)=".",TRUE,FALSE)</formula>
    </cfRule>
  </conditionalFormatting>
  <conditionalFormatting sqref="AQ120">
    <cfRule type="expression" dxfId="2627" priority="13189">
      <formula>IF(RIGHT(TEXT(AQ120,"0.#"),1)=".",FALSE,TRUE)</formula>
    </cfRule>
    <cfRule type="expression" dxfId="2626" priority="13190">
      <formula>IF(RIGHT(TEXT(AQ120,"0.#"),1)=".",TRUE,FALSE)</formula>
    </cfRule>
  </conditionalFormatting>
  <conditionalFormatting sqref="AE122 AQ122">
    <cfRule type="expression" dxfId="2625" priority="13187">
      <formula>IF(RIGHT(TEXT(AE122,"0.#"),1)=".",FALSE,TRUE)</formula>
    </cfRule>
    <cfRule type="expression" dxfId="2624" priority="13188">
      <formula>IF(RIGHT(TEXT(AE122,"0.#"),1)=".",TRUE,FALSE)</formula>
    </cfRule>
  </conditionalFormatting>
  <conditionalFormatting sqref="AI122">
    <cfRule type="expression" dxfId="2623" priority="13185">
      <formula>IF(RIGHT(TEXT(AI122,"0.#"),1)=".",FALSE,TRUE)</formula>
    </cfRule>
    <cfRule type="expression" dxfId="2622" priority="13186">
      <formula>IF(RIGHT(TEXT(AI122,"0.#"),1)=".",TRUE,FALSE)</formula>
    </cfRule>
  </conditionalFormatting>
  <conditionalFormatting sqref="AM122">
    <cfRule type="expression" dxfId="2621" priority="13183">
      <formula>IF(RIGHT(TEXT(AM122,"0.#"),1)=".",FALSE,TRUE)</formula>
    </cfRule>
    <cfRule type="expression" dxfId="2620" priority="13184">
      <formula>IF(RIGHT(TEXT(AM122,"0.#"),1)=".",TRUE,FALSE)</formula>
    </cfRule>
  </conditionalFormatting>
  <conditionalFormatting sqref="AQ123">
    <cfRule type="expression" dxfId="2619" priority="13175">
      <formula>IF(RIGHT(TEXT(AQ123,"0.#"),1)=".",FALSE,TRUE)</formula>
    </cfRule>
    <cfRule type="expression" dxfId="2618" priority="13176">
      <formula>IF(RIGHT(TEXT(AQ123,"0.#"),1)=".",TRUE,FALSE)</formula>
    </cfRule>
  </conditionalFormatting>
  <conditionalFormatting sqref="AE125 AQ125">
    <cfRule type="expression" dxfId="2617" priority="13173">
      <formula>IF(RIGHT(TEXT(AE125,"0.#"),1)=".",FALSE,TRUE)</formula>
    </cfRule>
    <cfRule type="expression" dxfId="2616" priority="13174">
      <formula>IF(RIGHT(TEXT(AE125,"0.#"),1)=".",TRUE,FALSE)</formula>
    </cfRule>
  </conditionalFormatting>
  <conditionalFormatting sqref="AI125">
    <cfRule type="expression" dxfId="2615" priority="13171">
      <formula>IF(RIGHT(TEXT(AI125,"0.#"),1)=".",FALSE,TRUE)</formula>
    </cfRule>
    <cfRule type="expression" dxfId="2614" priority="13172">
      <formula>IF(RIGHT(TEXT(AI125,"0.#"),1)=".",TRUE,FALSE)</formula>
    </cfRule>
  </conditionalFormatting>
  <conditionalFormatting sqref="AM125">
    <cfRule type="expression" dxfId="2613" priority="13169">
      <formula>IF(RIGHT(TEXT(AM125,"0.#"),1)=".",FALSE,TRUE)</formula>
    </cfRule>
    <cfRule type="expression" dxfId="2612" priority="13170">
      <formula>IF(RIGHT(TEXT(AM125,"0.#"),1)=".",TRUE,FALSE)</formula>
    </cfRule>
  </conditionalFormatting>
  <conditionalFormatting sqref="AQ126">
    <cfRule type="expression" dxfId="2611" priority="13161">
      <formula>IF(RIGHT(TEXT(AQ126,"0.#"),1)=".",FALSE,TRUE)</formula>
    </cfRule>
    <cfRule type="expression" dxfId="2610" priority="13162">
      <formula>IF(RIGHT(TEXT(AQ126,"0.#"),1)=".",TRUE,FALSE)</formula>
    </cfRule>
  </conditionalFormatting>
  <conditionalFormatting sqref="AE128 AQ128">
    <cfRule type="expression" dxfId="2609" priority="13159">
      <formula>IF(RIGHT(TEXT(AE128,"0.#"),1)=".",FALSE,TRUE)</formula>
    </cfRule>
    <cfRule type="expression" dxfId="2608" priority="13160">
      <formula>IF(RIGHT(TEXT(AE128,"0.#"),1)=".",TRUE,FALSE)</formula>
    </cfRule>
  </conditionalFormatting>
  <conditionalFormatting sqref="AI128">
    <cfRule type="expression" dxfId="2607" priority="13157">
      <formula>IF(RIGHT(TEXT(AI128,"0.#"),1)=".",FALSE,TRUE)</formula>
    </cfRule>
    <cfRule type="expression" dxfId="2606" priority="13158">
      <formula>IF(RIGHT(TEXT(AI128,"0.#"),1)=".",TRUE,FALSE)</formula>
    </cfRule>
  </conditionalFormatting>
  <conditionalFormatting sqref="AM128">
    <cfRule type="expression" dxfId="2605" priority="13155">
      <formula>IF(RIGHT(TEXT(AM128,"0.#"),1)=".",FALSE,TRUE)</formula>
    </cfRule>
    <cfRule type="expression" dxfId="2604" priority="13156">
      <formula>IF(RIGHT(TEXT(AM128,"0.#"),1)=".",TRUE,FALSE)</formula>
    </cfRule>
  </conditionalFormatting>
  <conditionalFormatting sqref="AQ129">
    <cfRule type="expression" dxfId="2603" priority="13147">
      <formula>IF(RIGHT(TEXT(AQ129,"0.#"),1)=".",FALSE,TRUE)</formula>
    </cfRule>
    <cfRule type="expression" dxfId="2602" priority="13148">
      <formula>IF(RIGHT(TEXT(AQ129,"0.#"),1)=".",TRUE,FALSE)</formula>
    </cfRule>
  </conditionalFormatting>
  <conditionalFormatting sqref="AE75">
    <cfRule type="expression" dxfId="2601" priority="13145">
      <formula>IF(RIGHT(TEXT(AE75,"0.#"),1)=".",FALSE,TRUE)</formula>
    </cfRule>
    <cfRule type="expression" dxfId="2600" priority="13146">
      <formula>IF(RIGHT(TEXT(AE75,"0.#"),1)=".",TRUE,FALSE)</formula>
    </cfRule>
  </conditionalFormatting>
  <conditionalFormatting sqref="AE76">
    <cfRule type="expression" dxfId="2599" priority="13143">
      <formula>IF(RIGHT(TEXT(AE76,"0.#"),1)=".",FALSE,TRUE)</formula>
    </cfRule>
    <cfRule type="expression" dxfId="2598" priority="13144">
      <formula>IF(RIGHT(TEXT(AE76,"0.#"),1)=".",TRUE,FALSE)</formula>
    </cfRule>
  </conditionalFormatting>
  <conditionalFormatting sqref="AE77">
    <cfRule type="expression" dxfId="2597" priority="13141">
      <formula>IF(RIGHT(TEXT(AE77,"0.#"),1)=".",FALSE,TRUE)</formula>
    </cfRule>
    <cfRule type="expression" dxfId="2596" priority="13142">
      <formula>IF(RIGHT(TEXT(AE77,"0.#"),1)=".",TRUE,FALSE)</formula>
    </cfRule>
  </conditionalFormatting>
  <conditionalFormatting sqref="AI77">
    <cfRule type="expression" dxfId="2595" priority="13139">
      <formula>IF(RIGHT(TEXT(AI77,"0.#"),1)=".",FALSE,TRUE)</formula>
    </cfRule>
    <cfRule type="expression" dxfId="2594" priority="13140">
      <formula>IF(RIGHT(TEXT(AI77,"0.#"),1)=".",TRUE,FALSE)</formula>
    </cfRule>
  </conditionalFormatting>
  <conditionalFormatting sqref="AI76">
    <cfRule type="expression" dxfId="2593" priority="13137">
      <formula>IF(RIGHT(TEXT(AI76,"0.#"),1)=".",FALSE,TRUE)</formula>
    </cfRule>
    <cfRule type="expression" dxfId="2592" priority="13138">
      <formula>IF(RIGHT(TEXT(AI76,"0.#"),1)=".",TRUE,FALSE)</formula>
    </cfRule>
  </conditionalFormatting>
  <conditionalFormatting sqref="AI75">
    <cfRule type="expression" dxfId="2591" priority="13135">
      <formula>IF(RIGHT(TEXT(AI75,"0.#"),1)=".",FALSE,TRUE)</formula>
    </cfRule>
    <cfRule type="expression" dxfId="2590" priority="13136">
      <formula>IF(RIGHT(TEXT(AI75,"0.#"),1)=".",TRUE,FALSE)</formula>
    </cfRule>
  </conditionalFormatting>
  <conditionalFormatting sqref="AM75">
    <cfRule type="expression" dxfId="2589" priority="13133">
      <formula>IF(RIGHT(TEXT(AM75,"0.#"),1)=".",FALSE,TRUE)</formula>
    </cfRule>
    <cfRule type="expression" dxfId="2588" priority="13134">
      <formula>IF(RIGHT(TEXT(AM75,"0.#"),1)=".",TRUE,FALSE)</formula>
    </cfRule>
  </conditionalFormatting>
  <conditionalFormatting sqref="AM76">
    <cfRule type="expression" dxfId="2587" priority="13131">
      <formula>IF(RIGHT(TEXT(AM76,"0.#"),1)=".",FALSE,TRUE)</formula>
    </cfRule>
    <cfRule type="expression" dxfId="2586" priority="13132">
      <formula>IF(RIGHT(TEXT(AM76,"0.#"),1)=".",TRUE,FALSE)</formula>
    </cfRule>
  </conditionalFormatting>
  <conditionalFormatting sqref="AM77">
    <cfRule type="expression" dxfId="2585" priority="13129">
      <formula>IF(RIGHT(TEXT(AM77,"0.#"),1)=".",FALSE,TRUE)</formula>
    </cfRule>
    <cfRule type="expression" dxfId="2584" priority="13130">
      <formula>IF(RIGHT(TEXT(AM77,"0.#"),1)=".",TRUE,FALSE)</formula>
    </cfRule>
  </conditionalFormatting>
  <conditionalFormatting sqref="AM134 AQ134 AU134:AU135">
    <cfRule type="expression" dxfId="2583" priority="13115">
      <formula>IF(RIGHT(TEXT(AM134,"0.#"),1)=".",FALSE,TRUE)</formula>
    </cfRule>
    <cfRule type="expression" dxfId="2582" priority="13116">
      <formula>IF(RIGHT(TEXT(AM134,"0.#"),1)=".",TRUE,FALSE)</formula>
    </cfRule>
  </conditionalFormatting>
  <conditionalFormatting sqref="AE433">
    <cfRule type="expression" dxfId="2581" priority="13085">
      <formula>IF(RIGHT(TEXT(AE433,"0.#"),1)=".",FALSE,TRUE)</formula>
    </cfRule>
    <cfRule type="expression" dxfId="2580" priority="13086">
      <formula>IF(RIGHT(TEXT(AE433,"0.#"),1)=".",TRUE,FALSE)</formula>
    </cfRule>
  </conditionalFormatting>
  <conditionalFormatting sqref="AM435">
    <cfRule type="expression" dxfId="2579" priority="13069">
      <formula>IF(RIGHT(TEXT(AM435,"0.#"),1)=".",FALSE,TRUE)</formula>
    </cfRule>
    <cfRule type="expression" dxfId="2578" priority="13070">
      <formula>IF(RIGHT(TEXT(AM435,"0.#"),1)=".",TRUE,FALSE)</formula>
    </cfRule>
  </conditionalFormatting>
  <conditionalFormatting sqref="AE434">
    <cfRule type="expression" dxfId="2577" priority="13083">
      <formula>IF(RIGHT(TEXT(AE434,"0.#"),1)=".",FALSE,TRUE)</formula>
    </cfRule>
    <cfRule type="expression" dxfId="2576" priority="13084">
      <formula>IF(RIGHT(TEXT(AE434,"0.#"),1)=".",TRUE,FALSE)</formula>
    </cfRule>
  </conditionalFormatting>
  <conditionalFormatting sqref="AE435">
    <cfRule type="expression" dxfId="2575" priority="13081">
      <formula>IF(RIGHT(TEXT(AE435,"0.#"),1)=".",FALSE,TRUE)</formula>
    </cfRule>
    <cfRule type="expression" dxfId="2574" priority="13082">
      <formula>IF(RIGHT(TEXT(AE435,"0.#"),1)=".",TRUE,FALSE)</formula>
    </cfRule>
  </conditionalFormatting>
  <conditionalFormatting sqref="AM433">
    <cfRule type="expression" dxfId="2573" priority="13073">
      <formula>IF(RIGHT(TEXT(AM433,"0.#"),1)=".",FALSE,TRUE)</formula>
    </cfRule>
    <cfRule type="expression" dxfId="2572" priority="13074">
      <formula>IF(RIGHT(TEXT(AM433,"0.#"),1)=".",TRUE,FALSE)</formula>
    </cfRule>
  </conditionalFormatting>
  <conditionalFormatting sqref="AM434">
    <cfRule type="expression" dxfId="2571" priority="13071">
      <formula>IF(RIGHT(TEXT(AM434,"0.#"),1)=".",FALSE,TRUE)</formula>
    </cfRule>
    <cfRule type="expression" dxfId="2570" priority="13072">
      <formula>IF(RIGHT(TEXT(AM434,"0.#"),1)=".",TRUE,FALSE)</formula>
    </cfRule>
  </conditionalFormatting>
  <conditionalFormatting sqref="AU433">
    <cfRule type="expression" dxfId="2569" priority="13061">
      <formula>IF(RIGHT(TEXT(AU433,"0.#"),1)=".",FALSE,TRUE)</formula>
    </cfRule>
    <cfRule type="expression" dxfId="2568" priority="13062">
      <formula>IF(RIGHT(TEXT(AU433,"0.#"),1)=".",TRUE,FALSE)</formula>
    </cfRule>
  </conditionalFormatting>
  <conditionalFormatting sqref="AU434">
    <cfRule type="expression" dxfId="2567" priority="13059">
      <formula>IF(RIGHT(TEXT(AU434,"0.#"),1)=".",FALSE,TRUE)</formula>
    </cfRule>
    <cfRule type="expression" dxfId="2566" priority="13060">
      <formula>IF(RIGHT(TEXT(AU434,"0.#"),1)=".",TRUE,FALSE)</formula>
    </cfRule>
  </conditionalFormatting>
  <conditionalFormatting sqref="AU435">
    <cfRule type="expression" dxfId="2565" priority="13057">
      <formula>IF(RIGHT(TEXT(AU435,"0.#"),1)=".",FALSE,TRUE)</formula>
    </cfRule>
    <cfRule type="expression" dxfId="2564" priority="13058">
      <formula>IF(RIGHT(TEXT(AU435,"0.#"),1)=".",TRUE,FALSE)</formula>
    </cfRule>
  </conditionalFormatting>
  <conditionalFormatting sqref="AI435">
    <cfRule type="expression" dxfId="2563" priority="12991">
      <formula>IF(RIGHT(TEXT(AI435,"0.#"),1)=".",FALSE,TRUE)</formula>
    </cfRule>
    <cfRule type="expression" dxfId="2562" priority="12992">
      <formula>IF(RIGHT(TEXT(AI435,"0.#"),1)=".",TRUE,FALSE)</formula>
    </cfRule>
  </conditionalFormatting>
  <conditionalFormatting sqref="AI433">
    <cfRule type="expression" dxfId="2561" priority="12995">
      <formula>IF(RIGHT(TEXT(AI433,"0.#"),1)=".",FALSE,TRUE)</formula>
    </cfRule>
    <cfRule type="expression" dxfId="2560" priority="12996">
      <formula>IF(RIGHT(TEXT(AI433,"0.#"),1)=".",TRUE,FALSE)</formula>
    </cfRule>
  </conditionalFormatting>
  <conditionalFormatting sqref="AI434">
    <cfRule type="expression" dxfId="2559" priority="12993">
      <formula>IF(RIGHT(TEXT(AI434,"0.#"),1)=".",FALSE,TRUE)</formula>
    </cfRule>
    <cfRule type="expression" dxfId="2558" priority="12994">
      <formula>IF(RIGHT(TEXT(AI434,"0.#"),1)=".",TRUE,FALSE)</formula>
    </cfRule>
  </conditionalFormatting>
  <conditionalFormatting sqref="AQ434">
    <cfRule type="expression" dxfId="2557" priority="12977">
      <formula>IF(RIGHT(TEXT(AQ434,"0.#"),1)=".",FALSE,TRUE)</formula>
    </cfRule>
    <cfRule type="expression" dxfId="2556" priority="12978">
      <formula>IF(RIGHT(TEXT(AQ434,"0.#"),1)=".",TRUE,FALSE)</formula>
    </cfRule>
  </conditionalFormatting>
  <conditionalFormatting sqref="AQ435">
    <cfRule type="expression" dxfId="2555" priority="12963">
      <formula>IF(RIGHT(TEXT(AQ435,"0.#"),1)=".",FALSE,TRUE)</formula>
    </cfRule>
    <cfRule type="expression" dxfId="2554" priority="12964">
      <formula>IF(RIGHT(TEXT(AQ435,"0.#"),1)=".",TRUE,FALSE)</formula>
    </cfRule>
  </conditionalFormatting>
  <conditionalFormatting sqref="AQ433">
    <cfRule type="expression" dxfId="2553" priority="12961">
      <formula>IF(RIGHT(TEXT(AQ433,"0.#"),1)=".",FALSE,TRUE)</formula>
    </cfRule>
    <cfRule type="expression" dxfId="2552" priority="12962">
      <formula>IF(RIGHT(TEXT(AQ433,"0.#"),1)=".",TRUE,FALSE)</formula>
    </cfRule>
  </conditionalFormatting>
  <conditionalFormatting sqref="AL839:AO866">
    <cfRule type="expression" dxfId="2551" priority="6685">
      <formula>IF(AND(AL839&gt;=0, RIGHT(TEXT(AL839,"0.#"),1)&lt;&gt;"."),TRUE,FALSE)</formula>
    </cfRule>
    <cfRule type="expression" dxfId="2550" priority="6686">
      <formula>IF(AND(AL839&gt;=0, RIGHT(TEXT(AL839,"0.#"),1)="."),TRUE,FALSE)</formula>
    </cfRule>
    <cfRule type="expression" dxfId="2549" priority="6687">
      <formula>IF(AND(AL839&lt;0, RIGHT(TEXT(AL839,"0.#"),1)&lt;&gt;"."),TRUE,FALSE)</formula>
    </cfRule>
    <cfRule type="expression" dxfId="2548" priority="6688">
      <formula>IF(AND(AL839&lt;0, RIGHT(TEXT(AL839,"0.#"),1)="."),TRUE,FALSE)</formula>
    </cfRule>
  </conditionalFormatting>
  <conditionalFormatting sqref="AQ53:AQ55">
    <cfRule type="expression" dxfId="2547" priority="4707">
      <formula>IF(RIGHT(TEXT(AQ53,"0.#"),1)=".",FALSE,TRUE)</formula>
    </cfRule>
    <cfRule type="expression" dxfId="2546" priority="4708">
      <formula>IF(RIGHT(TEXT(AQ53,"0.#"),1)=".",TRUE,FALSE)</formula>
    </cfRule>
  </conditionalFormatting>
  <conditionalFormatting sqref="AU53:AU55">
    <cfRule type="expression" dxfId="2545" priority="4705">
      <formula>IF(RIGHT(TEXT(AU53,"0.#"),1)=".",FALSE,TRUE)</formula>
    </cfRule>
    <cfRule type="expression" dxfId="2544" priority="4706">
      <formula>IF(RIGHT(TEXT(AU53,"0.#"),1)=".",TRUE,FALSE)</formula>
    </cfRule>
  </conditionalFormatting>
  <conditionalFormatting sqref="AQ60:AQ62">
    <cfRule type="expression" dxfId="2543" priority="4703">
      <formula>IF(RIGHT(TEXT(AQ60,"0.#"),1)=".",FALSE,TRUE)</formula>
    </cfRule>
    <cfRule type="expression" dxfId="2542" priority="4704">
      <formula>IF(RIGHT(TEXT(AQ60,"0.#"),1)=".",TRUE,FALSE)</formula>
    </cfRule>
  </conditionalFormatting>
  <conditionalFormatting sqref="AU60:AU62">
    <cfRule type="expression" dxfId="2541" priority="4701">
      <formula>IF(RIGHT(TEXT(AU60,"0.#"),1)=".",FALSE,TRUE)</formula>
    </cfRule>
    <cfRule type="expression" dxfId="2540" priority="4702">
      <formula>IF(RIGHT(TEXT(AU60,"0.#"),1)=".",TRUE,FALSE)</formula>
    </cfRule>
  </conditionalFormatting>
  <conditionalFormatting sqref="AQ75:AQ77">
    <cfRule type="expression" dxfId="2539" priority="4699">
      <formula>IF(RIGHT(TEXT(AQ75,"0.#"),1)=".",FALSE,TRUE)</formula>
    </cfRule>
    <cfRule type="expression" dxfId="2538" priority="4700">
      <formula>IF(RIGHT(TEXT(AQ75,"0.#"),1)=".",TRUE,FALSE)</formula>
    </cfRule>
  </conditionalFormatting>
  <conditionalFormatting sqref="AU75:AU77">
    <cfRule type="expression" dxfId="2537" priority="4697">
      <formula>IF(RIGHT(TEXT(AU75,"0.#"),1)=".",FALSE,TRUE)</formula>
    </cfRule>
    <cfRule type="expression" dxfId="2536" priority="4698">
      <formula>IF(RIGHT(TEXT(AU75,"0.#"),1)=".",TRUE,FALSE)</formula>
    </cfRule>
  </conditionalFormatting>
  <conditionalFormatting sqref="AQ87:AQ89">
    <cfRule type="expression" dxfId="2535" priority="4695">
      <formula>IF(RIGHT(TEXT(AQ87,"0.#"),1)=".",FALSE,TRUE)</formula>
    </cfRule>
    <cfRule type="expression" dxfId="2534" priority="4696">
      <formula>IF(RIGHT(TEXT(AQ87,"0.#"),1)=".",TRUE,FALSE)</formula>
    </cfRule>
  </conditionalFormatting>
  <conditionalFormatting sqref="AU87:AU89">
    <cfRule type="expression" dxfId="2533" priority="4693">
      <formula>IF(RIGHT(TEXT(AU87,"0.#"),1)=".",FALSE,TRUE)</formula>
    </cfRule>
    <cfRule type="expression" dxfId="2532" priority="4694">
      <formula>IF(RIGHT(TEXT(AU87,"0.#"),1)=".",TRUE,FALSE)</formula>
    </cfRule>
  </conditionalFormatting>
  <conditionalFormatting sqref="AQ92:AQ94">
    <cfRule type="expression" dxfId="2531" priority="4691">
      <formula>IF(RIGHT(TEXT(AQ92,"0.#"),1)=".",FALSE,TRUE)</formula>
    </cfRule>
    <cfRule type="expression" dxfId="2530" priority="4692">
      <formula>IF(RIGHT(TEXT(AQ92,"0.#"),1)=".",TRUE,FALSE)</formula>
    </cfRule>
  </conditionalFormatting>
  <conditionalFormatting sqref="AU92:AU94">
    <cfRule type="expression" dxfId="2529" priority="4689">
      <formula>IF(RIGHT(TEXT(AU92,"0.#"),1)=".",FALSE,TRUE)</formula>
    </cfRule>
    <cfRule type="expression" dxfId="2528" priority="4690">
      <formula>IF(RIGHT(TEXT(AU92,"0.#"),1)=".",TRUE,FALSE)</formula>
    </cfRule>
  </conditionalFormatting>
  <conditionalFormatting sqref="AQ97:AQ99">
    <cfRule type="expression" dxfId="2527" priority="4687">
      <formula>IF(RIGHT(TEXT(AQ97,"0.#"),1)=".",FALSE,TRUE)</formula>
    </cfRule>
    <cfRule type="expression" dxfId="2526" priority="4688">
      <formula>IF(RIGHT(TEXT(AQ97,"0.#"),1)=".",TRUE,FALSE)</formula>
    </cfRule>
  </conditionalFormatting>
  <conditionalFormatting sqref="AU97:AU99">
    <cfRule type="expression" dxfId="2525" priority="4685">
      <formula>IF(RIGHT(TEXT(AU97,"0.#"),1)=".",FALSE,TRUE)</formula>
    </cfRule>
    <cfRule type="expression" dxfId="2524" priority="4686">
      <formula>IF(RIGHT(TEXT(AU97,"0.#"),1)=".",TRUE,FALSE)</formula>
    </cfRule>
  </conditionalFormatting>
  <conditionalFormatting sqref="AE458">
    <cfRule type="expression" dxfId="2523" priority="4379">
      <formula>IF(RIGHT(TEXT(AE458,"0.#"),1)=".",FALSE,TRUE)</formula>
    </cfRule>
    <cfRule type="expression" dxfId="2522" priority="4380">
      <formula>IF(RIGHT(TEXT(AE458,"0.#"),1)=".",TRUE,FALSE)</formula>
    </cfRule>
  </conditionalFormatting>
  <conditionalFormatting sqref="AM460">
    <cfRule type="expression" dxfId="2521" priority="4369">
      <formula>IF(RIGHT(TEXT(AM460,"0.#"),1)=".",FALSE,TRUE)</formula>
    </cfRule>
    <cfRule type="expression" dxfId="2520" priority="4370">
      <formula>IF(RIGHT(TEXT(AM460,"0.#"),1)=".",TRUE,FALSE)</formula>
    </cfRule>
  </conditionalFormatting>
  <conditionalFormatting sqref="AE459">
    <cfRule type="expression" dxfId="2519" priority="4377">
      <formula>IF(RIGHT(TEXT(AE459,"0.#"),1)=".",FALSE,TRUE)</formula>
    </cfRule>
    <cfRule type="expression" dxfId="2518" priority="4378">
      <formula>IF(RIGHT(TEXT(AE459,"0.#"),1)=".",TRUE,FALSE)</formula>
    </cfRule>
  </conditionalFormatting>
  <conditionalFormatting sqref="AE460">
    <cfRule type="expression" dxfId="2517" priority="4375">
      <formula>IF(RIGHT(TEXT(AE460,"0.#"),1)=".",FALSE,TRUE)</formula>
    </cfRule>
    <cfRule type="expression" dxfId="2516" priority="4376">
      <formula>IF(RIGHT(TEXT(AE460,"0.#"),1)=".",TRUE,FALSE)</formula>
    </cfRule>
  </conditionalFormatting>
  <conditionalFormatting sqref="AM458">
    <cfRule type="expression" dxfId="2515" priority="4373">
      <formula>IF(RIGHT(TEXT(AM458,"0.#"),1)=".",FALSE,TRUE)</formula>
    </cfRule>
    <cfRule type="expression" dxfId="2514" priority="4374">
      <formula>IF(RIGHT(TEXT(AM458,"0.#"),1)=".",TRUE,FALSE)</formula>
    </cfRule>
  </conditionalFormatting>
  <conditionalFormatting sqref="AM459">
    <cfRule type="expression" dxfId="2513" priority="4371">
      <formula>IF(RIGHT(TEXT(AM459,"0.#"),1)=".",FALSE,TRUE)</formula>
    </cfRule>
    <cfRule type="expression" dxfId="2512" priority="4372">
      <formula>IF(RIGHT(TEXT(AM459,"0.#"),1)=".",TRUE,FALSE)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M120">
    <cfRule type="expression" dxfId="2493" priority="3029">
      <formula>IF(RIGHT(TEXT(AM120,"0.#"),1)=".",FALSE,TRUE)</formula>
    </cfRule>
    <cfRule type="expression" dxfId="2492" priority="3030">
      <formula>IF(RIGHT(TEXT(AM120,"0.#"),1)=".",TRUE,FALSE)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39:Y866">
    <cfRule type="expression" dxfId="2479" priority="3013">
      <formula>IF(RIGHT(TEXT(Y839,"0.#"),1)=".",FALSE,TRUE)</formula>
    </cfRule>
    <cfRule type="expression" dxfId="2478" priority="3014">
      <formula>IF(RIGHT(TEXT(Y839,"0.#"),1)=".",TRUE,FALSE)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02:AO1131">
    <cfRule type="expression" dxfId="2449" priority="2919">
      <formula>IF(AND(AL1102&gt;=0, RIGHT(TEXT(AL1102,"0.#"),1)&lt;&gt;"."),TRUE,FALSE)</formula>
    </cfRule>
    <cfRule type="expression" dxfId="2448" priority="2920">
      <formula>IF(AND(AL1102&gt;=0, RIGHT(TEXT(AL1102,"0.#"),1)="."),TRUE,FALSE)</formula>
    </cfRule>
    <cfRule type="expression" dxfId="2447" priority="2921">
      <formula>IF(AND(AL1102&lt;0, RIGHT(TEXT(AL1102,"0.#"),1)&lt;&gt;"."),TRUE,FALSE)</formula>
    </cfRule>
    <cfRule type="expression" dxfId="2446" priority="2922">
      <formula>IF(AND(AL1102&lt;0, RIGHT(TEXT(AL1102,"0.#"),1)="."),TRUE,FALSE)</formula>
    </cfRule>
  </conditionalFormatting>
  <conditionalFormatting sqref="Y1102:Y1131">
    <cfRule type="expression" dxfId="2445" priority="2917">
      <formula>IF(RIGHT(TEXT(Y1102,"0.#"),1)=".",FALSE,TRUE)</formula>
    </cfRule>
    <cfRule type="expression" dxfId="2444" priority="2918">
      <formula>IF(RIGHT(TEXT(Y1102,"0.#"),1)=".",TRUE,FALSE)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37:AO838">
    <cfRule type="expression" dxfId="2435" priority="2871">
      <formula>IF(AND(AL837&gt;=0, RIGHT(TEXT(AL837,"0.#"),1)&lt;&gt;"."),TRUE,FALSE)</formula>
    </cfRule>
    <cfRule type="expression" dxfId="2434" priority="2872">
      <formula>IF(AND(AL837&gt;=0, RIGHT(TEXT(AL837,"0.#"),1)="."),TRUE,FALSE)</formula>
    </cfRule>
    <cfRule type="expression" dxfId="2433" priority="2873">
      <formula>IF(AND(AL837&lt;0, RIGHT(TEXT(AL837,"0.#"),1)&lt;&gt;"."),TRUE,FALSE)</formula>
    </cfRule>
    <cfRule type="expression" dxfId="2432" priority="2874">
      <formula>IF(AND(AL837&lt;0, RIGHT(TEXT(AL837,"0.#"),1)="."),TRUE,FALSE)</formula>
    </cfRule>
  </conditionalFormatting>
  <conditionalFormatting sqref="Y837">
    <cfRule type="expression" dxfId="2431" priority="2869">
      <formula>IF(RIGHT(TEXT(Y837,"0.#"),1)=".",FALSE,TRUE)</formula>
    </cfRule>
    <cfRule type="expression" dxfId="2430" priority="2870">
      <formula>IF(RIGHT(TEXT(Y837,"0.#"),1)=".",TRUE,FALSE)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1">
    <cfRule type="expression" dxfId="2111" priority="2123">
      <formula>IF(RIGHT(TEXT(Y871,"0.#"),1)=".",FALSE,TRUE)</formula>
    </cfRule>
    <cfRule type="expression" dxfId="2110" priority="2124">
      <formula>IF(RIGHT(TEXT(Y871,"0.#"),1)=".",TRUE,FALSE)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1:AO871">
    <cfRule type="expression" dxfId="2011" priority="2125">
      <formula>IF(AND(AL871&gt;=0, RIGHT(TEXT(AL871,"0.#"),1)&lt;&gt;"."),TRUE,FALSE)</formula>
    </cfRule>
    <cfRule type="expression" dxfId="2010" priority="2126">
      <formula>IF(AND(AL871&gt;=0, RIGHT(TEXT(AL871,"0.#"),1)="."),TRUE,FALSE)</formula>
    </cfRule>
    <cfRule type="expression" dxfId="2009" priority="2127">
      <formula>IF(AND(AL871&lt;0, RIGHT(TEXT(AL871,"0.#"),1)&lt;&gt;"."),TRUE,FALSE)</formula>
    </cfRule>
    <cfRule type="expression" dxfId="2008" priority="2128">
      <formula>IF(AND(AL871&lt;0, RIGHT(TEXT(AL871,"0.#"),1)="."),TRUE,FALSE)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1">
    <cfRule type="expression" dxfId="1209" priority="517">
      <formula>IF(RIGHT(TEXT(AU101,"0.#"),1)=".",FALSE,TRUE)</formula>
    </cfRule>
    <cfRule type="expression" dxfId="1208" priority="518">
      <formula>IF(RIGHT(TEXT(AU101,"0.#"),1)=".",TRUE,FALSE)</formula>
    </cfRule>
  </conditionalFormatting>
  <conditionalFormatting sqref="AU102">
    <cfRule type="expression" dxfId="1207" priority="515">
      <formula>IF(RIGHT(TEXT(AU102,"0.#"),1)=".",FALSE,TRUE)</formula>
    </cfRule>
    <cfRule type="expression" dxfId="1206" priority="516">
      <formula>IF(RIGHT(TEXT(AU102,"0.#"),1)=".",TRUE,FALSE)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E34 AI34 AM34">
    <cfRule type="expression" dxfId="759" priority="59">
      <formula>IF(RIGHT(TEXT(AE34,"0.#"),1)=".",FALSE,TRUE)</formula>
    </cfRule>
    <cfRule type="expression" dxfId="758" priority="60">
      <formula>IF(RIGHT(TEXT(AE34,"0.#"),1)=".",TRUE,FALSE)</formula>
    </cfRule>
  </conditionalFormatting>
  <conditionalFormatting sqref="AE33 AI33 AM33">
    <cfRule type="expression" dxfId="757" priority="57">
      <formula>IF(RIGHT(TEXT(AE33,"0.#"),1)=".",FALSE,TRUE)</formula>
    </cfRule>
    <cfRule type="expression" dxfId="756" priority="58">
      <formula>IF(RIGHT(TEXT(AE33,"0.#"),1)=".",TRUE,FALSE)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U104:AU105">
    <cfRule type="expression" dxfId="715" priority="15">
      <formula>IF(RIGHT(TEXT(AU104,"0.#"),1)=".",FALSE,TRUE)</formula>
    </cfRule>
    <cfRule type="expression" dxfId="714" priority="16">
      <formula>IF(RIGHT(TEXT(AU104,"0.#"),1)=".",TRUE,FALSE)</formula>
    </cfRule>
  </conditionalFormatting>
  <conditionalFormatting sqref="AE134 AI134">
    <cfRule type="expression" dxfId="713" priority="13">
      <formula>IF(RIGHT(TEXT(AE134,"0.#"),1)=".",FALSE,TRUE)</formula>
    </cfRule>
    <cfRule type="expression" dxfId="712" priority="14">
      <formula>IF(RIGHT(TEXT(AE134,"0.#"),1)=".",TRUE,FALSE)</formula>
    </cfRule>
  </conditionalFormatting>
  <conditionalFormatting sqref="AM135 AQ135">
    <cfRule type="expression" dxfId="711" priority="11">
      <formula>IF(RIGHT(TEXT(AM135,"0.#"),1)=".",FALSE,TRUE)</formula>
    </cfRule>
    <cfRule type="expression" dxfId="710" priority="12">
      <formula>IF(RIGHT(TEXT(AM135,"0.#"),1)=".",TRUE,FALSE)</formula>
    </cfRule>
  </conditionalFormatting>
  <conditionalFormatting sqref="AE135 AI135">
    <cfRule type="expression" dxfId="709" priority="9">
      <formula>IF(RIGHT(TEXT(AE135,"0.#"),1)=".",FALSE,TRUE)</formula>
    </cfRule>
    <cfRule type="expression" dxfId="708" priority="10">
      <formula>IF(RIGHT(TEXT(AE135,"0.#"),1)=".",TRUE,FALSE)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68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473</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8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473</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8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473</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8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473</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8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473</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8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473</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8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473</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8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473</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8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473</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8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2019-06-03T10:11:54Z</cp:lastPrinted>
  <dcterms:created xsi:type="dcterms:W3CDTF">2012-03-13T00:50:25Z</dcterms:created>
  <dcterms:modified xsi:type="dcterms:W3CDTF">2020-11-05T11:37:12Z</dcterms:modified>
</cp:coreProperties>
</file>