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<sst xmlns="http://schemas.openxmlformats.org/spreadsheetml/2006/main" count="3015" uniqueCount="709">
  <si>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</si>
  <si>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</si>
  <si>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</si>
  <si>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</si>
  <si>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</si>
  <si>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</si>
  <si>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</si>
  <si>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</si>
  <si>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</si>
  <si>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</si>
  <si>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</si>
  <si>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</si>
  <si>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</si>
  <si>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</si>
  <si>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</si>
  <si>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</si>
  <si>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</si>
  <si>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</si>
  <si>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</si>
  <si>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</si>
  <si>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</si>
  <si>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</si>
  <si>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</si>
  <si>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</si>
  <si>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</si>
  <si>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</si>
  <si>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</si>
  <si>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</si>
  <si>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</si>
  <si>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</si>
  <si>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</si>
  <si>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</si>
  <si>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</si>
  <si>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</si>
  <si>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</si>
  <si>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</si>
  <si>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</si>
  <si>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</si>
  <si>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</si>
  <si>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</si>
  <si>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</si>
  <si>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</si>
  <si>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</si>
  <si>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</si>
  <si>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</si>
  <si>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</si>
  <si>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</si>
  <si>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</si>
  <si>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</si>
  <si>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</si>
  <si>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</si>
  <si>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</si>
  <si>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</si>
  <si>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</si>
  <si>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</si>
  <si>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</si>
  <si>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</si>
  <si>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</si>
  <si>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</si>
  <si>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</si>
  <si>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</si>
  <si>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</si>
  <si>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</si>
  <si>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</si>
  <si>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</si>
  <si>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</si>
  <si>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</si>
  <si>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</si>
  <si>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</si>
  <si>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</si>
  <si>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</si>
  <si>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</si>
  <si>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</si>
  <si>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</si>
  <si>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</si>
  <si>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</si>
  <si>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</si>
  <si>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</si>
  <si>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</si>
  <si>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</si>
  <si>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</si>
  <si>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</si>
  <si>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</si>
  <si>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</si>
  <si>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</si>
  <si>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</si>
  <si>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</si>
  <si>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</si>
  <si>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</si>
  <si>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</si>
  <si>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</si>
  <si>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</si>
  <si>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</si>
  <si>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</si>
  <si>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</si>
  <si>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</si>
  <si>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</si>
  <si>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</si>
  <si>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</si>
  <si>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</si>
  <si>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</si>
  <si>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</si>
  <si>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</si>
  <si>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</si>
  <si>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</si>
  <si>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</si>
  <si>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</si>
  <si>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</si>
  <si>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</si>
  <si>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</si>
  <si>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</si>
  <si>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</si>
  <si>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</si>
  <si>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</si>
  <si>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</si>
  <si>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</si>
  <si>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</si>
  <si>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</si>
  <si>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</si>
  <si>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</si>
  <si>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</si>
  <si>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</si>
  <si>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</si>
  <si>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</si>
  <si>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</si>
  <si>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</si>
  <si>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</si>
  <si>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</si>
  <si>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</si>
  <si>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</si>
  <si>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</si>
  <si>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</si>
  <si>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</si>
  <si>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</si>
  <si>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</si>
  <si>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</si>
  <si>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</si>
  <si>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</si>
  <si>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</si>
  <si>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</si>
  <si>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</si>
  <si>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</si>
  <si>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</si>
  <si>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</si>
  <si>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</si>
  <si>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</si>
  <si>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</si>
  <si>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</si>
  <si>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</si>
  <si>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</si>
  <si>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</si>
  <si>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</si>
  <si>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</si>
  <si>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</si>
  <si>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</si>
  <si>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</si>
  <si>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</si>
  <si>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</si>
  <si>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</si>
  <si>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</si>
  <si>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</si>
  <si>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</si>
  <si>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</si>
  <si>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</si>
  <si>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</si>
  <si>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</si>
  <si>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</si>
  <si>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</si>
  <si>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</si>
  <si>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</si>
  <si>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</si>
  <si>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</si>
  <si>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</si>
  <si>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</si>
  <si>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</si>
  <si>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</si>
  <si>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</si>
  <si>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</si>
  <si>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</si>
  <si>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</si>
  <si>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</si>
  <si>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</si>
  <si>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</si>
  <si>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</si>
  <si>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</si>
  <si>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</si>
  <si>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</si>
  <si>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</si>
  <si>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</si>
  <si>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</si>
  <si>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</si>
  <si>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</si>
  <si>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</si>
  <si>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</si>
  <si>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</si>
  <si>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</si>
  <si>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</si>
  <si>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</si>
  <si>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</si>
  <si>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</si>
  <si>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</si>
  <si>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</si>
  <si>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</si>
  <si>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</si>
  <si>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</si>
  <si>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</si>
  <si>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</si>
  <si>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</si>
  <si>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</si>
  <si>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</si>
  <si>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</si>
  <si>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</si>
  <si>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</si>
  <si>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</si>
  <si>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</si>
  <si>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</si>
  <si>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</si>
  <si>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</si>
  <si>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</si>
  <si>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</si>
  <si>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</si>
  <si>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</si>
  <si>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</si>
  <si>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</si>
  <si>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</si>
  <si>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</si>
  <si>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</si>
  <si>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</si>
  <si>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</si>
  <si>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</si>
  <si>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</si>
  <si>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</si>
  <si>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</si>
  <si>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</si>
  <si>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</si>
  <si>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</si>
  <si>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</si>
  <si>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</si>
  <si>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</si>
  <si>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</si>
  <si>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</si>
  <si>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</si>
  <si>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</si>
  <si>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</si>
  <si>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</si>
  <si>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</si>
  <si>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</si>
  <si>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</si>
  <si>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</si>
  <si>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</si>
  <si>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</si>
  <si>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</si>
  <si>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</si>
  <si>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</si>
  <si>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</si>
  <si>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</si>
  <si>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</si>
  <si>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</si>
  <si>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</si>
  <si>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</si>
  <si>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</si>
  <si>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</si>
  <si>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</si>
  <si>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</si>
  <si>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</si>
  <si>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</si>
  <si>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</si>
  <si>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</si>
  <si>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</si>
  <si>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</si>
  <si>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</si>
  <si>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</si>
  <si>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</si>
  <si>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</si>
  <si>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</si>
  <si>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</si>
  <si>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</si>
  <si>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</si>
  <si>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</si>
  <si>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</si>
  <si>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</si>
  <si>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</si>
  <si>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</si>
  <si>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</si>
  <si>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</si>
  <si>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</si>
  <si>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</si>
  <si>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</si>
  <si>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</si>
  <si>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</si>
  <si>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</si>
  <si>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</si>
  <si>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</si>
  <si>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</si>
  <si>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</si>
  <si>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</si>
  <si>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</si>
  <si>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</si>
  <si>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</si>
  <si>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</si>
  <si>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</si>
  <si>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</si>
  <si>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</si>
  <si>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</si>
  <si>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</si>
  <si>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</si>
  <si>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</si>
  <si>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</si>
  <si>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</si>
  <si>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</si>
  <si>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</si>
  <si>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</si>
  <si>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</si>
  <si>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</si>
  <si>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</si>
  <si>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</si>
  <si>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</si>
  <si>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</si>
  <si>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</si>
  <si>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</si>
  <si>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</si>
  <si>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</si>
  <si>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</si>
  <si>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</si>
  <si>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</si>
  <si>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</si>
  <si>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</si>
  <si>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</si>
  <si>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</si>
  <si>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</si>
  <si>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</si>
  <si>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</si>
  <si>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</si>
  <si>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</si>
  <si>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</si>
  <si>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</si>
  <si>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</si>
  <si>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</si>
  <si>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</si>
  <si>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</si>
  <si>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</si>
  <si>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</si>
  <si>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</si>
  <si>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</si>
  <si>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</si>
  <si>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</si>
  <si>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</si>
  <si>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</si>
  <si>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</si>
  <si>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</si>
  <si>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</si>
  <si>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</si>
  <si>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</si>
  <si>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</si>
  <si>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</si>
  <si>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</si>
  <si>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</si>
  <si>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</si>
  <si>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</si>
  <si>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</si>
  <si>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</si>
  <si>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</si>
  <si>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</si>
  <si>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</si>
  <si>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</si>
  <si>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</si>
  <si>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</si>
  <si>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</si>
  <si>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</si>
  <si>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</si>
  <si>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</si>
  <si>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</si>
  <si>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</si>
  <si>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</si>
  <si>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</si>
  <si>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</si>
  <si>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</si>
  <si>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</si>
  <si>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</si>
  <si>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</si>
  <si>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</si>
  <si>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</si>
  <si>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</si>
  <si>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</si>
  <si>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</si>
  <si>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</si>
  <si>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</si>
  <si>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</si>
  <si>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</si>
  <si>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</si>
  <si>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</si>
  <si>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</si>
  <si>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</si>
  <si>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</si>
  <si>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</si>
  <si>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</si>
  <si>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</si>
  <si>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</si>
  <si>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</si>
  <si>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</si>
  <si>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</si>
  <si>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</si>
  <si>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</si>
  <si>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</si>
  <si>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</si>
  <si>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</si>
  <si>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</si>
  <si>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</si>
  <si>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</si>
  <si>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</si>
  <si>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</si>
  <si>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</si>
  <si>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</si>
  <si>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</si>
  <si>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</si>
  <si>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</si>
  <si>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</si>
  <si>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</si>
  <si>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</si>
  <si>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</si>
  <si>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</si>
  <si>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</si>
  <si>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</si>
  <si>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</si>
  <si>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</si>
  <si>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</si>
  <si>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</si>
  <si>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</si>
  <si>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</si>
  <si>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</si>
  <si>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</si>
  <si>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</si>
  <si>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</si>
  <si>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</si>
  <si>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</si>
  <si>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</si>
  <si>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</si>
  <si>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</si>
  <si>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</si>
  <si>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</si>
  <si>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</si>
  <si>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</si>
  <si>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</si>
  <si>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</si>
  <si>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</si>
  <si>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</si>
  <si>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</si>
  <si>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</si>
  <si>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</si>
  <si>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</si>
  <si>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</si>
  <si>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</si>
  <si>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</si>
  <si>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</si>
  <si>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</si>
  <si>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</si>
  <si>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</si>
  <si>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</si>
  <si>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</si>
  <si>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</si>
  <si>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</si>
  <si>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</si>
  <si>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</si>
  <si>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</si>
  <si>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</si>
  <si>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</si>
  <si>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</si>
  <si>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</si>
  <si>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</si>
  <si>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</si>
  <si>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</si>
  <si>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</si>
  <si>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</si>
  <si>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</si>
  <si>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</si>
  <si>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</si>
  <si>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</si>
  <si>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</si>
  <si>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</si>
  <si>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</si>
  <si>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</si>
  <si>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</si>
  <si>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</si>
  <si>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</si>
  <si>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</si>
  <si>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</si>
  <si>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</si>
  <si>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</si>
  <si>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</si>
  <si>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</si>
  <si>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</si>
  <si>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</si>
  <si>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</si>
  <si>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</si>
  <si>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</si>
  <si>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</si>
  <si>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</si>
  <si>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</si>
  <si>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</si>
  <si>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</si>
  <si>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</si>
  <si>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</si>
  <si>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</si>
  <si>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</si>
  <si>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</si>
  <si>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</si>
  <si>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</si>
  <si>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</si>
  <si>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</si>
  <si>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</si>
  <si>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</si>
  <si>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</si>
  <si>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</si>
  <si>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</si>
  <si>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</si>
  <si>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</si>
  <si>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</si>
  <si>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</si>
  <si>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</si>
  <si>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</si>
  <si>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</si>
  <si>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</si>
  <si>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</si>
  <si>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</si>
  <si>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</si>
  <si>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</si>
  <si>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</si>
  <si>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</si>
  <si>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</si>
  <si>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</si>
  <si>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</si>
  <si>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</si>
  <si>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</si>
  <si>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</si>
  <si>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</si>
  <si>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</si>
  <si>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</si>
  <si>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</si>
  <si>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</si>
  <si>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</si>
  <si>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</si>
  <si>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</si>
  <si>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</si>
  <si>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</si>
  <si>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</si>
  <si>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</si>
  <si>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</si>
  <si>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</si>
  <si>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</si>
  <si>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</si>
  <si>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</si>
  <si>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</si>
  <si>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</si>
  <si>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</si>
  <si>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</si>
  <si>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</si>
  <si>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</si>
  <si>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</si>
  <si>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</si>
  <si>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</si>
  <si>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</si>
  <si>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</si>
  <si>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</si>
  <si>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</si>
  <si>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</si>
  <si>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幅広い職種を対象とした職務分析に基づいた包括的な職業能力評価制度の整備</t>
  </si>
  <si>
    <t>人材開発統括官</t>
    <rPh sb="0" eb="2">
      <t>ジンザイ</t>
    </rPh>
    <rPh sb="2" eb="4">
      <t>カイハツ</t>
    </rPh>
    <rPh sb="4" eb="7">
      <t>トウカツカン</t>
    </rPh>
    <phoneticPr fontId="5"/>
  </si>
  <si>
    <t>能力評価担当参事官室</t>
    <rPh sb="0" eb="2">
      <t>ノウリョク</t>
    </rPh>
    <rPh sb="2" eb="4">
      <t>ヒョウカ</t>
    </rPh>
    <rPh sb="4" eb="6">
      <t>タントウ</t>
    </rPh>
    <rPh sb="6" eb="9">
      <t>サンジカン</t>
    </rPh>
    <rPh sb="9" eb="10">
      <t>シツ</t>
    </rPh>
    <phoneticPr fontId="5"/>
  </si>
  <si>
    <t>雇用保険法第63条第1項第8号
雇用保険法施行規則第125条の2</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シコウ</t>
    </rPh>
    <rPh sb="23" eb="25">
      <t>キソク</t>
    </rPh>
    <rPh sb="25" eb="26">
      <t>ダイ</t>
    </rPh>
    <rPh sb="29" eb="30">
      <t>ジョウ</t>
    </rPh>
    <phoneticPr fontId="5"/>
  </si>
  <si>
    <t>第10次職業能力開発基本計画、日本再興戦略（平成25年6月）、日本再興戦略改訂版（平成26年6月）</t>
    <rPh sb="0" eb="1">
      <t>ダイ</t>
    </rPh>
    <rPh sb="3" eb="4">
      <t>ジ</t>
    </rPh>
    <rPh sb="4" eb="6">
      <t>ショクギョウ</t>
    </rPh>
    <rPh sb="6" eb="8">
      <t>ノウリョク</t>
    </rPh>
    <rPh sb="8" eb="10">
      <t>カイハツ</t>
    </rPh>
    <rPh sb="10" eb="12">
      <t>キホン</t>
    </rPh>
    <rPh sb="12" eb="14">
      <t>ケイカク</t>
    </rPh>
    <rPh sb="15" eb="17">
      <t>ニホン</t>
    </rPh>
    <rPh sb="17" eb="19">
      <t>サイコウ</t>
    </rPh>
    <rPh sb="19" eb="21">
      <t>センリャク</t>
    </rPh>
    <rPh sb="22" eb="24">
      <t>ヘイセイ</t>
    </rPh>
    <rPh sb="26" eb="27">
      <t>ネン</t>
    </rPh>
    <rPh sb="28" eb="29">
      <t>ガツ</t>
    </rPh>
    <rPh sb="31" eb="33">
      <t>ニホン</t>
    </rPh>
    <rPh sb="33" eb="35">
      <t>サイコウ</t>
    </rPh>
    <rPh sb="35" eb="37">
      <t>センリャク</t>
    </rPh>
    <rPh sb="37" eb="40">
      <t>カイテイバン</t>
    </rPh>
    <rPh sb="41" eb="43">
      <t>ヘイセイ</t>
    </rPh>
    <rPh sb="45" eb="46">
      <t>ネン</t>
    </rPh>
    <rPh sb="47" eb="48">
      <t>ガツ</t>
    </rPh>
    <phoneticPr fontId="5"/>
  </si>
  <si>
    <t>○</t>
    <phoneticPr fontId="5"/>
  </si>
  <si>
    <t>○</t>
    <phoneticPr fontId="5"/>
  </si>
  <si>
    <t>○</t>
    <phoneticPr fontId="5"/>
  </si>
  <si>
    <t>少子高齢化の進行に伴い労働力人口が減少する中、持続的な経済成長を実現するため、個々人の主体的な能力発揮・向上を促す職業能力評価制度の整備が求められている。このため、職業能力評価基準の整備、認定社内検定の大幅な普及等を図る。</t>
    <rPh sb="106" eb="107">
      <t>トウ</t>
    </rPh>
    <phoneticPr fontId="5"/>
  </si>
  <si>
    <t>　業界団体と連携し、企業実務家や学識者の知見を活用した綿密な企業調査及び職務分析を実施し、職務遂行に必要な職業能力、知識について、職務レベルごとに記述した職業能力評価基準を策定する。また、職業能力評価基準を活用し、人材育成やマッチングのためのツールを作成し、企業の教育担当者等やキャリアコンサルタント等専門家向けの各種セミナー等を開催し、職業能力評価基準の活用、普及促進を図る。
　更に、社内検定認定制度、社内検定構築のメリット及び手法等を広く企業に向けて発信すること、企業等への個別支援を実施することを通じて認定社内検定の拡充・普及促進を図る。
 また、今後技能検定の指定を受けようとする機関等を対象に、円滑な試験運営を支援するためのツールを開発する。</t>
    <rPh sb="194" eb="196">
      <t>シャナイ</t>
    </rPh>
    <rPh sb="196" eb="198">
      <t>ケンテイ</t>
    </rPh>
    <rPh sb="198" eb="200">
      <t>ニンテイ</t>
    </rPh>
    <rPh sb="200" eb="202">
      <t>セイド</t>
    </rPh>
    <rPh sb="203" eb="205">
      <t>シャナイ</t>
    </rPh>
    <rPh sb="205" eb="207">
      <t>ケンテイ</t>
    </rPh>
    <rPh sb="207" eb="209">
      <t>コウチク</t>
    </rPh>
    <rPh sb="214" eb="215">
      <t>オヨ</t>
    </rPh>
    <rPh sb="216" eb="218">
      <t>シュホウ</t>
    </rPh>
    <rPh sb="218" eb="219">
      <t>トウ</t>
    </rPh>
    <rPh sb="220" eb="221">
      <t>ヒロ</t>
    </rPh>
    <rPh sb="222" eb="224">
      <t>キギョウ</t>
    </rPh>
    <rPh sb="225" eb="226">
      <t>ム</t>
    </rPh>
    <rPh sb="228" eb="230">
      <t>ハッシン</t>
    </rPh>
    <rPh sb="235" eb="237">
      <t>キギョウ</t>
    </rPh>
    <rPh sb="237" eb="238">
      <t>トウ</t>
    </rPh>
    <rPh sb="240" eb="242">
      <t>コベツ</t>
    </rPh>
    <rPh sb="242" eb="244">
      <t>シエン</t>
    </rPh>
    <rPh sb="245" eb="247">
      <t>ジッシ</t>
    </rPh>
    <rPh sb="252" eb="253">
      <t>ツウ</t>
    </rPh>
    <rPh sb="278" eb="280">
      <t>コンゴ</t>
    </rPh>
    <rPh sb="280" eb="282">
      <t>ギノウ</t>
    </rPh>
    <rPh sb="288" eb="289">
      <t>ウ</t>
    </rPh>
    <rPh sb="295" eb="297">
      <t>キカン</t>
    </rPh>
    <rPh sb="297" eb="298">
      <t>トウ</t>
    </rPh>
    <rPh sb="299" eb="301">
      <t>タイショウ</t>
    </rPh>
    <rPh sb="303" eb="305">
      <t>エンカツ</t>
    </rPh>
    <rPh sb="306" eb="308">
      <t>シケン</t>
    </rPh>
    <rPh sb="308" eb="310">
      <t>ウンエイ</t>
    </rPh>
    <rPh sb="311" eb="313">
      <t>シエン</t>
    </rPh>
    <rPh sb="322" eb="324">
      <t>カイハツ</t>
    </rPh>
    <phoneticPr fontId="5"/>
  </si>
  <si>
    <t>-</t>
  </si>
  <si>
    <t>ＨＰ掲載の職業能力評価基準のアクセス件数13.0万件以上</t>
    <rPh sb="2" eb="4">
      <t>ケイサイ</t>
    </rPh>
    <rPh sb="5" eb="7">
      <t>ショクギョウ</t>
    </rPh>
    <rPh sb="7" eb="9">
      <t>ノウリョク</t>
    </rPh>
    <rPh sb="9" eb="11">
      <t>ヒョウカ</t>
    </rPh>
    <rPh sb="11" eb="13">
      <t>キジュン</t>
    </rPh>
    <rPh sb="18" eb="20">
      <t>ケンスウ</t>
    </rPh>
    <rPh sb="24" eb="26">
      <t>マンケン</t>
    </rPh>
    <rPh sb="26" eb="28">
      <t>イジョウ</t>
    </rPh>
    <phoneticPr fontId="6"/>
  </si>
  <si>
    <t>ＨＰ掲載の職業能力評価基準のアクセス件数</t>
    <rPh sb="2" eb="4">
      <t>ケイサイ</t>
    </rPh>
    <rPh sb="5" eb="7">
      <t>ショクギョウ</t>
    </rPh>
    <rPh sb="7" eb="9">
      <t>ノウリョク</t>
    </rPh>
    <rPh sb="9" eb="11">
      <t>ヒョウカ</t>
    </rPh>
    <rPh sb="11" eb="13">
      <t>キジュン</t>
    </rPh>
    <rPh sb="18" eb="20">
      <t>ケンスウ</t>
    </rPh>
    <phoneticPr fontId="6"/>
  </si>
  <si>
    <t>平成28年度はＨＰ「職業能力評価基準のご案内」へのアクセス件数
平成29年度及び30年度はＨＰ「職業能力評価基準ポータルサイト」へのアクセス件数（※平成29年６月から運用開始）</t>
    <rPh sb="0" eb="2">
      <t>ヘイセイ</t>
    </rPh>
    <rPh sb="4" eb="6">
      <t>ネンド</t>
    </rPh>
    <rPh sb="10" eb="12">
      <t>ショクギョウ</t>
    </rPh>
    <rPh sb="12" eb="14">
      <t>ノウリョク</t>
    </rPh>
    <rPh sb="14" eb="16">
      <t>ヒョウカ</t>
    </rPh>
    <rPh sb="16" eb="18">
      <t>キジュン</t>
    </rPh>
    <rPh sb="20" eb="22">
      <t>アンナイ</t>
    </rPh>
    <rPh sb="29" eb="31">
      <t>ケンスウ</t>
    </rPh>
    <rPh sb="32" eb="34">
      <t>ヘイセイ</t>
    </rPh>
    <rPh sb="36" eb="38">
      <t>ネンド</t>
    </rPh>
    <rPh sb="38" eb="39">
      <t>オヨ</t>
    </rPh>
    <rPh sb="42" eb="44">
      <t>ネンド</t>
    </rPh>
    <rPh sb="48" eb="50">
      <t>ショクギョウ</t>
    </rPh>
    <rPh sb="50" eb="52">
      <t>ノウリョク</t>
    </rPh>
    <rPh sb="52" eb="54">
      <t>ヒョウカ</t>
    </rPh>
    <rPh sb="54" eb="56">
      <t>キジュン</t>
    </rPh>
    <rPh sb="70" eb="72">
      <t>ケンスウ</t>
    </rPh>
    <rPh sb="74" eb="76">
      <t>ヘイセイ</t>
    </rPh>
    <rPh sb="78" eb="79">
      <t>ネン</t>
    </rPh>
    <rPh sb="80" eb="81">
      <t>ガツ</t>
    </rPh>
    <rPh sb="83" eb="85">
      <t>ウンヨウ</t>
    </rPh>
    <rPh sb="85" eb="87">
      <t>カイシ</t>
    </rPh>
    <phoneticPr fontId="5"/>
  </si>
  <si>
    <t>件</t>
    <rPh sb="0" eb="1">
      <t>ケン</t>
    </rPh>
    <phoneticPr fontId="5"/>
  </si>
  <si>
    <t>-</t>
    <phoneticPr fontId="5"/>
  </si>
  <si>
    <t>-</t>
    <phoneticPr fontId="5"/>
  </si>
  <si>
    <t>-</t>
    <phoneticPr fontId="5"/>
  </si>
  <si>
    <t>-</t>
    <phoneticPr fontId="5"/>
  </si>
  <si>
    <t>-</t>
    <phoneticPr fontId="5"/>
  </si>
  <si>
    <t>職業能力評価基準の活用によって企業内の人事評価制度や人材育成制度、従業員の募集採用活動が改善された（される見込み）企業の割合80％以上</t>
    <rPh sb="65" eb="67">
      <t>イジョウ</t>
    </rPh>
    <phoneticPr fontId="6"/>
  </si>
  <si>
    <t>職業能力評価基準の活用セミナーに参加した職業能力評価基準を活用中または活用の検討をしている企業（①）のうち、職業能力評価基準の活用によって企業内の人事評価制度や人材育成制度、従業員の募集採用活動が改善された（される見込み）企業（②）の割合（②/①）</t>
    <rPh sb="9" eb="11">
      <t>カツヨウ</t>
    </rPh>
    <rPh sb="16" eb="18">
      <t>サンカ</t>
    </rPh>
    <rPh sb="20" eb="22">
      <t>ショクギョウ</t>
    </rPh>
    <rPh sb="22" eb="24">
      <t>ノウリョク</t>
    </rPh>
    <rPh sb="24" eb="26">
      <t>ヒョウカ</t>
    </rPh>
    <rPh sb="26" eb="28">
      <t>キジュン</t>
    </rPh>
    <rPh sb="45" eb="47">
      <t>キギョウ</t>
    </rPh>
    <rPh sb="54" eb="56">
      <t>ショクギョウ</t>
    </rPh>
    <phoneticPr fontId="5"/>
  </si>
  <si>
    <t>「職業能力評価基準」の活用状況アンケート</t>
    <rPh sb="1" eb="3">
      <t>ショクギョウ</t>
    </rPh>
    <rPh sb="3" eb="5">
      <t>ノウリョク</t>
    </rPh>
    <rPh sb="5" eb="7">
      <t>ヒョウカ</t>
    </rPh>
    <rPh sb="7" eb="9">
      <t>キジュン</t>
    </rPh>
    <rPh sb="11" eb="13">
      <t>カツヨウ</t>
    </rPh>
    <rPh sb="13" eb="15">
      <t>ジョウキョウ</t>
    </rPh>
    <phoneticPr fontId="5"/>
  </si>
  <si>
    <t>職業能力評価基準の取組業種数</t>
    <rPh sb="0" eb="2">
      <t>ショクギョウ</t>
    </rPh>
    <rPh sb="2" eb="4">
      <t>ノウリョク</t>
    </rPh>
    <rPh sb="4" eb="6">
      <t>ヒョウカ</t>
    </rPh>
    <rPh sb="6" eb="8">
      <t>キジュン</t>
    </rPh>
    <rPh sb="9" eb="11">
      <t>トリクミ</t>
    </rPh>
    <rPh sb="11" eb="13">
      <t>ギョウシュ</t>
    </rPh>
    <rPh sb="13" eb="14">
      <t>スウ</t>
    </rPh>
    <phoneticPr fontId="5"/>
  </si>
  <si>
    <t>業界検定開発の取組業種数（29年度限り）</t>
    <rPh sb="0" eb="2">
      <t>ギョウカイ</t>
    </rPh>
    <rPh sb="2" eb="4">
      <t>ケンテイ</t>
    </rPh>
    <rPh sb="4" eb="6">
      <t>カイハツ</t>
    </rPh>
    <rPh sb="7" eb="9">
      <t>トリクミ</t>
    </rPh>
    <rPh sb="9" eb="11">
      <t>ギョウシュ</t>
    </rPh>
    <rPh sb="11" eb="12">
      <t>スウ</t>
    </rPh>
    <rPh sb="15" eb="17">
      <t>ネンド</t>
    </rPh>
    <rPh sb="17" eb="18">
      <t>カギ</t>
    </rPh>
    <phoneticPr fontId="5"/>
  </si>
  <si>
    <t>社内検定の認定に向けて支援対象となった企業数</t>
    <rPh sb="0" eb="2">
      <t>シャナイ</t>
    </rPh>
    <rPh sb="2" eb="4">
      <t>ケンテイ</t>
    </rPh>
    <rPh sb="5" eb="7">
      <t>ニンテイ</t>
    </rPh>
    <rPh sb="8" eb="9">
      <t>ム</t>
    </rPh>
    <rPh sb="11" eb="13">
      <t>シエン</t>
    </rPh>
    <rPh sb="13" eb="15">
      <t>タイショウ</t>
    </rPh>
    <rPh sb="19" eb="22">
      <t>キギョウスウ</t>
    </rPh>
    <phoneticPr fontId="5"/>
  </si>
  <si>
    <t>（職業能力評価基準）
単位あたりコスト＝Ｘ／Y　　　　　　　　　　　　　　
Ｘ：「執行額」　Ｙ：「取り組み業種数」</t>
    <rPh sb="1" eb="3">
      <t>ショクギョウ</t>
    </rPh>
    <rPh sb="3" eb="5">
      <t>ノウリョク</t>
    </rPh>
    <rPh sb="5" eb="7">
      <t>ヒョウカ</t>
    </rPh>
    <rPh sb="7" eb="9">
      <t>キジュン</t>
    </rPh>
    <rPh sb="11" eb="13">
      <t>タンイ</t>
    </rPh>
    <rPh sb="41" eb="43">
      <t>シッコウ</t>
    </rPh>
    <rPh sb="43" eb="44">
      <t>ガク</t>
    </rPh>
    <rPh sb="49" eb="50">
      <t>ト</t>
    </rPh>
    <rPh sb="51" eb="52">
      <t>ク</t>
    </rPh>
    <rPh sb="53" eb="55">
      <t>ギョウシュ</t>
    </rPh>
    <rPh sb="55" eb="56">
      <t>スウ</t>
    </rPh>
    <phoneticPr fontId="5"/>
  </si>
  <si>
    <t>（業界検定開発）
単位あたりコスト＝Ｘ／Y　　　　　　　　　　　　　　
Ｘ：「執行額」　Ｙ：「取り組み業種数」</t>
    <rPh sb="1" eb="3">
      <t>ギョウカイ</t>
    </rPh>
    <rPh sb="3" eb="5">
      <t>ケンテイ</t>
    </rPh>
    <rPh sb="5" eb="7">
      <t>カイハツ</t>
    </rPh>
    <rPh sb="9" eb="11">
      <t>タンイ</t>
    </rPh>
    <rPh sb="39" eb="41">
      <t>シッコウ</t>
    </rPh>
    <rPh sb="41" eb="42">
      <t>ガク</t>
    </rPh>
    <rPh sb="47" eb="48">
      <t>ト</t>
    </rPh>
    <rPh sb="49" eb="50">
      <t>ク</t>
    </rPh>
    <rPh sb="51" eb="53">
      <t>ギョウシュ</t>
    </rPh>
    <rPh sb="53" eb="54">
      <t>スウ</t>
    </rPh>
    <phoneticPr fontId="5"/>
  </si>
  <si>
    <t>（社内検定）
単位あたりコスト＝Ｘ／Y　　　　　　　　　　　　　　
Ｘ：「執行額」　Ｙ：「支援対象企業数」</t>
    <rPh sb="1" eb="3">
      <t>シャナイ</t>
    </rPh>
    <rPh sb="3" eb="5">
      <t>ケンテイ</t>
    </rPh>
    <rPh sb="7" eb="9">
      <t>タンイ</t>
    </rPh>
    <rPh sb="37" eb="39">
      <t>シッコウ</t>
    </rPh>
    <rPh sb="39" eb="40">
      <t>ガク</t>
    </rPh>
    <rPh sb="45" eb="47">
      <t>シエン</t>
    </rPh>
    <rPh sb="47" eb="49">
      <t>タイショウ</t>
    </rPh>
    <rPh sb="49" eb="51">
      <t>キギョウ</t>
    </rPh>
    <rPh sb="51" eb="52">
      <t>スウ</t>
    </rPh>
    <phoneticPr fontId="5"/>
  </si>
  <si>
    <t>14,837/11</t>
    <phoneticPr fontId="5"/>
  </si>
  <si>
    <t>8,761/7</t>
    <phoneticPr fontId="5"/>
  </si>
  <si>
    <t>13,779/4</t>
    <phoneticPr fontId="5"/>
  </si>
  <si>
    <t>1,329/6</t>
    <phoneticPr fontId="5"/>
  </si>
  <si>
    <t>8,901/48</t>
    <phoneticPr fontId="5"/>
  </si>
  <si>
    <t>7,301/93</t>
    <phoneticPr fontId="5"/>
  </si>
  <si>
    <t>-</t>
    <phoneticPr fontId="5"/>
  </si>
  <si>
    <t>-</t>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</si>
  <si>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</si>
  <si>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</si>
  <si>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</si>
  <si>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</si>
  <si>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</si>
  <si>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</si>
  <si>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</si>
  <si>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</si>
  <si>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</si>
  <si>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</si>
  <si>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</si>
  <si>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</si>
  <si>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</si>
  <si>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</si>
  <si>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</si>
  <si>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</si>
  <si>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</si>
  <si>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</si>
  <si>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</si>
  <si>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無</t>
  </si>
  <si>
    <t>‐</t>
  </si>
  <si>
    <t>・少子高齢化の進行に伴って労働力人口が減少基調で推移する中で持続的な経済成長を維持するためには、ひとりひとりが持てる能力を発揮し、向上させていくことができる社会を形成していくことが必要となっており、「能力本位」の（能力が見える）採用・処遇がなされる労働市場づくりを進めることが急務となっているため、職業能力評価制度の整備、対人サービス分野を重点とした検定の開発及び社内検定の普及拡大はニーズがあると考える。</t>
    <rPh sb="161" eb="163">
      <t>タイジン</t>
    </rPh>
    <rPh sb="167" eb="169">
      <t>ブンヤ</t>
    </rPh>
    <rPh sb="170" eb="172">
      <t>ジュウテン</t>
    </rPh>
    <rPh sb="175" eb="177">
      <t>ケンテイ</t>
    </rPh>
    <rPh sb="178" eb="180">
      <t>カイハツ</t>
    </rPh>
    <rPh sb="180" eb="181">
      <t>オヨ</t>
    </rPh>
    <rPh sb="182" eb="184">
      <t>シャナイ</t>
    </rPh>
    <rPh sb="184" eb="186">
      <t>ケンテイ</t>
    </rPh>
    <rPh sb="187" eb="189">
      <t>フキュウ</t>
    </rPh>
    <rPh sb="189" eb="191">
      <t>カクダイ</t>
    </rPh>
    <phoneticPr fontId="5"/>
  </si>
  <si>
    <t>・少子高齢化の進行に伴って労働力人口が減少基調で推移する中で持続的な経済成長を維持するためには、ひとりひとりが持てる能力を発揮し、向上させていくことができる社会を形成していくことが必要となっており、「能力本位」の（能力が見える）採用・処遇がなされる労働市場づくりを進めることが急務となっているため、優先度が高い事業である。</t>
  </si>
  <si>
    <t>・中間段階での支出は、パンフレットの製作・印刷やホームページの改修費用であり、合理的であるといえる。</t>
    <rPh sb="18" eb="20">
      <t>セイサク</t>
    </rPh>
    <rPh sb="21" eb="23">
      <t>インサツ</t>
    </rPh>
    <rPh sb="31" eb="33">
      <t>カイシュウ</t>
    </rPh>
    <rPh sb="33" eb="35">
      <t>ヒヨウ</t>
    </rPh>
    <phoneticPr fontId="5"/>
  </si>
  <si>
    <t>・費目・使途は事業に必要なものに限定している。</t>
  </si>
  <si>
    <t>・関係企業等の関係者と協力、連携した開発を行っており、効率的・効果的な実施方法となっている。</t>
    <rPh sb="1" eb="3">
      <t>カンケイ</t>
    </rPh>
    <rPh sb="3" eb="5">
      <t>キギョウ</t>
    </rPh>
    <rPh sb="5" eb="6">
      <t>トウ</t>
    </rPh>
    <rPh sb="7" eb="10">
      <t>カンケイシャ</t>
    </rPh>
    <rPh sb="11" eb="13">
      <t>キョウリョク</t>
    </rPh>
    <rPh sb="14" eb="16">
      <t>レンケイ</t>
    </rPh>
    <rPh sb="18" eb="20">
      <t>カイハツ</t>
    </rPh>
    <rPh sb="21" eb="22">
      <t>オコナ</t>
    </rPh>
    <rPh sb="27" eb="30">
      <t>コウリツテキ</t>
    </rPh>
    <rPh sb="31" eb="34">
      <t>コウカテキ</t>
    </rPh>
    <rPh sb="35" eb="37">
      <t>ジッシ</t>
    </rPh>
    <rPh sb="37" eb="39">
      <t>ホウホウ</t>
    </rPh>
    <phoneticPr fontId="5"/>
  </si>
  <si>
    <t>782</t>
    <phoneticPr fontId="5"/>
  </si>
  <si>
    <t>706</t>
    <phoneticPr fontId="5"/>
  </si>
  <si>
    <t>622</t>
    <phoneticPr fontId="5"/>
  </si>
  <si>
    <t>588</t>
    <phoneticPr fontId="5"/>
  </si>
  <si>
    <t>594</t>
    <phoneticPr fontId="5"/>
  </si>
  <si>
    <t>599</t>
    <phoneticPr fontId="5"/>
  </si>
  <si>
    <t>594</t>
    <phoneticPr fontId="5"/>
  </si>
  <si>
    <t>586</t>
    <phoneticPr fontId="5"/>
  </si>
  <si>
    <t>事業従事者給与等</t>
    <rPh sb="0" eb="2">
      <t>ジギョウ</t>
    </rPh>
    <rPh sb="2" eb="5">
      <t>ジュウジシャ</t>
    </rPh>
    <rPh sb="5" eb="7">
      <t>キュウヨ</t>
    </rPh>
    <rPh sb="7" eb="8">
      <t>トウ</t>
    </rPh>
    <phoneticPr fontId="5"/>
  </si>
  <si>
    <t>委員会開催経費、報告書印刷経費、会議費等</t>
    <rPh sb="0" eb="3">
      <t>イインカイ</t>
    </rPh>
    <rPh sb="3" eb="5">
      <t>カイサイ</t>
    </rPh>
    <rPh sb="5" eb="7">
      <t>ケイヒ</t>
    </rPh>
    <rPh sb="8" eb="11">
      <t>ホウコクショ</t>
    </rPh>
    <rPh sb="11" eb="13">
      <t>インサツ</t>
    </rPh>
    <rPh sb="13" eb="15">
      <t>ケイヒ</t>
    </rPh>
    <rPh sb="16" eb="19">
      <t>カイギヒ</t>
    </rPh>
    <rPh sb="19" eb="20">
      <t>トウ</t>
    </rPh>
    <phoneticPr fontId="5"/>
  </si>
  <si>
    <t>一般管理費、消費税</t>
    <rPh sb="0" eb="2">
      <t>イッパン</t>
    </rPh>
    <rPh sb="2" eb="5">
      <t>カンリヒ</t>
    </rPh>
    <rPh sb="6" eb="9">
      <t>ショウヒゼイ</t>
    </rPh>
    <phoneticPr fontId="5"/>
  </si>
  <si>
    <t>事業費</t>
    <rPh sb="0" eb="3">
      <t>ジギョウヒ</t>
    </rPh>
    <phoneticPr fontId="5"/>
  </si>
  <si>
    <t>その他</t>
    <rPh sb="2" eb="3">
      <t>タ</t>
    </rPh>
    <phoneticPr fontId="5"/>
  </si>
  <si>
    <t>A.（株）エヌアイエスプラス</t>
    <rPh sb="2" eb="5">
      <t>カブ</t>
    </rPh>
    <phoneticPr fontId="5"/>
  </si>
  <si>
    <t>人件費</t>
    <rPh sb="0" eb="3">
      <t>ジンケンヒ</t>
    </rPh>
    <phoneticPr fontId="5"/>
  </si>
  <si>
    <t>会議開催経費、リーフレット・事例集印刷経費等</t>
    <rPh sb="0" eb="2">
      <t>カイギ</t>
    </rPh>
    <rPh sb="2" eb="4">
      <t>カイサイ</t>
    </rPh>
    <rPh sb="4" eb="6">
      <t>ケイヒ</t>
    </rPh>
    <rPh sb="14" eb="17">
      <t>ジレイシュウ</t>
    </rPh>
    <rPh sb="17" eb="19">
      <t>インサツ</t>
    </rPh>
    <rPh sb="19" eb="21">
      <t>ケイヒ</t>
    </rPh>
    <rPh sb="21" eb="22">
      <t>トウ</t>
    </rPh>
    <phoneticPr fontId="5"/>
  </si>
  <si>
    <t>C.　三菱ＵＦＪリサーチ＆コンサルティング(株)</t>
  </si>
  <si>
    <t>Ｂ.（株）エヌアイエスプラス</t>
    <rPh sb="2" eb="5">
      <t>カブ</t>
    </rPh>
    <phoneticPr fontId="5"/>
  </si>
  <si>
    <t>人件費</t>
    <rPh sb="0" eb="2">
      <t>ジンケン</t>
    </rPh>
    <rPh sb="2" eb="3">
      <t>ヒ</t>
    </rPh>
    <phoneticPr fontId="5"/>
  </si>
  <si>
    <t>一般管理費、消費税</t>
    <rPh sb="0" eb="2">
      <t>イッパン</t>
    </rPh>
    <rPh sb="2" eb="5">
      <t>カンリヒ</t>
    </rPh>
    <rPh sb="6" eb="9">
      <t>ショウヒゼイ</t>
    </rPh>
    <phoneticPr fontId="5"/>
  </si>
  <si>
    <t>事業従事者給与等</t>
    <rPh sb="0" eb="2">
      <t>ジギョウ</t>
    </rPh>
    <rPh sb="2" eb="5">
      <t>ジュウジシャ</t>
    </rPh>
    <rPh sb="5" eb="7">
      <t>キュウヨ</t>
    </rPh>
    <rPh sb="7" eb="8">
      <t>トウ</t>
    </rPh>
    <phoneticPr fontId="5"/>
  </si>
  <si>
    <t>調査実施経費、報告補印刷経費等</t>
    <rPh sb="0" eb="2">
      <t>チョウサ</t>
    </rPh>
    <rPh sb="2" eb="4">
      <t>ジッシ</t>
    </rPh>
    <rPh sb="4" eb="6">
      <t>ケイヒ</t>
    </rPh>
    <rPh sb="7" eb="9">
      <t>ホウコク</t>
    </rPh>
    <rPh sb="9" eb="10">
      <t>ホ</t>
    </rPh>
    <rPh sb="10" eb="12">
      <t>インサツ</t>
    </rPh>
    <rPh sb="12" eb="14">
      <t>ケイヒ</t>
    </rPh>
    <rPh sb="14" eb="15">
      <t>トウ</t>
    </rPh>
    <phoneticPr fontId="5"/>
  </si>
  <si>
    <t>D.（株）ナディア</t>
    <rPh sb="2" eb="5">
      <t>カブ</t>
    </rPh>
    <phoneticPr fontId="5"/>
  </si>
  <si>
    <t>リーフレット印刷、社内検定ＨＰ改修</t>
    <rPh sb="6" eb="8">
      <t>インサツ</t>
    </rPh>
    <rPh sb="9" eb="11">
      <t>シャナイ</t>
    </rPh>
    <rPh sb="11" eb="13">
      <t>ケンテイ</t>
    </rPh>
    <rPh sb="15" eb="17">
      <t>カイシュウ</t>
    </rPh>
    <phoneticPr fontId="5"/>
  </si>
  <si>
    <t>賃金職員給与、会議費</t>
  </si>
  <si>
    <t>社内検定実施企業ヒアリング</t>
  </si>
  <si>
    <t>社内検定認定制度に係る職業能力開発専門調査委員会出席旅費　等</t>
  </si>
  <si>
    <t>社内検定認定制度に係る職業能力開発専門調査委員会出席謝金　等</t>
  </si>
  <si>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</si>
  <si>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</si>
  <si>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</si>
  <si>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</si>
  <si>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E.事務費</t>
    <rPh sb="2" eb="5">
      <t>ジムヒ</t>
    </rPh>
    <phoneticPr fontId="5"/>
  </si>
  <si>
    <t>三菱ＵＦＪリサーチ＆コンサルティング（株）</t>
    <rPh sb="0" eb="2">
      <t>ミツビシ</t>
    </rPh>
    <rPh sb="18" eb="21">
      <t>カブ</t>
    </rPh>
    <phoneticPr fontId="5"/>
  </si>
  <si>
    <t>認定社内検定の拡充・普及促進</t>
    <rPh sb="0" eb="2">
      <t>ニンテイ</t>
    </rPh>
    <rPh sb="2" eb="4">
      <t>シャナイ</t>
    </rPh>
    <rPh sb="4" eb="6">
      <t>ケンテイ</t>
    </rPh>
    <rPh sb="7" eb="9">
      <t>カクジュウ</t>
    </rPh>
    <rPh sb="10" eb="12">
      <t>フキュウ</t>
    </rPh>
    <rPh sb="12" eb="14">
      <t>ソクシン</t>
    </rPh>
    <phoneticPr fontId="5"/>
  </si>
  <si>
    <t>（株）ナディア</t>
    <rPh sb="0" eb="3">
      <t>カブ</t>
    </rPh>
    <phoneticPr fontId="5"/>
  </si>
  <si>
    <t>リーフレット印刷、社内検定ＨＰ改修</t>
  </si>
  <si>
    <t>-</t>
    <phoneticPr fontId="5"/>
  </si>
  <si>
    <t>（株）エヌアイエスプラス</t>
    <rPh sb="0" eb="3">
      <t>カブ</t>
    </rPh>
    <phoneticPr fontId="5"/>
  </si>
  <si>
    <t>職業能力評価基準等の作成、活用普及促進を行う。</t>
    <rPh sb="0" eb="2">
      <t>ショクギョウ</t>
    </rPh>
    <rPh sb="2" eb="4">
      <t>ノウリョク</t>
    </rPh>
    <rPh sb="4" eb="6">
      <t>ヒョウカ</t>
    </rPh>
    <rPh sb="6" eb="8">
      <t>キジュン</t>
    </rPh>
    <rPh sb="8" eb="9">
      <t>トウ</t>
    </rPh>
    <rPh sb="10" eb="12">
      <t>サクセイ</t>
    </rPh>
    <rPh sb="13" eb="15">
      <t>カツヨウ</t>
    </rPh>
    <rPh sb="15" eb="17">
      <t>フキュウ</t>
    </rPh>
    <rPh sb="17" eb="19">
      <t>ソクシン</t>
    </rPh>
    <rPh sb="20" eb="21">
      <t>オコナ</t>
    </rPh>
    <phoneticPr fontId="5"/>
  </si>
  <si>
    <t>技術的指導等を実施することにより、技能検定への円滑な移行を支援する。</t>
  </si>
  <si>
    <t>・「能力本位」の（能力が見える）採用・処遇がなされる国全体の労働市場づくりを進める事業であり、このことは国が実施するべき事業である。</t>
    <phoneticPr fontId="5"/>
  </si>
  <si>
    <t>①行政事業レビューの評価結果を踏まえ、既存スキームの委託事業は30年度末をもって廃止する。
②平成31年度は、既存の「職業能力評価基準」の利用向上及び「社内検定認定制度」の理解を進めるための周知・広報を実施する。
③委員の指摘を踏まえ、平成31年度に、「職業能力評価基準」や「社内検定認定制度」を含む企業における職業能力評価に係る整備・活用実態の把握を行うとともに、その結果を踏まえ、平成32年度以降の企業における職業能力評価に係る支援のあり方を検討する。</t>
    <phoneticPr fontId="5"/>
  </si>
  <si>
    <t>7,783/88</t>
    <phoneticPr fontId="5"/>
  </si>
  <si>
    <t>職業能力を客観的に評価する能力評価のいわば「ものさし」となるよう、業界団体との連携のもと職務をこなすために求められる職業能力のレベル別の分析等を行い、職務遂行に必要な職業能力や知識について、レベル毎に記述した職業能力評価基準を策定している。さらに、職業能力評価基準を活用して、人材育成のためのツール（キャリアマップ、職業能力評価シート）を作成し、普及に努めている。また、非正規雇用労働者のキャリアアップが課題となる各業界における検定等の能力評価の仕組みを整備するため、評価ツール(業界検定)の開発・モデル実施などのスタートアップ支援を実施する。
職業能力を客観的に評価できる職業能力評価基準の策定及びその活用促進を通じて、労働市場のマッチング機能を強化するとともに、労働者の処遇改善・キャリア形成等に資する。</t>
    <phoneticPr fontId="5"/>
  </si>
  <si>
    <t>○</t>
    <phoneticPr fontId="5"/>
  </si>
  <si>
    <t>・成果目標を達成している。</t>
    <phoneticPr fontId="5"/>
  </si>
  <si>
    <t>・活動指標である職業能力評価基準等の取組業種数は見込みに見合ったものとなっている</t>
    <phoneticPr fontId="5"/>
  </si>
  <si>
    <t>○</t>
    <phoneticPr fontId="5"/>
  </si>
  <si>
    <t>・一般競争入札（総合評価落札方式）については、複数社応札になるよう一層の周知に努めたところであるが、応札者が一者のみとなった。なお、一般競争入札（最低価格落札方式）については、複数社応札となっている。</t>
    <rPh sb="23" eb="26">
      <t>フクスウシャ</t>
    </rPh>
    <rPh sb="26" eb="28">
      <t>オウサツ</t>
    </rPh>
    <rPh sb="33" eb="35">
      <t>イッソウ</t>
    </rPh>
    <rPh sb="36" eb="38">
      <t>シュウチ</t>
    </rPh>
    <rPh sb="39" eb="40">
      <t>ツト</t>
    </rPh>
    <rPh sb="50" eb="52">
      <t>オウサツ</t>
    </rPh>
    <rPh sb="52" eb="53">
      <t>シャ</t>
    </rPh>
    <rPh sb="54" eb="55">
      <t>イッ</t>
    </rPh>
    <rPh sb="55" eb="56">
      <t>シャ</t>
    </rPh>
    <rPh sb="66" eb="67">
      <t>イチ</t>
    </rPh>
    <rPh sb="88" eb="91">
      <t>フクスウシャ</t>
    </rPh>
    <rPh sb="91" eb="93">
      <t>オウサツ</t>
    </rPh>
    <phoneticPr fontId="5"/>
  </si>
  <si>
    <t>－</t>
    <phoneticPr fontId="5"/>
  </si>
  <si>
    <t>－</t>
    <phoneticPr fontId="5"/>
  </si>
  <si>
    <t>－</t>
    <phoneticPr fontId="5"/>
  </si>
  <si>
    <t>－</t>
    <phoneticPr fontId="5"/>
  </si>
  <si>
    <t>・一般競争入札により選定した結果、入札額が予定価格よりも低額であったため、不用が生じた。</t>
    <rPh sb="1" eb="3">
      <t>イッパン</t>
    </rPh>
    <rPh sb="3" eb="5">
      <t>キョウソウ</t>
    </rPh>
    <rPh sb="5" eb="7">
      <t>ニュウサツ</t>
    </rPh>
    <rPh sb="10" eb="12">
      <t>センテイ</t>
    </rPh>
    <rPh sb="14" eb="16">
      <t>ケッカ</t>
    </rPh>
    <rPh sb="17" eb="19">
      <t>ニュウサツ</t>
    </rPh>
    <rPh sb="19" eb="20">
      <t>ガク</t>
    </rPh>
    <rPh sb="21" eb="23">
      <t>ヨテイ</t>
    </rPh>
    <rPh sb="23" eb="25">
      <t>カカク</t>
    </rPh>
    <rPh sb="28" eb="30">
      <t>テイガク</t>
    </rPh>
    <rPh sb="37" eb="39">
      <t>フヨウ</t>
    </rPh>
    <rPh sb="40" eb="41">
      <t>ショウ</t>
    </rPh>
    <phoneticPr fontId="5"/>
  </si>
  <si>
    <t>・社内検定の認定を目指す企業等を支援するために作成した社内検定構築マニュアルは十分に活用されており、職業能力評価基準についてもホームページアクセス件数を鑑みても、十分活用されているといえる。</t>
    <rPh sb="1" eb="3">
      <t>シャナイ</t>
    </rPh>
    <rPh sb="3" eb="5">
      <t>ケンテイ</t>
    </rPh>
    <rPh sb="6" eb="8">
      <t>ニンテイ</t>
    </rPh>
    <rPh sb="9" eb="11">
      <t>メザ</t>
    </rPh>
    <rPh sb="12" eb="14">
      <t>キギョウ</t>
    </rPh>
    <rPh sb="14" eb="15">
      <t>トウ</t>
    </rPh>
    <rPh sb="16" eb="18">
      <t>シエン</t>
    </rPh>
    <rPh sb="23" eb="25">
      <t>サクセイ</t>
    </rPh>
    <rPh sb="27" eb="29">
      <t>シャナイ</t>
    </rPh>
    <rPh sb="29" eb="31">
      <t>ケンテイ</t>
    </rPh>
    <rPh sb="31" eb="33">
      <t>コウチク</t>
    </rPh>
    <rPh sb="39" eb="41">
      <t>ジュウブン</t>
    </rPh>
    <rPh sb="42" eb="44">
      <t>カツヨウ</t>
    </rPh>
    <rPh sb="73" eb="75">
      <t>ケンスウ</t>
    </rPh>
    <rPh sb="76" eb="77">
      <t>カンガ</t>
    </rPh>
    <rPh sb="81" eb="83">
      <t>ジュウブン</t>
    </rPh>
    <rPh sb="83" eb="85">
      <t>カツヨウ</t>
    </rPh>
    <phoneticPr fontId="5"/>
  </si>
  <si>
    <t>　活動実績（職業能力評価基準の取組業種数）は見込み以上の実績となったほか、成果目標（職業能力評価基準の活用によって企業内の人事評価制度や人材育成制度、従業員の募集採用活動が改善された（改善される見込み）という企業の割合）についても、目標値（80％以上）を達成した。
　また、定量的な成果目標（HPに掲載された職業能力評価基準等のアクセス件数（業種計））についても、目標値（13万件）を達成しており、活用促進の効果が出ているといえる。</t>
    <rPh sb="25" eb="27">
      <t>イジョウ</t>
    </rPh>
    <phoneticPr fontId="5"/>
  </si>
  <si>
    <t>・職業能力評価基準は、対象業種によってコストが変動する。また、社内検定についても支援対象企業によって必要とされる支援内容が大きく異なる。このように業種や企業によりコストが大きく変動するものであるが、平成28年度からの水準と比較しても、妥当なであると考えられる。</t>
    <rPh sb="1" eb="3">
      <t>ショクギョウ</t>
    </rPh>
    <rPh sb="3" eb="5">
      <t>ノウリョク</t>
    </rPh>
    <rPh sb="5" eb="7">
      <t>ヒョウカ</t>
    </rPh>
    <rPh sb="7" eb="9">
      <t>キジュン</t>
    </rPh>
    <rPh sb="11" eb="13">
      <t>タイショウ</t>
    </rPh>
    <rPh sb="13" eb="15">
      <t>ギョウシュ</t>
    </rPh>
    <rPh sb="23" eb="25">
      <t>ヘンドウ</t>
    </rPh>
    <rPh sb="31" eb="33">
      <t>シャナイ</t>
    </rPh>
    <rPh sb="33" eb="35">
      <t>ケンテイ</t>
    </rPh>
    <rPh sb="40" eb="42">
      <t>シエン</t>
    </rPh>
    <rPh sb="42" eb="44">
      <t>タイショウ</t>
    </rPh>
    <rPh sb="44" eb="46">
      <t>キギョウ</t>
    </rPh>
    <rPh sb="50" eb="52">
      <t>ヒツヨウ</t>
    </rPh>
    <rPh sb="56" eb="58">
      <t>シエン</t>
    </rPh>
    <rPh sb="58" eb="60">
      <t>ナイヨウ</t>
    </rPh>
    <rPh sb="61" eb="62">
      <t>オオ</t>
    </rPh>
    <rPh sb="64" eb="65">
      <t>コト</t>
    </rPh>
    <rPh sb="73" eb="75">
      <t>ギョウシュ</t>
    </rPh>
    <rPh sb="76" eb="78">
      <t>キギョウ</t>
    </rPh>
    <rPh sb="85" eb="86">
      <t>オオ</t>
    </rPh>
    <rPh sb="88" eb="90">
      <t>ヘンドウ</t>
    </rPh>
    <rPh sb="99" eb="101">
      <t>ヘイセイ</t>
    </rPh>
    <rPh sb="103" eb="105">
      <t>ネンド</t>
    </rPh>
    <rPh sb="108" eb="110">
      <t>スイジュン</t>
    </rPh>
    <rPh sb="111" eb="113">
      <t>ヒカク</t>
    </rPh>
    <rPh sb="117" eb="119">
      <t>ダトウ</t>
    </rPh>
    <rPh sb="124" eb="125">
      <t>カンガ</t>
    </rPh>
    <phoneticPr fontId="5"/>
  </si>
  <si>
    <t>-</t>
    <phoneticPr fontId="5"/>
  </si>
  <si>
    <t>-</t>
    <phoneticPr fontId="5"/>
  </si>
  <si>
    <t>-</t>
    <phoneticPr fontId="5"/>
  </si>
  <si>
    <t>-</t>
    <phoneticPr fontId="5"/>
  </si>
  <si>
    <t>-</t>
    <phoneticPr fontId="5"/>
  </si>
  <si>
    <t>-</t>
    <phoneticPr fontId="5"/>
  </si>
  <si>
    <t>8,070/8</t>
    <phoneticPr fontId="5"/>
  </si>
  <si>
    <t>-</t>
    <phoneticPr fontId="5"/>
  </si>
  <si>
    <t>-</t>
    <phoneticPr fontId="5"/>
  </si>
  <si>
    <t>-</t>
    <phoneticPr fontId="5"/>
  </si>
  <si>
    <t>％</t>
    <phoneticPr fontId="5"/>
  </si>
  <si>
    <t>業種</t>
    <rPh sb="0" eb="2">
      <t>ギョウシュ</t>
    </rPh>
    <phoneticPr fontId="5"/>
  </si>
  <si>
    <t>社</t>
    <rPh sb="0" eb="1">
      <t>シャ</t>
    </rPh>
    <phoneticPr fontId="5"/>
  </si>
  <si>
    <t>千円</t>
    <rPh sb="0" eb="2">
      <t>センエン</t>
    </rPh>
    <phoneticPr fontId="5"/>
  </si>
  <si>
    <t>Ｘ／Ｙ</t>
    <phoneticPr fontId="5"/>
  </si>
  <si>
    <t>-</t>
    <phoneticPr fontId="5"/>
  </si>
  <si>
    <t>参事官（能力評価担当）
釜石　英雄</t>
    <rPh sb="0" eb="3">
      <t>サンジカン</t>
    </rPh>
    <rPh sb="4" eb="6">
      <t>ノウリョク</t>
    </rPh>
    <rPh sb="6" eb="8">
      <t>ヒョウカ</t>
    </rPh>
    <rPh sb="8" eb="10">
      <t>タントウ</t>
    </rPh>
    <rPh sb="12" eb="14">
      <t>カマイシ</t>
    </rPh>
    <rPh sb="15" eb="17">
      <t>エイユウ</t>
    </rPh>
    <phoneticPr fontId="5"/>
  </si>
  <si>
    <t>終了予定</t>
  </si>
  <si>
    <t>平成30年度公開プロセスの評価結果を踏まえ、予定通り、平成30年度をもって終了すること。</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</si>
  <si>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</si>
  <si>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点検対象外</t>
    <rPh sb="0" eb="2">
      <t>テンケン</t>
    </rPh>
    <rPh sb="2" eb="5">
      <t>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</si>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</sst>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118758</xdr:colOff>
      <xdr:row>740</xdr:row>
      <xdr:rowOff>0</xdr:rowOff>
    </xdr:from>
    <xdr:to>
      <xdr:col>48</xdr:col>
      <xdr:colOff>27207</xdr:colOff>
      <xdr:row>741</xdr:row>
      <xdr:rowOff>255702</xdr:rowOff>
    </xdr:to>
    <xdr:sp macro="" textlink="">
      <xdr:nvSpPr>
        <xdr:cNvPr id="13" name="正方形/長方形 12"/>
        <xdr:cNvSpPr/>
      </xdr:nvSpPr>
      <xdr:spPr>
        <a:xfrm>
          <a:off x="1766326" y="49208209"/>
          <a:ext cx="8146286" cy="60323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幅広い職種を対象とした職務</a:t>
          </a:r>
          <a:r>
            <a:rPr kumimoji="1" lang="ja-JP" altLang="en-US" sz="1100">
              <a:solidFill>
                <a:sysClr val="windowText" lastClr="000000"/>
              </a:solidFill>
              <a:latin typeface="+mj-ea"/>
              <a:ea typeface="+mj-ea"/>
            </a:rPr>
            <a:t>分析に基づいた包括的な職業能力評価制度の整備事業に係る資金の流れ</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30</a:t>
          </a:r>
          <a:r>
            <a:rPr kumimoji="1" lang="ja-JP" altLang="en-US" sz="1100">
              <a:solidFill>
                <a:sysClr val="windowText" lastClr="000000"/>
              </a:solidFill>
              <a:latin typeface="+mj-ea"/>
              <a:ea typeface="+mj-ea"/>
            </a:rPr>
            <a:t>年度）</a:t>
          </a:r>
          <a:endParaRPr kumimoji="1" lang="en-US" altLang="ja-JP" sz="1100">
            <a:solidFill>
              <a:sysClr val="windowText" lastClr="000000"/>
            </a:solidFill>
            <a:latin typeface="+mj-ea"/>
            <a:ea typeface="+mj-ea"/>
          </a:endParaRPr>
        </a:p>
      </xdr:txBody>
    </xdr:sp>
    <xdr:clientData/>
  </xdr:twoCellAnchor>
  <xdr:twoCellAnchor>
    <xdr:from>
      <xdr:col>24</xdr:col>
      <xdr:colOff>24817</xdr:colOff>
      <xdr:row>742</xdr:row>
      <xdr:rowOff>79466</xdr:rowOff>
    </xdr:from>
    <xdr:to>
      <xdr:col>33</xdr:col>
      <xdr:colOff>52791</xdr:colOff>
      <xdr:row>744</xdr:row>
      <xdr:rowOff>21318</xdr:rowOff>
    </xdr:to>
    <xdr:sp macro="" textlink="">
      <xdr:nvSpPr>
        <xdr:cNvPr id="14" name="正方形/長方形 13"/>
        <xdr:cNvSpPr/>
      </xdr:nvSpPr>
      <xdr:spPr bwMode="auto">
        <a:xfrm>
          <a:off x="4967520" y="49982743"/>
          <a:ext cx="1881487" cy="63692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１８２百万円</a:t>
          </a:r>
        </a:p>
      </xdr:txBody>
    </xdr:sp>
    <xdr:clientData/>
  </xdr:twoCellAnchor>
  <xdr:oneCellAnchor>
    <xdr:from>
      <xdr:col>7</xdr:col>
      <xdr:colOff>64354</xdr:colOff>
      <xdr:row>741</xdr:row>
      <xdr:rowOff>222379</xdr:rowOff>
    </xdr:from>
    <xdr:ext cx="3176387" cy="1129693"/>
    <xdr:sp macro="" textlink="">
      <xdr:nvSpPr>
        <xdr:cNvPr id="15" name="テキスト ボックス 14"/>
        <xdr:cNvSpPr txBox="1"/>
      </xdr:nvSpPr>
      <xdr:spPr>
        <a:xfrm>
          <a:off x="1505976" y="49778122"/>
          <a:ext cx="3176387" cy="1129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nSpc>
              <a:spcPts val="1200"/>
            </a:lnSpc>
          </a:pPr>
          <a:r>
            <a:rPr kumimoji="1" lang="ja-JP" altLang="en-US" sz="1000">
              <a:solidFill>
                <a:sysClr val="windowText" lastClr="000000"/>
              </a:solidFill>
            </a:rPr>
            <a:t>職業能力評価基準及び職業能力評価基準を活用した人材育成のためのツール（キャリアマップ、職業能力評価シート等）を開発し、これらの普及・活用促進のための事業を一体的に推進する。併せて、業界検定の策定に係る業界団体のスタートアップ支援を実施するとともに、認定社内検定の大幅な普及を図る</a:t>
          </a:r>
        </a:p>
      </xdr:txBody>
    </xdr:sp>
    <xdr:clientData/>
  </xdr:oneCellAnchor>
  <xdr:twoCellAnchor>
    <xdr:from>
      <xdr:col>28</xdr:col>
      <xdr:colOff>121784</xdr:colOff>
      <xdr:row>744</xdr:row>
      <xdr:rowOff>280708</xdr:rowOff>
    </xdr:from>
    <xdr:to>
      <xdr:col>28</xdr:col>
      <xdr:colOff>121784</xdr:colOff>
      <xdr:row>745</xdr:row>
      <xdr:rowOff>323171</xdr:rowOff>
    </xdr:to>
    <xdr:cxnSp macro="">
      <xdr:nvCxnSpPr>
        <xdr:cNvPr id="16" name="直線コネクタ 15"/>
        <xdr:cNvCxnSpPr/>
      </xdr:nvCxnSpPr>
      <xdr:spPr>
        <a:xfrm>
          <a:off x="5888270" y="50879053"/>
          <a:ext cx="0" cy="3899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28472</xdr:colOff>
      <xdr:row>745</xdr:row>
      <xdr:rowOff>336400</xdr:rowOff>
    </xdr:from>
    <xdr:to>
      <xdr:col>44</xdr:col>
      <xdr:colOff>101661</xdr:colOff>
      <xdr:row>745</xdr:row>
      <xdr:rowOff>336400</xdr:rowOff>
    </xdr:to>
    <xdr:cxnSp macro="">
      <xdr:nvCxnSpPr>
        <xdr:cNvPr id="17" name="直線コネクタ 16"/>
        <xdr:cNvCxnSpPr/>
      </xdr:nvCxnSpPr>
      <xdr:spPr>
        <a:xfrm flipH="1">
          <a:off x="2911715" y="51282278"/>
          <a:ext cx="62515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28464</xdr:colOff>
      <xdr:row>745</xdr:row>
      <xdr:rowOff>336400</xdr:rowOff>
    </xdr:from>
    <xdr:to>
      <xdr:col>14</xdr:col>
      <xdr:colOff>28466</xdr:colOff>
      <xdr:row>747</xdr:row>
      <xdr:rowOff>168910</xdr:rowOff>
    </xdr:to>
    <xdr:cxnSp macro="">
      <xdr:nvCxnSpPr>
        <xdr:cNvPr id="18" name="直線矢印コネクタ 17"/>
        <xdr:cNvCxnSpPr/>
      </xdr:nvCxnSpPr>
      <xdr:spPr>
        <a:xfrm flipH="1">
          <a:off x="2911707" y="51282278"/>
          <a:ext cx="2" cy="5275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121784</xdr:colOff>
      <xdr:row>746</xdr:row>
      <xdr:rowOff>12679</xdr:rowOff>
    </xdr:from>
    <xdr:to>
      <xdr:col>28</xdr:col>
      <xdr:colOff>121786</xdr:colOff>
      <xdr:row>747</xdr:row>
      <xdr:rowOff>192723</xdr:rowOff>
    </xdr:to>
    <xdr:cxnSp macro="">
      <xdr:nvCxnSpPr>
        <xdr:cNvPr id="19" name="直線矢印コネクタ 18"/>
        <xdr:cNvCxnSpPr/>
      </xdr:nvCxnSpPr>
      <xdr:spPr>
        <a:xfrm flipH="1">
          <a:off x="5888270" y="51306091"/>
          <a:ext cx="2" cy="5275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77848</xdr:colOff>
      <xdr:row>746</xdr:row>
      <xdr:rowOff>12677</xdr:rowOff>
    </xdr:from>
    <xdr:to>
      <xdr:col>44</xdr:col>
      <xdr:colOff>77850</xdr:colOff>
      <xdr:row>747</xdr:row>
      <xdr:rowOff>192721</xdr:rowOff>
    </xdr:to>
    <xdr:cxnSp macro="">
      <xdr:nvCxnSpPr>
        <xdr:cNvPr id="20" name="直線矢印コネクタ 19"/>
        <xdr:cNvCxnSpPr/>
      </xdr:nvCxnSpPr>
      <xdr:spPr>
        <a:xfrm flipH="1">
          <a:off x="9139470" y="51306089"/>
          <a:ext cx="2" cy="5275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84346</xdr:colOff>
      <xdr:row>748</xdr:row>
      <xdr:rowOff>302655</xdr:rowOff>
    </xdr:from>
    <xdr:to>
      <xdr:col>33</xdr:col>
      <xdr:colOff>168016</xdr:colOff>
      <xdr:row>751</xdr:row>
      <xdr:rowOff>17291</xdr:rowOff>
    </xdr:to>
    <xdr:sp macro="" textlink="">
      <xdr:nvSpPr>
        <xdr:cNvPr id="21" name="正方形/長方形 20"/>
        <xdr:cNvSpPr/>
      </xdr:nvSpPr>
      <xdr:spPr bwMode="auto">
        <a:xfrm>
          <a:off x="5027049" y="52291135"/>
          <a:ext cx="1937183" cy="75723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Ｂ（株）エヌアイエスプラス</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39</xdr:col>
      <xdr:colOff>78879</xdr:colOff>
      <xdr:row>748</xdr:row>
      <xdr:rowOff>302654</xdr:rowOff>
    </xdr:from>
    <xdr:to>
      <xdr:col>48</xdr:col>
      <xdr:colOff>162550</xdr:colOff>
      <xdr:row>751</xdr:row>
      <xdr:rowOff>17290</xdr:rowOff>
    </xdr:to>
    <xdr:sp macro="" textlink="">
      <xdr:nvSpPr>
        <xdr:cNvPr id="22" name="正方形/長方形 21"/>
        <xdr:cNvSpPr/>
      </xdr:nvSpPr>
      <xdr:spPr bwMode="auto">
        <a:xfrm>
          <a:off x="8110771" y="52291134"/>
          <a:ext cx="1937184" cy="75723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　三菱ＵＦＪリサーチ＆コンサルティング</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７８百万円</a:t>
          </a:r>
        </a:p>
      </xdr:txBody>
    </xdr:sp>
    <xdr:clientData/>
  </xdr:twoCellAnchor>
  <xdr:twoCellAnchor>
    <xdr:from>
      <xdr:col>10</xdr:col>
      <xdr:colOff>27543</xdr:colOff>
      <xdr:row>748</xdr:row>
      <xdr:rowOff>324880</xdr:rowOff>
    </xdr:from>
    <xdr:to>
      <xdr:col>19</xdr:col>
      <xdr:colOff>110419</xdr:colOff>
      <xdr:row>751</xdr:row>
      <xdr:rowOff>41104</xdr:rowOff>
    </xdr:to>
    <xdr:sp macro="" textlink="">
      <xdr:nvSpPr>
        <xdr:cNvPr id="23" name="正方形/長方形 22"/>
        <xdr:cNvSpPr/>
      </xdr:nvSpPr>
      <xdr:spPr bwMode="auto">
        <a:xfrm>
          <a:off x="2087002" y="52313360"/>
          <a:ext cx="1936390" cy="75882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（株）エヌアイエスプラス</a:t>
          </a:r>
          <a:endParaRPr kumimoji="1" lang="en-US" altLang="ja-JP" sz="1100">
            <a:solidFill>
              <a:sysClr val="windowText" lastClr="000000"/>
            </a:solidFill>
          </a:endParaRPr>
        </a:p>
        <a:p>
          <a:pPr algn="ctr"/>
          <a:r>
            <a:rPr kumimoji="1" lang="ja-JP" altLang="en-US" sz="1100">
              <a:solidFill>
                <a:sysClr val="windowText" lastClr="000000"/>
              </a:solidFill>
            </a:rPr>
            <a:t>８１百万円</a:t>
          </a:r>
        </a:p>
      </xdr:txBody>
    </xdr:sp>
    <xdr:clientData/>
  </xdr:twoCellAnchor>
  <xdr:twoCellAnchor>
    <xdr:from>
      <xdr:col>7</xdr:col>
      <xdr:colOff>203261</xdr:colOff>
      <xdr:row>747</xdr:row>
      <xdr:rowOff>258869</xdr:rowOff>
    </xdr:from>
    <xdr:to>
      <xdr:col>20</xdr:col>
      <xdr:colOff>117822</xdr:colOff>
      <xdr:row>748</xdr:row>
      <xdr:rowOff>211421</xdr:rowOff>
    </xdr:to>
    <xdr:sp macro="" textlink="">
      <xdr:nvSpPr>
        <xdr:cNvPr id="24" name="テキスト ボックス 23"/>
        <xdr:cNvSpPr txBox="1"/>
      </xdr:nvSpPr>
      <xdr:spPr bwMode="auto">
        <a:xfrm>
          <a:off x="1644883" y="51899815"/>
          <a:ext cx="2591858" cy="300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ja-JP" altLang="en-US" sz="1100">
              <a:solidFill>
                <a:sysClr val="windowText" lastClr="000000"/>
              </a:solidFill>
            </a:rPr>
            <a:t>委託</a:t>
          </a:r>
          <a:r>
            <a:rPr kumimoji="1" lang="en-US" altLang="ja-JP" sz="1100"/>
            <a:t>】</a:t>
          </a:r>
          <a:endParaRPr kumimoji="1" lang="ja-JP" altLang="en-US" sz="1100"/>
        </a:p>
      </xdr:txBody>
    </xdr:sp>
    <xdr:clientData/>
  </xdr:twoCellAnchor>
  <xdr:twoCellAnchor>
    <xdr:from>
      <xdr:col>22</xdr:col>
      <xdr:colOff>150165</xdr:colOff>
      <xdr:row>747</xdr:row>
      <xdr:rowOff>270776</xdr:rowOff>
    </xdr:from>
    <xdr:to>
      <xdr:col>35</xdr:col>
      <xdr:colOff>64726</xdr:colOff>
      <xdr:row>748</xdr:row>
      <xdr:rowOff>223328</xdr:rowOff>
    </xdr:to>
    <xdr:sp macro="" textlink="">
      <xdr:nvSpPr>
        <xdr:cNvPr id="25" name="テキスト ボックス 24"/>
        <xdr:cNvSpPr txBox="1"/>
      </xdr:nvSpPr>
      <xdr:spPr bwMode="auto">
        <a:xfrm>
          <a:off x="4680976" y="51911722"/>
          <a:ext cx="2591858" cy="300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ja-JP" altLang="en-US" sz="1100">
              <a:solidFill>
                <a:sysClr val="windowText" lastClr="000000"/>
              </a:solidFill>
            </a:rPr>
            <a:t>委託</a:t>
          </a:r>
          <a:r>
            <a:rPr kumimoji="1" lang="en-US" altLang="ja-JP" sz="1100"/>
            <a:t>】</a:t>
          </a:r>
          <a:endParaRPr kumimoji="1" lang="ja-JP" altLang="en-US" sz="1100"/>
        </a:p>
      </xdr:txBody>
    </xdr:sp>
    <xdr:clientData/>
  </xdr:twoCellAnchor>
  <xdr:twoCellAnchor>
    <xdr:from>
      <xdr:col>34</xdr:col>
      <xdr:colOff>193414</xdr:colOff>
      <xdr:row>747</xdr:row>
      <xdr:rowOff>268394</xdr:rowOff>
    </xdr:from>
    <xdr:to>
      <xdr:col>49</xdr:col>
      <xdr:colOff>213344</xdr:colOff>
      <xdr:row>748</xdr:row>
      <xdr:rowOff>220946</xdr:rowOff>
    </xdr:to>
    <xdr:sp macro="" textlink="">
      <xdr:nvSpPr>
        <xdr:cNvPr id="26" name="テキスト ボックス 25"/>
        <xdr:cNvSpPr txBox="1"/>
      </xdr:nvSpPr>
      <xdr:spPr bwMode="auto">
        <a:xfrm>
          <a:off x="7195576" y="51909340"/>
          <a:ext cx="3109119" cy="300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一般競争契約（総合評価落札方式）・</a:t>
          </a:r>
          <a:r>
            <a:rPr kumimoji="1" lang="ja-JP" altLang="en-US" sz="1100">
              <a:solidFill>
                <a:sysClr val="windowText" lastClr="000000"/>
              </a:solidFill>
            </a:rPr>
            <a:t>委託</a:t>
          </a:r>
          <a:r>
            <a:rPr kumimoji="1" lang="en-US" altLang="ja-JP" sz="1100"/>
            <a:t>】</a:t>
          </a:r>
          <a:endParaRPr kumimoji="1" lang="ja-JP" altLang="en-US" sz="1100"/>
        </a:p>
      </xdr:txBody>
    </xdr:sp>
    <xdr:clientData/>
  </xdr:twoCellAnchor>
  <xdr:twoCellAnchor>
    <xdr:from>
      <xdr:col>9</xdr:col>
      <xdr:colOff>113632</xdr:colOff>
      <xdr:row>751</xdr:row>
      <xdr:rowOff>243509</xdr:rowOff>
    </xdr:from>
    <xdr:to>
      <xdr:col>20</xdr:col>
      <xdr:colOff>25826</xdr:colOff>
      <xdr:row>756</xdr:row>
      <xdr:rowOff>445236</xdr:rowOff>
    </xdr:to>
    <xdr:sp macro="" textlink="">
      <xdr:nvSpPr>
        <xdr:cNvPr id="27" name="テキスト ボックス 26"/>
        <xdr:cNvSpPr txBox="1"/>
      </xdr:nvSpPr>
      <xdr:spPr>
        <a:xfrm>
          <a:off x="1967146" y="53274590"/>
          <a:ext cx="2177599" cy="19393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solidFill>
                <a:sysClr val="windowText" lastClr="000000"/>
              </a:solidFill>
            </a:rPr>
            <a:t>　業界団体との連携のもと、企業実務家や学識者等をメンバーとする委員会を設置し、企業調査を基に職業能力評価基準及び活用ツール（キャリアマップ、職業能力評価シート）等を作成し、普及促進を実施する。</a:t>
          </a:r>
          <a:endParaRPr kumimoji="1" lang="en-US" altLang="ja-JP" sz="1000">
            <a:solidFill>
              <a:sysClr val="windowText" lastClr="000000"/>
            </a:solidFill>
          </a:endParaRPr>
        </a:p>
        <a:p>
          <a:pPr>
            <a:lnSpc>
              <a:spcPts val="1200"/>
            </a:lnSpc>
          </a:pPr>
          <a:r>
            <a:rPr kumimoji="1" lang="ja-JP" altLang="en-US" sz="1000">
              <a:solidFill>
                <a:sysClr val="windowText" lastClr="000000"/>
              </a:solidFill>
            </a:rPr>
            <a:t>　併せて、業界検定を開発する業界団体に対する、検定構築に関する指導、助言等を実施する。</a:t>
          </a:r>
        </a:p>
      </xdr:txBody>
    </xdr:sp>
    <xdr:clientData/>
  </xdr:twoCellAnchor>
  <xdr:twoCellAnchor>
    <xdr:from>
      <xdr:col>38</xdr:col>
      <xdr:colOff>201481</xdr:colOff>
      <xdr:row>751</xdr:row>
      <xdr:rowOff>255412</xdr:rowOff>
    </xdr:from>
    <xdr:to>
      <xdr:col>49</xdr:col>
      <xdr:colOff>112882</xdr:colOff>
      <xdr:row>754</xdr:row>
      <xdr:rowOff>202881</xdr:rowOff>
    </xdr:to>
    <xdr:sp macro="" textlink="">
      <xdr:nvSpPr>
        <xdr:cNvPr id="28" name="テキスト ボックス 27"/>
        <xdr:cNvSpPr txBox="1"/>
      </xdr:nvSpPr>
      <xdr:spPr>
        <a:xfrm>
          <a:off x="8027427" y="53286493"/>
          <a:ext cx="2176806" cy="9900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solidFill>
                <a:sysClr val="windowText" lastClr="000000"/>
              </a:solidFill>
            </a:rPr>
            <a:t>　社内検定を構築し認定を受けようとする事業主等を支援するための体制を整備し、認定社内検定の大幅な拡充・普及促進を図る。</a:t>
          </a:r>
        </a:p>
      </xdr:txBody>
    </xdr:sp>
    <xdr:clientData/>
  </xdr:twoCellAnchor>
  <xdr:twoCellAnchor>
    <xdr:from>
      <xdr:col>39</xdr:col>
      <xdr:colOff>103484</xdr:colOff>
      <xdr:row>756</xdr:row>
      <xdr:rowOff>188585</xdr:rowOff>
    </xdr:from>
    <xdr:to>
      <xdr:col>48</xdr:col>
      <xdr:colOff>96130</xdr:colOff>
      <xdr:row>758</xdr:row>
      <xdr:rowOff>205946</xdr:rowOff>
    </xdr:to>
    <xdr:sp macro="" textlink="">
      <xdr:nvSpPr>
        <xdr:cNvPr id="29" name="正方形/長方形 28"/>
        <xdr:cNvSpPr/>
      </xdr:nvSpPr>
      <xdr:spPr bwMode="auto">
        <a:xfrm>
          <a:off x="8135376" y="54802876"/>
          <a:ext cx="1846159" cy="63519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ナディア　</a:t>
          </a:r>
          <a:endParaRPr kumimoji="1" lang="en-US" altLang="ja-JP" sz="1100">
            <a:solidFill>
              <a:sysClr val="windowText" lastClr="000000"/>
            </a:solidFill>
          </a:endParaRPr>
        </a:p>
        <a:p>
          <a:pPr algn="ctr"/>
          <a:r>
            <a:rPr kumimoji="1" lang="en-US" altLang="ja-JP" sz="1100" baseline="0">
              <a:solidFill>
                <a:sysClr val="windowText" lastClr="000000"/>
              </a:solidFill>
            </a:rPr>
            <a:t>   </a:t>
          </a:r>
          <a:r>
            <a:rPr kumimoji="1" lang="ja-JP" altLang="en-US" sz="1100" baseline="0">
              <a:solidFill>
                <a:sysClr val="windowText" lastClr="000000"/>
              </a:solidFill>
            </a:rPr>
            <a:t>２</a:t>
          </a:r>
          <a:r>
            <a:rPr kumimoji="1" lang="ja-JP" altLang="en-US" sz="1100">
              <a:solidFill>
                <a:sysClr val="windowText" lastClr="000000"/>
              </a:solidFill>
            </a:rPr>
            <a:t>百万円</a:t>
          </a:r>
        </a:p>
      </xdr:txBody>
    </xdr:sp>
    <xdr:clientData/>
  </xdr:twoCellAnchor>
  <xdr:twoCellAnchor>
    <xdr:from>
      <xdr:col>39</xdr:col>
      <xdr:colOff>79843</xdr:colOff>
      <xdr:row>758</xdr:row>
      <xdr:rowOff>239925</xdr:rowOff>
    </xdr:from>
    <xdr:to>
      <xdr:col>49</xdr:col>
      <xdr:colOff>174774</xdr:colOff>
      <xdr:row>761</xdr:row>
      <xdr:rowOff>64359</xdr:rowOff>
    </xdr:to>
    <xdr:sp macro="" textlink="">
      <xdr:nvSpPr>
        <xdr:cNvPr id="30" name="テキスト ボックス 29"/>
        <xdr:cNvSpPr txBox="1"/>
      </xdr:nvSpPr>
      <xdr:spPr>
        <a:xfrm>
          <a:off x="8111735" y="55472053"/>
          <a:ext cx="2154390" cy="67396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solidFill>
                <a:sysClr val="windowText" lastClr="000000"/>
              </a:solidFill>
            </a:rPr>
            <a:t>社内検定認定制度に係るパンフレットの製作・印刷及びホームページの改修を実施。</a:t>
          </a:r>
        </a:p>
      </xdr:txBody>
    </xdr:sp>
    <xdr:clientData/>
  </xdr:twoCellAnchor>
  <xdr:twoCellAnchor>
    <xdr:from>
      <xdr:col>38</xdr:col>
      <xdr:colOff>94325</xdr:colOff>
      <xdr:row>755</xdr:row>
      <xdr:rowOff>251956</xdr:rowOff>
    </xdr:from>
    <xdr:to>
      <xdr:col>49</xdr:col>
      <xdr:colOff>207428</xdr:colOff>
      <xdr:row>756</xdr:row>
      <xdr:rowOff>147694</xdr:rowOff>
    </xdr:to>
    <xdr:sp macro="" textlink="">
      <xdr:nvSpPr>
        <xdr:cNvPr id="31" name="テキスト ボックス 30"/>
        <xdr:cNvSpPr txBox="1"/>
      </xdr:nvSpPr>
      <xdr:spPr bwMode="auto">
        <a:xfrm>
          <a:off x="7920271" y="54673172"/>
          <a:ext cx="2378508" cy="243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44</xdr:col>
      <xdr:colOff>17522</xdr:colOff>
      <xdr:row>753</xdr:row>
      <xdr:rowOff>331075</xdr:rowOff>
    </xdr:from>
    <xdr:to>
      <xdr:col>44</xdr:col>
      <xdr:colOff>17524</xdr:colOff>
      <xdr:row>755</xdr:row>
      <xdr:rowOff>161999</xdr:rowOff>
    </xdr:to>
    <xdr:cxnSp macro="">
      <xdr:nvCxnSpPr>
        <xdr:cNvPr id="32" name="直線矢印コネクタ 31"/>
        <xdr:cNvCxnSpPr/>
      </xdr:nvCxnSpPr>
      <xdr:spPr>
        <a:xfrm flipH="1">
          <a:off x="9079144" y="54057224"/>
          <a:ext cx="2" cy="5259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108160</xdr:colOff>
      <xdr:row>751</xdr:row>
      <xdr:rowOff>326853</xdr:rowOff>
    </xdr:from>
    <xdr:to>
      <xdr:col>35</xdr:col>
      <xdr:colOff>20354</xdr:colOff>
      <xdr:row>754</xdr:row>
      <xdr:rowOff>274322</xdr:rowOff>
    </xdr:to>
    <xdr:sp macro="" textlink="">
      <xdr:nvSpPr>
        <xdr:cNvPr id="33" name="テキスト ボックス 32"/>
        <xdr:cNvSpPr txBox="1"/>
      </xdr:nvSpPr>
      <xdr:spPr>
        <a:xfrm>
          <a:off x="5050863" y="53357934"/>
          <a:ext cx="2177599" cy="9900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solidFill>
                <a:sysClr val="windowText" lastClr="000000"/>
              </a:solidFill>
            </a:rPr>
            <a:t>　業界検定の枠組みを完成させた業界に対して、技術的指導等を実施することにより、技能検定への円滑な移行を支援する。</a:t>
          </a:r>
        </a:p>
      </xdr:txBody>
    </xdr:sp>
    <xdr:clientData/>
  </xdr:twoCellAnchor>
  <xdr:twoCellAnchor>
    <xdr:from>
      <xdr:col>36</xdr:col>
      <xdr:colOff>87116</xdr:colOff>
      <xdr:row>742</xdr:row>
      <xdr:rowOff>70901</xdr:rowOff>
    </xdr:from>
    <xdr:to>
      <xdr:col>45</xdr:col>
      <xdr:colOff>170785</xdr:colOff>
      <xdr:row>744</xdr:row>
      <xdr:rowOff>29883</xdr:rowOff>
    </xdr:to>
    <xdr:sp macro="" textlink="">
      <xdr:nvSpPr>
        <xdr:cNvPr id="34" name="正方形/長方形 33"/>
        <xdr:cNvSpPr/>
      </xdr:nvSpPr>
      <xdr:spPr bwMode="auto">
        <a:xfrm>
          <a:off x="7501170" y="49974178"/>
          <a:ext cx="1937183" cy="6540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　事務費</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33</xdr:col>
      <xdr:colOff>52791</xdr:colOff>
      <xdr:row>743</xdr:row>
      <xdr:rowOff>50392</xdr:rowOff>
    </xdr:from>
    <xdr:to>
      <xdr:col>36</xdr:col>
      <xdr:colOff>87116</xdr:colOff>
      <xdr:row>743</xdr:row>
      <xdr:rowOff>50392</xdr:rowOff>
    </xdr:to>
    <xdr:cxnSp macro="">
      <xdr:nvCxnSpPr>
        <xdr:cNvPr id="35" name="直線コネクタ 34"/>
        <xdr:cNvCxnSpPr>
          <a:stCxn id="14" idx="3"/>
          <a:endCxn id="34" idx="1"/>
        </xdr:cNvCxnSpPr>
      </xdr:nvCxnSpPr>
      <xdr:spPr>
        <a:xfrm>
          <a:off x="6849007" y="50301203"/>
          <a:ext cx="65216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110" zoomScaleNormal="75" zoomScaleSheetLayoutView="11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616</v>
      </c>
      <c r="AT2" s="948"/>
      <c r="AU2" s="948"/>
      <c r="AV2" s="52" t="str">
        <f>IF(AW2="", "", "-")</f>
        <v/>
      </c>
      <c r="AW2" s="922"/>
      <c r="AX2" s="922"/>
    </row>
    <row r="3" spans="1:50" ht="21" customHeight="1" thickBot="1" x14ac:dyDescent="0.2">
      <c r="A3" s="875" t="s">
        <v>538</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564</v>
      </c>
      <c r="AK3" s="877"/>
      <c r="AL3" s="877"/>
      <c r="AM3" s="877"/>
      <c r="AN3" s="877"/>
      <c r="AO3" s="877"/>
      <c r="AP3" s="877"/>
      <c r="AQ3" s="877"/>
      <c r="AR3" s="877"/>
      <c r="AS3" s="877"/>
      <c r="AT3" s="877"/>
      <c r="AU3" s="877"/>
      <c r="AV3" s="877"/>
      <c r="AW3" s="877"/>
      <c r="AX3" s="24" t="s">
        <v>65</v>
      </c>
    </row>
    <row r="4" spans="1:50" ht="24.75" customHeight="1" x14ac:dyDescent="0.15">
      <c r="A4" s="708" t="s">
        <v>25</v>
      </c>
      <c r="B4" s="709"/>
      <c r="C4" s="709"/>
      <c r="D4" s="709"/>
      <c r="E4" s="709"/>
      <c r="F4" s="709"/>
      <c r="G4" s="686" t="s">
        <v>565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7" t="s">
        <v>177</v>
      </c>
      <c r="H5" s="848"/>
      <c r="I5" s="848"/>
      <c r="J5" s="848"/>
      <c r="K5" s="848"/>
      <c r="L5" s="848"/>
      <c r="M5" s="849" t="s">
        <v>66</v>
      </c>
      <c r="N5" s="850"/>
      <c r="O5" s="850"/>
      <c r="P5" s="850"/>
      <c r="Q5" s="850"/>
      <c r="R5" s="851"/>
      <c r="S5" s="852" t="s">
        <v>79</v>
      </c>
      <c r="T5" s="848"/>
      <c r="U5" s="848"/>
      <c r="V5" s="848"/>
      <c r="W5" s="848"/>
      <c r="X5" s="853"/>
      <c r="Y5" s="702" t="s">
        <v>3</v>
      </c>
      <c r="Z5" s="543"/>
      <c r="AA5" s="543"/>
      <c r="AB5" s="543"/>
      <c r="AC5" s="543"/>
      <c r="AD5" s="544"/>
      <c r="AE5" s="703" t="s">
        <v>567</v>
      </c>
      <c r="AF5" s="703"/>
      <c r="AG5" s="703"/>
      <c r="AH5" s="703"/>
      <c r="AI5" s="703"/>
      <c r="AJ5" s="703"/>
      <c r="AK5" s="703"/>
      <c r="AL5" s="703"/>
      <c r="AM5" s="703"/>
      <c r="AN5" s="703"/>
      <c r="AO5" s="703"/>
      <c r="AP5" s="704"/>
      <c r="AQ5" s="705" t="s">
        <v>702</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4" t="s">
        <v>22</v>
      </c>
      <c r="B7" s="495"/>
      <c r="C7" s="495"/>
      <c r="D7" s="495"/>
      <c r="E7" s="495"/>
      <c r="F7" s="496"/>
      <c r="G7" s="497" t="s">
        <v>568</v>
      </c>
      <c r="H7" s="498"/>
      <c r="I7" s="498"/>
      <c r="J7" s="498"/>
      <c r="K7" s="498"/>
      <c r="L7" s="498"/>
      <c r="M7" s="498"/>
      <c r="N7" s="498"/>
      <c r="O7" s="498"/>
      <c r="P7" s="498"/>
      <c r="Q7" s="498"/>
      <c r="R7" s="498"/>
      <c r="S7" s="498"/>
      <c r="T7" s="498"/>
      <c r="U7" s="498"/>
      <c r="V7" s="498"/>
      <c r="W7" s="498"/>
      <c r="X7" s="499"/>
      <c r="Y7" s="933" t="s">
        <v>510</v>
      </c>
      <c r="Z7" s="442"/>
      <c r="AA7" s="442"/>
      <c r="AB7" s="442"/>
      <c r="AC7" s="442"/>
      <c r="AD7" s="934"/>
      <c r="AE7" s="923" t="s">
        <v>569</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4" t="s">
        <v>378</v>
      </c>
      <c r="B8" s="495"/>
      <c r="C8" s="495"/>
      <c r="D8" s="495"/>
      <c r="E8" s="495"/>
      <c r="F8" s="496"/>
      <c r="G8" s="949" t="str">
        <f>入力規則等!A28</f>
        <v>-</v>
      </c>
      <c r="H8" s="724"/>
      <c r="I8" s="724"/>
      <c r="J8" s="724"/>
      <c r="K8" s="724"/>
      <c r="L8" s="724"/>
      <c r="M8" s="724"/>
      <c r="N8" s="724"/>
      <c r="O8" s="724"/>
      <c r="P8" s="724"/>
      <c r="Q8" s="724"/>
      <c r="R8" s="724"/>
      <c r="S8" s="724"/>
      <c r="T8" s="724"/>
      <c r="U8" s="724"/>
      <c r="V8" s="724"/>
      <c r="W8" s="724"/>
      <c r="X8" s="950"/>
      <c r="Y8" s="854" t="s">
        <v>379</v>
      </c>
      <c r="Z8" s="855"/>
      <c r="AA8" s="855"/>
      <c r="AB8" s="855"/>
      <c r="AC8" s="855"/>
      <c r="AD8" s="856"/>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7" t="s">
        <v>23</v>
      </c>
      <c r="B9" s="858"/>
      <c r="C9" s="858"/>
      <c r="D9" s="858"/>
      <c r="E9" s="858"/>
      <c r="F9" s="858"/>
      <c r="G9" s="859" t="s">
        <v>573</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2" t="s">
        <v>30</v>
      </c>
      <c r="B10" s="663"/>
      <c r="C10" s="663"/>
      <c r="D10" s="663"/>
      <c r="E10" s="663"/>
      <c r="F10" s="663"/>
      <c r="G10" s="758" t="s">
        <v>574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2" t="s">
        <v>5</v>
      </c>
      <c r="B11" s="663"/>
      <c r="C11" s="663"/>
      <c r="D11" s="663"/>
      <c r="E11" s="663"/>
      <c r="F11" s="664"/>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1" t="s">
        <v>24</v>
      </c>
      <c r="B12" s="952"/>
      <c r="C12" s="952"/>
      <c r="D12" s="952"/>
      <c r="E12" s="952"/>
      <c r="F12" s="953"/>
      <c r="G12" s="764"/>
      <c r="H12" s="765"/>
      <c r="I12" s="765"/>
      <c r="J12" s="765"/>
      <c r="K12" s="765"/>
      <c r="L12" s="765"/>
      <c r="M12" s="765"/>
      <c r="N12" s="765"/>
      <c r="O12" s="765"/>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6"/>
    </row>
    <row r="13" spans="1:50" ht="21" customHeight="1" x14ac:dyDescent="0.15">
      <c r="A13" s="614"/>
      <c r="B13" s="615"/>
      <c r="C13" s="615"/>
      <c r="D13" s="615"/>
      <c r="E13" s="615"/>
      <c r="F13" s="616"/>
      <c r="G13" s="727" t="s">
        <v>6</v>
      </c>
      <c r="H13" s="728"/>
      <c r="I13" s="768" t="s">
        <v>7</v>
      </c>
      <c r="J13" s="769"/>
      <c r="K13" s="769"/>
      <c r="L13" s="769"/>
      <c r="M13" s="769"/>
      <c r="N13" s="769"/>
      <c r="O13" s="770"/>
      <c r="P13" s="659">
        <v>395</v>
      </c>
      <c r="Q13" s="660"/>
      <c r="R13" s="660"/>
      <c r="S13" s="660"/>
      <c r="T13" s="660"/>
      <c r="U13" s="660"/>
      <c r="V13" s="661"/>
      <c r="W13" s="659">
        <v>299</v>
      </c>
      <c r="X13" s="660"/>
      <c r="Y13" s="660"/>
      <c r="Z13" s="660"/>
      <c r="AA13" s="660"/>
      <c r="AB13" s="660"/>
      <c r="AC13" s="661"/>
      <c r="AD13" s="659">
        <v>296</v>
      </c>
      <c r="AE13" s="660"/>
      <c r="AF13" s="660"/>
      <c r="AG13" s="660"/>
      <c r="AH13" s="660"/>
      <c r="AI13" s="660"/>
      <c r="AJ13" s="661"/>
      <c r="AK13" s="659" t="s">
        <v>693</v>
      </c>
      <c r="AL13" s="660"/>
      <c r="AM13" s="660"/>
      <c r="AN13" s="660"/>
      <c r="AO13" s="660"/>
      <c r="AP13" s="660"/>
      <c r="AQ13" s="661"/>
      <c r="AR13" s="930">
        <v>0</v>
      </c>
      <c r="AS13" s="931"/>
      <c r="AT13" s="931"/>
      <c r="AU13" s="931"/>
      <c r="AV13" s="931"/>
      <c r="AW13" s="931"/>
      <c r="AX13" s="932"/>
    </row>
    <row r="14" spans="1:50" ht="21" customHeight="1" x14ac:dyDescent="0.15">
      <c r="A14" s="614"/>
      <c r="B14" s="615"/>
      <c r="C14" s="615"/>
      <c r="D14" s="615"/>
      <c r="E14" s="615"/>
      <c r="F14" s="616"/>
      <c r="G14" s="729"/>
      <c r="H14" s="730"/>
      <c r="I14" s="715" t="s">
        <v>8</v>
      </c>
      <c r="J14" s="766"/>
      <c r="K14" s="766"/>
      <c r="L14" s="766"/>
      <c r="M14" s="766"/>
      <c r="N14" s="766"/>
      <c r="O14" s="767"/>
      <c r="P14" s="659" t="s">
        <v>575</v>
      </c>
      <c r="Q14" s="660"/>
      <c r="R14" s="660"/>
      <c r="S14" s="660"/>
      <c r="T14" s="660"/>
      <c r="U14" s="660"/>
      <c r="V14" s="661"/>
      <c r="W14" s="659" t="s">
        <v>575</v>
      </c>
      <c r="X14" s="660"/>
      <c r="Y14" s="660"/>
      <c r="Z14" s="660"/>
      <c r="AA14" s="660"/>
      <c r="AB14" s="660"/>
      <c r="AC14" s="661"/>
      <c r="AD14" s="659" t="s">
        <v>575</v>
      </c>
      <c r="AE14" s="660"/>
      <c r="AF14" s="660"/>
      <c r="AG14" s="660"/>
      <c r="AH14" s="660"/>
      <c r="AI14" s="660"/>
      <c r="AJ14" s="661"/>
      <c r="AK14" s="659" t="s">
        <v>575</v>
      </c>
      <c r="AL14" s="660"/>
      <c r="AM14" s="660"/>
      <c r="AN14" s="660"/>
      <c r="AO14" s="660"/>
      <c r="AP14" s="660"/>
      <c r="AQ14" s="661"/>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659" t="s">
        <v>575</v>
      </c>
      <c r="Q15" s="660"/>
      <c r="R15" s="660"/>
      <c r="S15" s="660"/>
      <c r="T15" s="660"/>
      <c r="U15" s="660"/>
      <c r="V15" s="661"/>
      <c r="W15" s="659" t="s">
        <v>575</v>
      </c>
      <c r="X15" s="660"/>
      <c r="Y15" s="660"/>
      <c r="Z15" s="660"/>
      <c r="AA15" s="660"/>
      <c r="AB15" s="660"/>
      <c r="AC15" s="661"/>
      <c r="AD15" s="659" t="s">
        <v>575</v>
      </c>
      <c r="AE15" s="660"/>
      <c r="AF15" s="660"/>
      <c r="AG15" s="660"/>
      <c r="AH15" s="660"/>
      <c r="AI15" s="660"/>
      <c r="AJ15" s="661"/>
      <c r="AK15" s="659" t="s">
        <v>575</v>
      </c>
      <c r="AL15" s="660"/>
      <c r="AM15" s="660"/>
      <c r="AN15" s="660"/>
      <c r="AO15" s="660"/>
      <c r="AP15" s="660"/>
      <c r="AQ15" s="661"/>
      <c r="AR15" s="659"/>
      <c r="AS15" s="660"/>
      <c r="AT15" s="660"/>
      <c r="AU15" s="660"/>
      <c r="AV15" s="660"/>
      <c r="AW15" s="660"/>
      <c r="AX15" s="809"/>
    </row>
    <row r="16" spans="1:50" ht="21" customHeight="1" x14ac:dyDescent="0.15">
      <c r="A16" s="614"/>
      <c r="B16" s="615"/>
      <c r="C16" s="615"/>
      <c r="D16" s="615"/>
      <c r="E16" s="615"/>
      <c r="F16" s="616"/>
      <c r="G16" s="729"/>
      <c r="H16" s="730"/>
      <c r="I16" s="715" t="s">
        <v>52</v>
      </c>
      <c r="J16" s="716"/>
      <c r="K16" s="716"/>
      <c r="L16" s="716"/>
      <c r="M16" s="716"/>
      <c r="N16" s="716"/>
      <c r="O16" s="717"/>
      <c r="P16" s="659" t="s">
        <v>575</v>
      </c>
      <c r="Q16" s="660"/>
      <c r="R16" s="660"/>
      <c r="S16" s="660"/>
      <c r="T16" s="660"/>
      <c r="U16" s="660"/>
      <c r="V16" s="661"/>
      <c r="W16" s="659" t="s">
        <v>575</v>
      </c>
      <c r="X16" s="660"/>
      <c r="Y16" s="660"/>
      <c r="Z16" s="660"/>
      <c r="AA16" s="660"/>
      <c r="AB16" s="660"/>
      <c r="AC16" s="661"/>
      <c r="AD16" s="659" t="s">
        <v>575</v>
      </c>
      <c r="AE16" s="660"/>
      <c r="AF16" s="660"/>
      <c r="AG16" s="660"/>
      <c r="AH16" s="660"/>
      <c r="AI16" s="660"/>
      <c r="AJ16" s="661"/>
      <c r="AK16" s="659" t="s">
        <v>575</v>
      </c>
      <c r="AL16" s="660"/>
      <c r="AM16" s="660"/>
      <c r="AN16" s="660"/>
      <c r="AO16" s="660"/>
      <c r="AP16" s="660"/>
      <c r="AQ16" s="661"/>
      <c r="AR16" s="761"/>
      <c r="AS16" s="762"/>
      <c r="AT16" s="762"/>
      <c r="AU16" s="762"/>
      <c r="AV16" s="762"/>
      <c r="AW16" s="762"/>
      <c r="AX16" s="763"/>
    </row>
    <row r="17" spans="1:50" ht="24.75" customHeight="1" x14ac:dyDescent="0.15">
      <c r="A17" s="614"/>
      <c r="B17" s="615"/>
      <c r="C17" s="615"/>
      <c r="D17" s="615"/>
      <c r="E17" s="615"/>
      <c r="F17" s="616"/>
      <c r="G17" s="729"/>
      <c r="H17" s="730"/>
      <c r="I17" s="715" t="s">
        <v>50</v>
      </c>
      <c r="J17" s="766"/>
      <c r="K17" s="766"/>
      <c r="L17" s="766"/>
      <c r="M17" s="766"/>
      <c r="N17" s="766"/>
      <c r="O17" s="767"/>
      <c r="P17" s="659" t="s">
        <v>575</v>
      </c>
      <c r="Q17" s="660"/>
      <c r="R17" s="660"/>
      <c r="S17" s="660"/>
      <c r="T17" s="660"/>
      <c r="U17" s="660"/>
      <c r="V17" s="661"/>
      <c r="W17" s="659" t="s">
        <v>575</v>
      </c>
      <c r="X17" s="660"/>
      <c r="Y17" s="660"/>
      <c r="Z17" s="660"/>
      <c r="AA17" s="660"/>
      <c r="AB17" s="660"/>
      <c r="AC17" s="661"/>
      <c r="AD17" s="659" t="s">
        <v>575</v>
      </c>
      <c r="AE17" s="660"/>
      <c r="AF17" s="660"/>
      <c r="AG17" s="660"/>
      <c r="AH17" s="660"/>
      <c r="AI17" s="660"/>
      <c r="AJ17" s="661"/>
      <c r="AK17" s="659" t="s">
        <v>575</v>
      </c>
      <c r="AL17" s="660"/>
      <c r="AM17" s="660"/>
      <c r="AN17" s="660"/>
      <c r="AO17" s="660"/>
      <c r="AP17" s="660"/>
      <c r="AQ17" s="661"/>
      <c r="AR17" s="928"/>
      <c r="AS17" s="928"/>
      <c r="AT17" s="928"/>
      <c r="AU17" s="928"/>
      <c r="AV17" s="928"/>
      <c r="AW17" s="928"/>
      <c r="AX17" s="929"/>
    </row>
    <row r="18" spans="1:50" ht="24.75" customHeight="1" x14ac:dyDescent="0.15">
      <c r="A18" s="614"/>
      <c r="B18" s="615"/>
      <c r="C18" s="615"/>
      <c r="D18" s="615"/>
      <c r="E18" s="615"/>
      <c r="F18" s="616"/>
      <c r="G18" s="731"/>
      <c r="H18" s="732"/>
      <c r="I18" s="720" t="s">
        <v>20</v>
      </c>
      <c r="J18" s="721"/>
      <c r="K18" s="721"/>
      <c r="L18" s="721"/>
      <c r="M18" s="721"/>
      <c r="N18" s="721"/>
      <c r="O18" s="722"/>
      <c r="P18" s="886">
        <f>SUM(P13:V17)</f>
        <v>395</v>
      </c>
      <c r="Q18" s="887"/>
      <c r="R18" s="887"/>
      <c r="S18" s="887"/>
      <c r="T18" s="887"/>
      <c r="U18" s="887"/>
      <c r="V18" s="888"/>
      <c r="W18" s="886">
        <f>SUM(W13:AC17)</f>
        <v>299</v>
      </c>
      <c r="X18" s="887"/>
      <c r="Y18" s="887"/>
      <c r="Z18" s="887"/>
      <c r="AA18" s="887"/>
      <c r="AB18" s="887"/>
      <c r="AC18" s="888"/>
      <c r="AD18" s="886">
        <f>SUM(AD13:AJ17)</f>
        <v>296</v>
      </c>
      <c r="AE18" s="887"/>
      <c r="AF18" s="887"/>
      <c r="AG18" s="887"/>
      <c r="AH18" s="887"/>
      <c r="AI18" s="887"/>
      <c r="AJ18" s="888"/>
      <c r="AK18" s="886">
        <f>SUM(AK13:AQ17)</f>
        <v>0</v>
      </c>
      <c r="AL18" s="887"/>
      <c r="AM18" s="887"/>
      <c r="AN18" s="887"/>
      <c r="AO18" s="887"/>
      <c r="AP18" s="887"/>
      <c r="AQ18" s="888"/>
      <c r="AR18" s="886">
        <f>SUM(AR13:AX17)</f>
        <v>0</v>
      </c>
      <c r="AS18" s="887"/>
      <c r="AT18" s="887"/>
      <c r="AU18" s="887"/>
      <c r="AV18" s="887"/>
      <c r="AW18" s="887"/>
      <c r="AX18" s="889"/>
    </row>
    <row r="19" spans="1:50" ht="24.75" customHeight="1" x14ac:dyDescent="0.15">
      <c r="A19" s="614"/>
      <c r="B19" s="615"/>
      <c r="C19" s="615"/>
      <c r="D19" s="615"/>
      <c r="E19" s="615"/>
      <c r="F19" s="616"/>
      <c r="G19" s="884" t="s">
        <v>9</v>
      </c>
      <c r="H19" s="885"/>
      <c r="I19" s="885"/>
      <c r="J19" s="885"/>
      <c r="K19" s="885"/>
      <c r="L19" s="885"/>
      <c r="M19" s="885"/>
      <c r="N19" s="885"/>
      <c r="O19" s="885"/>
      <c r="P19" s="659">
        <v>375</v>
      </c>
      <c r="Q19" s="660"/>
      <c r="R19" s="660"/>
      <c r="S19" s="660"/>
      <c r="T19" s="660"/>
      <c r="U19" s="660"/>
      <c r="V19" s="661"/>
      <c r="W19" s="659">
        <v>182</v>
      </c>
      <c r="X19" s="660"/>
      <c r="Y19" s="660"/>
      <c r="Z19" s="660"/>
      <c r="AA19" s="660"/>
      <c r="AB19" s="660"/>
      <c r="AC19" s="661"/>
      <c r="AD19" s="659">
        <v>182</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4" t="s">
        <v>10</v>
      </c>
      <c r="H20" s="885"/>
      <c r="I20" s="885"/>
      <c r="J20" s="885"/>
      <c r="K20" s="885"/>
      <c r="L20" s="885"/>
      <c r="M20" s="885"/>
      <c r="N20" s="885"/>
      <c r="O20" s="885"/>
      <c r="P20" s="318">
        <f>IF(P18=0, "-", SUM(P19)/P18)</f>
        <v>0.94936708860759489</v>
      </c>
      <c r="Q20" s="318"/>
      <c r="R20" s="318"/>
      <c r="S20" s="318"/>
      <c r="T20" s="318"/>
      <c r="U20" s="318"/>
      <c r="V20" s="318"/>
      <c r="W20" s="318">
        <f t="shared" ref="W20" si="0">IF(W18=0, "-", SUM(W19)/W18)</f>
        <v>0.60869565217391308</v>
      </c>
      <c r="X20" s="318"/>
      <c r="Y20" s="318"/>
      <c r="Z20" s="318"/>
      <c r="AA20" s="318"/>
      <c r="AB20" s="318"/>
      <c r="AC20" s="318"/>
      <c r="AD20" s="318">
        <f t="shared" ref="AD20" si="1">IF(AD18=0, "-", SUM(AD19)/AD18)</f>
        <v>0.61486486486486491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4"/>
      <c r="G21" s="316" t="s">
        <v>475</v>
      </c>
      <c r="H21" s="317"/>
      <c r="I21" s="317"/>
      <c r="J21" s="317"/>
      <c r="K21" s="317"/>
      <c r="L21" s="317"/>
      <c r="M21" s="317"/>
      <c r="N21" s="317"/>
      <c r="O21" s="317"/>
      <c r="P21" s="318">
        <f>IF(P19=0, "-", SUM(P19)/SUM(P13,P14))</f>
        <v>0.94936708860759489</v>
      </c>
      <c r="Q21" s="318"/>
      <c r="R21" s="318"/>
      <c r="S21" s="318"/>
      <c r="T21" s="318"/>
      <c r="U21" s="318"/>
      <c r="V21" s="318"/>
      <c r="W21" s="318">
        <f t="shared" ref="W21" si="2">IF(W19=0, "-", SUM(W19)/SUM(W13,W14))</f>
        <v>0.60869565217391308</v>
      </c>
      <c r="X21" s="318"/>
      <c r="Y21" s="318"/>
      <c r="Z21" s="318"/>
      <c r="AA21" s="318"/>
      <c r="AB21" s="318"/>
      <c r="AC21" s="318"/>
      <c r="AD21" s="318">
        <f t="shared" ref="AD21" si="3">IF(AD19=0, "-", SUM(AD19)/SUM(AD13,AD14))</f>
        <v>0.61486486486486491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554</v>
      </c>
      <c r="B22" s="973"/>
      <c r="C22" s="973"/>
      <c r="D22" s="973"/>
      <c r="E22" s="973"/>
      <c r="F22" s="974"/>
      <c r="G22" s="959" t="s">
        <v>454</v>
      </c>
      <c r="H22" s="222"/>
      <c r="I22" s="222"/>
      <c r="J22" s="222"/>
      <c r="K22" s="222"/>
      <c r="L22" s="222"/>
      <c r="M22" s="222"/>
      <c r="N22" s="222"/>
      <c r="O22" s="223"/>
      <c r="P22" s="944" t="s">
        <v>515</v>
      </c>
      <c r="Q22" s="222"/>
      <c r="R22" s="222"/>
      <c r="S22" s="222"/>
      <c r="T22" s="222"/>
      <c r="U22" s="222"/>
      <c r="V22" s="223"/>
      <c r="W22" s="944" t="s">
        <v>511</v>
      </c>
      <c r="X22" s="222"/>
      <c r="Y22" s="222"/>
      <c r="Z22" s="222"/>
      <c r="AA22" s="222"/>
      <c r="AB22" s="222"/>
      <c r="AC22" s="223"/>
      <c r="AD22" s="944" t="s">
        <v>453</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c r="H23" s="961"/>
      <c r="I23" s="961"/>
      <c r="J23" s="961"/>
      <c r="K23" s="961"/>
      <c r="L23" s="961"/>
      <c r="M23" s="961"/>
      <c r="N23" s="961"/>
      <c r="O23" s="962"/>
      <c r="P23" s="945" t="s">
        <v>695</v>
      </c>
      <c r="Q23" s="945"/>
      <c r="R23" s="945"/>
      <c r="S23" s="945"/>
      <c r="T23" s="945"/>
      <c r="U23" s="945"/>
      <c r="V23" s="945"/>
      <c r="W23" s="945" t="s">
        <v>707</v>
      </c>
      <c r="X23" s="945"/>
      <c r="Y23" s="945"/>
      <c r="Z23" s="945"/>
      <c r="AA23" s="945"/>
      <c r="AB23" s="945"/>
      <c r="AC23" s="945"/>
      <c r="AD23" s="982" t="s">
        <v>708</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659">
        <v>0</v>
      </c>
      <c r="Q24" s="660"/>
      <c r="R24" s="660"/>
      <c r="S24" s="660"/>
      <c r="T24" s="660"/>
      <c r="U24" s="660"/>
      <c r="V24" s="661"/>
      <c r="W24" s="659">
        <v>0</v>
      </c>
      <c r="X24" s="660"/>
      <c r="Y24" s="660"/>
      <c r="Z24" s="660"/>
      <c r="AA24" s="660"/>
      <c r="AB24" s="660"/>
      <c r="AC24" s="66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59">
        <v>0</v>
      </c>
      <c r="Q25" s="660"/>
      <c r="R25" s="660"/>
      <c r="S25" s="660"/>
      <c r="T25" s="660"/>
      <c r="U25" s="660"/>
      <c r="V25" s="661"/>
      <c r="W25" s="659">
        <v>0</v>
      </c>
      <c r="X25" s="660"/>
      <c r="Y25" s="660"/>
      <c r="Z25" s="660"/>
      <c r="AA25" s="660"/>
      <c r="AB25" s="660"/>
      <c r="AC25" s="66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59">
        <v>0</v>
      </c>
      <c r="Q26" s="660"/>
      <c r="R26" s="660"/>
      <c r="S26" s="660"/>
      <c r="T26" s="660"/>
      <c r="U26" s="660"/>
      <c r="V26" s="661"/>
      <c r="W26" s="659">
        <v>0</v>
      </c>
      <c r="X26" s="660"/>
      <c r="Y26" s="660"/>
      <c r="Z26" s="660"/>
      <c r="AA26" s="660"/>
      <c r="AB26" s="660"/>
      <c r="AC26" s="66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59">
        <v>0</v>
      </c>
      <c r="Q27" s="660"/>
      <c r="R27" s="660"/>
      <c r="S27" s="660"/>
      <c r="T27" s="660"/>
      <c r="U27" s="660"/>
      <c r="V27" s="661"/>
      <c r="W27" s="659">
        <v>0</v>
      </c>
      <c r="X27" s="660"/>
      <c r="Y27" s="660"/>
      <c r="Z27" s="660"/>
      <c r="AA27" s="660"/>
      <c r="AB27" s="660"/>
      <c r="AC27" s="66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458</v>
      </c>
      <c r="H28" s="967"/>
      <c r="I28" s="967"/>
      <c r="J28" s="967"/>
      <c r="K28" s="967"/>
      <c r="L28" s="967"/>
      <c r="M28" s="967"/>
      <c r="N28" s="967"/>
      <c r="O28" s="968"/>
      <c r="P28" s="886" t="e">
        <f>P29-SUM(P23:P27)</f>
        <v>#VALUE!</v>
      </c>
      <c r="Q28" s="887"/>
      <c r="R28" s="887"/>
      <c r="S28" s="887"/>
      <c r="T28" s="887"/>
      <c r="U28" s="887"/>
      <c r="V28" s="888"/>
      <c r="W28" s="886" t="e">
        <f>W29-SUM(W23:W27)</f>
        <v>#VALUE!</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455</v>
      </c>
      <c r="H29" s="970"/>
      <c r="I29" s="970"/>
      <c r="J29" s="970"/>
      <c r="K29" s="970"/>
      <c r="L29" s="970"/>
      <c r="M29" s="970"/>
      <c r="N29" s="970"/>
      <c r="O29" s="971"/>
      <c r="P29" s="659" t="str">
        <f>AK13</f>
        <v>-</v>
      </c>
      <c r="Q29" s="660"/>
      <c r="R29" s="660"/>
      <c r="S29" s="660"/>
      <c r="T29" s="660"/>
      <c r="U29" s="660"/>
      <c r="V29" s="661"/>
      <c r="W29" s="659" t="s">
        <v>694</v>
      </c>
      <c r="X29" s="660"/>
      <c r="Y29" s="660"/>
      <c r="Z29" s="660"/>
      <c r="AA29" s="660"/>
      <c r="AB29" s="660"/>
      <c r="AC29" s="661"/>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470</v>
      </c>
      <c r="B30" s="870"/>
      <c r="C30" s="870"/>
      <c r="D30" s="870"/>
      <c r="E30" s="870"/>
      <c r="F30" s="871"/>
      <c r="G30" s="777" t="s">
        <v>265</v>
      </c>
      <c r="H30" s="778"/>
      <c r="I30" s="778"/>
      <c r="J30" s="778"/>
      <c r="K30" s="778"/>
      <c r="L30" s="778"/>
      <c r="M30" s="778"/>
      <c r="N30" s="778"/>
      <c r="O30" s="779"/>
      <c r="P30" s="865" t="s">
        <v>59</v>
      </c>
      <c r="Q30" s="778"/>
      <c r="R30" s="778"/>
      <c r="S30" s="778"/>
      <c r="T30" s="778"/>
      <c r="U30" s="778"/>
      <c r="V30" s="778"/>
      <c r="W30" s="778"/>
      <c r="X30" s="779"/>
      <c r="Y30" s="862"/>
      <c r="Z30" s="863"/>
      <c r="AA30" s="864"/>
      <c r="AB30" s="866" t="s">
        <v>11</v>
      </c>
      <c r="AC30" s="867"/>
      <c r="AD30" s="868"/>
      <c r="AE30" s="866" t="s">
        <v>530</v>
      </c>
      <c r="AF30" s="867"/>
      <c r="AG30" s="867"/>
      <c r="AH30" s="868"/>
      <c r="AI30" s="866" t="s">
        <v>527</v>
      </c>
      <c r="AJ30" s="867"/>
      <c r="AK30" s="867"/>
      <c r="AL30" s="868"/>
      <c r="AM30" s="926" t="s">
        <v>522</v>
      </c>
      <c r="AN30" s="926"/>
      <c r="AO30" s="926"/>
      <c r="AP30" s="866"/>
      <c r="AQ30" s="771" t="s">
        <v>354</v>
      </c>
      <c r="AR30" s="772"/>
      <c r="AS30" s="772"/>
      <c r="AT30" s="773"/>
      <c r="AU30" s="778" t="s">
        <v>253</v>
      </c>
      <c r="AV30" s="778"/>
      <c r="AW30" s="778"/>
      <c r="AX30" s="927"/>
    </row>
    <row r="31" spans="1:50" ht="18.75" customHeight="1" x14ac:dyDescent="0.15">
      <c r="A31" s="400"/>
      <c r="B31" s="401"/>
      <c r="C31" s="401"/>
      <c r="D31" s="401"/>
      <c r="E31" s="401"/>
      <c r="F31" s="402"/>
      <c r="G31" s="413"/>
      <c r="H31" s="398"/>
      <c r="I31" s="398"/>
      <c r="J31" s="398"/>
      <c r="K31" s="398"/>
      <c r="L31" s="398"/>
      <c r="M31" s="398"/>
      <c r="N31" s="398"/>
      <c r="O31" s="414"/>
      <c r="P31" s="434"/>
      <c r="Q31" s="398"/>
      <c r="R31" s="398"/>
      <c r="S31" s="398"/>
      <c r="T31" s="398"/>
      <c r="U31" s="398"/>
      <c r="V31" s="398"/>
      <c r="W31" s="398"/>
      <c r="X31" s="414"/>
      <c r="Y31" s="451"/>
      <c r="Z31" s="452"/>
      <c r="AA31" s="453"/>
      <c r="AB31" s="247"/>
      <c r="AC31" s="248"/>
      <c r="AD31" s="249"/>
      <c r="AE31" s="247"/>
      <c r="AF31" s="248"/>
      <c r="AG31" s="248"/>
      <c r="AH31" s="249"/>
      <c r="AI31" s="247"/>
      <c r="AJ31" s="248"/>
      <c r="AK31" s="248"/>
      <c r="AL31" s="249"/>
      <c r="AM31" s="251"/>
      <c r="AN31" s="251"/>
      <c r="AO31" s="251"/>
      <c r="AP31" s="247"/>
      <c r="AQ31" s="590" t="s">
        <v>581</v>
      </c>
      <c r="AR31" s="200"/>
      <c r="AS31" s="133" t="s">
        <v>355</v>
      </c>
      <c r="AT31" s="134"/>
      <c r="AU31" s="199">
        <v>30</v>
      </c>
      <c r="AV31" s="199"/>
      <c r="AW31" s="398" t="s">
        <v>300</v>
      </c>
      <c r="AX31" s="399"/>
    </row>
    <row r="32" spans="1:50" ht="23.25" customHeight="1" x14ac:dyDescent="0.15">
      <c r="A32" s="403"/>
      <c r="B32" s="401"/>
      <c r="C32" s="401"/>
      <c r="D32" s="401"/>
      <c r="E32" s="401"/>
      <c r="F32" s="402"/>
      <c r="G32" s="564" t="s">
        <v>576</v>
      </c>
      <c r="H32" s="565"/>
      <c r="I32" s="565"/>
      <c r="J32" s="565"/>
      <c r="K32" s="565"/>
      <c r="L32" s="565"/>
      <c r="M32" s="565"/>
      <c r="N32" s="565"/>
      <c r="O32" s="566"/>
      <c r="P32" s="105" t="s">
        <v>577</v>
      </c>
      <c r="Q32" s="105"/>
      <c r="R32" s="105"/>
      <c r="S32" s="105"/>
      <c r="T32" s="105"/>
      <c r="U32" s="105"/>
      <c r="V32" s="105"/>
      <c r="W32" s="105"/>
      <c r="X32" s="106"/>
      <c r="Y32" s="470" t="s">
        <v>12</v>
      </c>
      <c r="Z32" s="530"/>
      <c r="AA32" s="531"/>
      <c r="AB32" s="460" t="s">
        <v>579</v>
      </c>
      <c r="AC32" s="460"/>
      <c r="AD32" s="460"/>
      <c r="AE32" s="218">
        <v>338829</v>
      </c>
      <c r="AF32" s="219"/>
      <c r="AG32" s="219"/>
      <c r="AH32" s="219"/>
      <c r="AI32" s="218">
        <v>85799</v>
      </c>
      <c r="AJ32" s="219"/>
      <c r="AK32" s="219"/>
      <c r="AL32" s="219"/>
      <c r="AM32" s="218">
        <v>231146</v>
      </c>
      <c r="AN32" s="219"/>
      <c r="AO32" s="219"/>
      <c r="AP32" s="219"/>
      <c r="AQ32" s="218" t="s">
        <v>580</v>
      </c>
      <c r="AR32" s="219"/>
      <c r="AS32" s="219"/>
      <c r="AT32" s="219"/>
      <c r="AU32" s="218">
        <v>231146</v>
      </c>
      <c r="AV32" s="219"/>
      <c r="AW32" s="219"/>
      <c r="AX32" s="219"/>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2" t="s">
        <v>579</v>
      </c>
      <c r="AC33" s="522"/>
      <c r="AD33" s="522"/>
      <c r="AE33" s="218">
        <v>130000</v>
      </c>
      <c r="AF33" s="219"/>
      <c r="AG33" s="219"/>
      <c r="AH33" s="219"/>
      <c r="AI33" s="218">
        <v>130000</v>
      </c>
      <c r="AJ33" s="219"/>
      <c r="AK33" s="219"/>
      <c r="AL33" s="219"/>
      <c r="AM33" s="218">
        <v>130000</v>
      </c>
      <c r="AN33" s="219"/>
      <c r="AO33" s="219"/>
      <c r="AP33" s="219"/>
      <c r="AQ33" s="218" t="s">
        <v>580</v>
      </c>
      <c r="AR33" s="219"/>
      <c r="AS33" s="219"/>
      <c r="AT33" s="219"/>
      <c r="AU33" s="218">
        <v>130000</v>
      </c>
      <c r="AV33" s="219"/>
      <c r="AW33" s="219"/>
      <c r="AX33" s="219"/>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260.60000000000002</v>
      </c>
      <c r="AF34" s="219"/>
      <c r="AG34" s="219"/>
      <c r="AH34" s="219"/>
      <c r="AI34" s="218">
        <v>66</v>
      </c>
      <c r="AJ34" s="219"/>
      <c r="AK34" s="219"/>
      <c r="AL34" s="219"/>
      <c r="AM34" s="218">
        <v>177.8</v>
      </c>
      <c r="AN34" s="219"/>
      <c r="AO34" s="219"/>
      <c r="AP34" s="219"/>
      <c r="AQ34" s="340" t="s">
        <v>582</v>
      </c>
      <c r="AR34" s="207"/>
      <c r="AS34" s="207"/>
      <c r="AT34" s="341"/>
      <c r="AU34" s="219">
        <v>177.8</v>
      </c>
      <c r="AV34" s="219"/>
      <c r="AW34" s="219"/>
      <c r="AX34" s="221"/>
    </row>
    <row r="35" spans="1:50" ht="23.25" customHeight="1" x14ac:dyDescent="0.15">
      <c r="A35" s="226" t="s">
        <v>500</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470</v>
      </c>
      <c r="B37" s="775"/>
      <c r="C37" s="775"/>
      <c r="D37" s="775"/>
      <c r="E37" s="775"/>
      <c r="F37" s="776"/>
      <c r="G37" s="410" t="s">
        <v>265</v>
      </c>
      <c r="H37" s="411"/>
      <c r="I37" s="411"/>
      <c r="J37" s="411"/>
      <c r="K37" s="411"/>
      <c r="L37" s="411"/>
      <c r="M37" s="411"/>
      <c r="N37" s="411"/>
      <c r="O37" s="412"/>
      <c r="P37" s="447" t="s">
        <v>59</v>
      </c>
      <c r="Q37" s="411"/>
      <c r="R37" s="411"/>
      <c r="S37" s="411"/>
      <c r="T37" s="411"/>
      <c r="U37" s="411"/>
      <c r="V37" s="411"/>
      <c r="W37" s="411"/>
      <c r="X37" s="412"/>
      <c r="Y37" s="448"/>
      <c r="Z37" s="449"/>
      <c r="AA37" s="450"/>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21"/>
    </row>
    <row r="38" spans="1:50" ht="18.75" customHeight="1" x14ac:dyDescent="0.15">
      <c r="A38" s="400"/>
      <c r="B38" s="401"/>
      <c r="C38" s="401"/>
      <c r="D38" s="401"/>
      <c r="E38" s="401"/>
      <c r="F38" s="402"/>
      <c r="G38" s="413"/>
      <c r="H38" s="398"/>
      <c r="I38" s="398"/>
      <c r="J38" s="398"/>
      <c r="K38" s="398"/>
      <c r="L38" s="398"/>
      <c r="M38" s="398"/>
      <c r="N38" s="398"/>
      <c r="O38" s="414"/>
      <c r="P38" s="434"/>
      <c r="Q38" s="398"/>
      <c r="R38" s="398"/>
      <c r="S38" s="398"/>
      <c r="T38" s="398"/>
      <c r="U38" s="398"/>
      <c r="V38" s="398"/>
      <c r="W38" s="398"/>
      <c r="X38" s="414"/>
      <c r="Y38" s="451"/>
      <c r="Z38" s="452"/>
      <c r="AA38" s="453"/>
      <c r="AB38" s="247"/>
      <c r="AC38" s="248"/>
      <c r="AD38" s="249"/>
      <c r="AE38" s="247"/>
      <c r="AF38" s="248"/>
      <c r="AG38" s="248"/>
      <c r="AH38" s="249"/>
      <c r="AI38" s="247"/>
      <c r="AJ38" s="248"/>
      <c r="AK38" s="248"/>
      <c r="AL38" s="249"/>
      <c r="AM38" s="251"/>
      <c r="AN38" s="251"/>
      <c r="AO38" s="251"/>
      <c r="AP38" s="247"/>
      <c r="AQ38" s="590" t="s">
        <v>583</v>
      </c>
      <c r="AR38" s="200"/>
      <c r="AS38" s="133" t="s">
        <v>355</v>
      </c>
      <c r="AT38" s="134"/>
      <c r="AU38" s="199">
        <v>30</v>
      </c>
      <c r="AV38" s="199"/>
      <c r="AW38" s="398" t="s">
        <v>300</v>
      </c>
      <c r="AX38" s="399"/>
    </row>
    <row r="39" spans="1:50" ht="50.25" customHeight="1" x14ac:dyDescent="0.15">
      <c r="A39" s="403"/>
      <c r="B39" s="401"/>
      <c r="C39" s="401"/>
      <c r="D39" s="401"/>
      <c r="E39" s="401"/>
      <c r="F39" s="402"/>
      <c r="G39" s="564" t="s">
        <v>585</v>
      </c>
      <c r="H39" s="565"/>
      <c r="I39" s="565"/>
      <c r="J39" s="565"/>
      <c r="K39" s="565"/>
      <c r="L39" s="565"/>
      <c r="M39" s="565"/>
      <c r="N39" s="565"/>
      <c r="O39" s="566"/>
      <c r="P39" s="105" t="s">
        <v>586</v>
      </c>
      <c r="Q39" s="105"/>
      <c r="R39" s="105"/>
      <c r="S39" s="105"/>
      <c r="T39" s="105"/>
      <c r="U39" s="105"/>
      <c r="V39" s="105"/>
      <c r="W39" s="105"/>
      <c r="X39" s="106"/>
      <c r="Y39" s="470" t="s">
        <v>12</v>
      </c>
      <c r="Z39" s="530"/>
      <c r="AA39" s="531"/>
      <c r="AB39" s="460" t="s">
        <v>696</v>
      </c>
      <c r="AC39" s="460"/>
      <c r="AD39" s="460"/>
      <c r="AE39" s="218">
        <v>86.4</v>
      </c>
      <c r="AF39" s="219"/>
      <c r="AG39" s="219"/>
      <c r="AH39" s="219"/>
      <c r="AI39" s="218">
        <v>67</v>
      </c>
      <c r="AJ39" s="219"/>
      <c r="AK39" s="219"/>
      <c r="AL39" s="219"/>
      <c r="AM39" s="218">
        <v>92</v>
      </c>
      <c r="AN39" s="219"/>
      <c r="AO39" s="219"/>
      <c r="AP39" s="219"/>
      <c r="AQ39" s="340" t="s">
        <v>584</v>
      </c>
      <c r="AR39" s="207"/>
      <c r="AS39" s="207"/>
      <c r="AT39" s="341"/>
      <c r="AU39" s="219">
        <v>92</v>
      </c>
      <c r="AV39" s="219"/>
      <c r="AW39" s="219"/>
      <c r="AX39" s="221"/>
    </row>
    <row r="40" spans="1:50" ht="50.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2" t="s">
        <v>14</v>
      </c>
      <c r="AC40" s="522"/>
      <c r="AD40" s="522"/>
      <c r="AE40" s="218">
        <v>80</v>
      </c>
      <c r="AF40" s="219"/>
      <c r="AG40" s="219"/>
      <c r="AH40" s="219"/>
      <c r="AI40" s="218">
        <v>80</v>
      </c>
      <c r="AJ40" s="219"/>
      <c r="AK40" s="219"/>
      <c r="AL40" s="219"/>
      <c r="AM40" s="218">
        <v>80</v>
      </c>
      <c r="AN40" s="219"/>
      <c r="AO40" s="219"/>
      <c r="AP40" s="219"/>
      <c r="AQ40" s="340" t="s">
        <v>583</v>
      </c>
      <c r="AR40" s="207"/>
      <c r="AS40" s="207"/>
      <c r="AT40" s="341"/>
      <c r="AU40" s="219">
        <v>80</v>
      </c>
      <c r="AV40" s="219"/>
      <c r="AW40" s="219"/>
      <c r="AX40" s="221"/>
    </row>
    <row r="41" spans="1:50" ht="50.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108</v>
      </c>
      <c r="AF41" s="219"/>
      <c r="AG41" s="219"/>
      <c r="AH41" s="219"/>
      <c r="AI41" s="218">
        <v>83.8</v>
      </c>
      <c r="AJ41" s="219"/>
      <c r="AK41" s="219"/>
      <c r="AL41" s="219"/>
      <c r="AM41" s="218">
        <v>115</v>
      </c>
      <c r="AN41" s="219"/>
      <c r="AO41" s="219"/>
      <c r="AP41" s="219"/>
      <c r="AQ41" s="340" t="s">
        <v>584</v>
      </c>
      <c r="AR41" s="207"/>
      <c r="AS41" s="207"/>
      <c r="AT41" s="341"/>
      <c r="AU41" s="219">
        <v>115</v>
      </c>
      <c r="AV41" s="219"/>
      <c r="AW41" s="219"/>
      <c r="AX41" s="221"/>
    </row>
    <row r="42" spans="1:50" ht="23.25" customHeight="1" x14ac:dyDescent="0.15">
      <c r="A42" s="226" t="s">
        <v>500</v>
      </c>
      <c r="B42" s="227"/>
      <c r="C42" s="227"/>
      <c r="D42" s="227"/>
      <c r="E42" s="227"/>
      <c r="F42" s="228"/>
      <c r="G42" s="232" t="s">
        <v>587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4.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470</v>
      </c>
      <c r="B44" s="775"/>
      <c r="C44" s="775"/>
      <c r="D44" s="775"/>
      <c r="E44" s="775"/>
      <c r="F44" s="776"/>
      <c r="G44" s="410" t="s">
        <v>265</v>
      </c>
      <c r="H44" s="411"/>
      <c r="I44" s="411"/>
      <c r="J44" s="411"/>
      <c r="K44" s="411"/>
      <c r="L44" s="411"/>
      <c r="M44" s="411"/>
      <c r="N44" s="411"/>
      <c r="O44" s="412"/>
      <c r="P44" s="447" t="s">
        <v>59</v>
      </c>
      <c r="Q44" s="411"/>
      <c r="R44" s="411"/>
      <c r="S44" s="411"/>
      <c r="T44" s="411"/>
      <c r="U44" s="411"/>
      <c r="V44" s="411"/>
      <c r="W44" s="411"/>
      <c r="X44" s="412"/>
      <c r="Y44" s="448"/>
      <c r="Z44" s="449"/>
      <c r="AA44" s="450"/>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21"/>
    </row>
    <row r="45" spans="1:50" ht="18.75" hidden="1" customHeight="1" x14ac:dyDescent="0.15">
      <c r="A45" s="400"/>
      <c r="B45" s="401"/>
      <c r="C45" s="401"/>
      <c r="D45" s="401"/>
      <c r="E45" s="401"/>
      <c r="F45" s="402"/>
      <c r="G45" s="413"/>
      <c r="H45" s="398"/>
      <c r="I45" s="398"/>
      <c r="J45" s="398"/>
      <c r="K45" s="398"/>
      <c r="L45" s="398"/>
      <c r="M45" s="398"/>
      <c r="N45" s="398"/>
      <c r="O45" s="414"/>
      <c r="P45" s="434"/>
      <c r="Q45" s="398"/>
      <c r="R45" s="398"/>
      <c r="S45" s="398"/>
      <c r="T45" s="398"/>
      <c r="U45" s="398"/>
      <c r="V45" s="398"/>
      <c r="W45" s="398"/>
      <c r="X45" s="414"/>
      <c r="Y45" s="451"/>
      <c r="Z45" s="452"/>
      <c r="AA45" s="453"/>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0" t="s">
        <v>12</v>
      </c>
      <c r="Z46" s="530"/>
      <c r="AA46" s="531"/>
      <c r="AB46" s="460"/>
      <c r="AC46" s="460"/>
      <c r="AD46" s="46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2"/>
      <c r="AC47" s="522"/>
      <c r="AD47" s="5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7" t="s">
        <v>59</v>
      </c>
      <c r="Q51" s="411"/>
      <c r="R51" s="411"/>
      <c r="S51" s="411"/>
      <c r="T51" s="411"/>
      <c r="U51" s="411"/>
      <c r="V51" s="411"/>
      <c r="W51" s="411"/>
      <c r="X51" s="412"/>
      <c r="Y51" s="448"/>
      <c r="Z51" s="449"/>
      <c r="AA51" s="450"/>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35" t="s">
        <v>253</v>
      </c>
      <c r="AV51" s="935"/>
      <c r="AW51" s="935"/>
      <c r="AX51" s="936"/>
    </row>
    <row r="52" spans="1:50" ht="18.75" hidden="1" customHeight="1" x14ac:dyDescent="0.15">
      <c r="A52" s="400"/>
      <c r="B52" s="401"/>
      <c r="C52" s="401"/>
      <c r="D52" s="401"/>
      <c r="E52" s="401"/>
      <c r="F52" s="402"/>
      <c r="G52" s="413"/>
      <c r="H52" s="398"/>
      <c r="I52" s="398"/>
      <c r="J52" s="398"/>
      <c r="K52" s="398"/>
      <c r="L52" s="398"/>
      <c r="M52" s="398"/>
      <c r="N52" s="398"/>
      <c r="O52" s="414"/>
      <c r="P52" s="434"/>
      <c r="Q52" s="398"/>
      <c r="R52" s="398"/>
      <c r="S52" s="398"/>
      <c r="T52" s="398"/>
      <c r="U52" s="398"/>
      <c r="V52" s="398"/>
      <c r="W52" s="398"/>
      <c r="X52" s="414"/>
      <c r="Y52" s="451"/>
      <c r="Z52" s="452"/>
      <c r="AA52" s="453"/>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0" t="s">
        <v>12</v>
      </c>
      <c r="Z53" s="530"/>
      <c r="AA53" s="531"/>
      <c r="AB53" s="460"/>
      <c r="AC53" s="460"/>
      <c r="AD53" s="46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2"/>
      <c r="AC54" s="522"/>
      <c r="AD54" s="5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7" t="s">
        <v>59</v>
      </c>
      <c r="Q58" s="411"/>
      <c r="R58" s="411"/>
      <c r="S58" s="411"/>
      <c r="T58" s="411"/>
      <c r="U58" s="411"/>
      <c r="V58" s="411"/>
      <c r="W58" s="411"/>
      <c r="X58" s="412"/>
      <c r="Y58" s="448"/>
      <c r="Z58" s="449"/>
      <c r="AA58" s="450"/>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35" t="s">
        <v>253</v>
      </c>
      <c r="AV58" s="935"/>
      <c r="AW58" s="935"/>
      <c r="AX58" s="936"/>
    </row>
    <row r="59" spans="1:50" ht="18.75" hidden="1" customHeight="1" x14ac:dyDescent="0.15">
      <c r="A59" s="400"/>
      <c r="B59" s="401"/>
      <c r="C59" s="401"/>
      <c r="D59" s="401"/>
      <c r="E59" s="401"/>
      <c r="F59" s="402"/>
      <c r="G59" s="413"/>
      <c r="H59" s="398"/>
      <c r="I59" s="398"/>
      <c r="J59" s="398"/>
      <c r="K59" s="398"/>
      <c r="L59" s="398"/>
      <c r="M59" s="398"/>
      <c r="N59" s="398"/>
      <c r="O59" s="414"/>
      <c r="P59" s="434"/>
      <c r="Q59" s="398"/>
      <c r="R59" s="398"/>
      <c r="S59" s="398"/>
      <c r="T59" s="398"/>
      <c r="U59" s="398"/>
      <c r="V59" s="398"/>
      <c r="W59" s="398"/>
      <c r="X59" s="414"/>
      <c r="Y59" s="451"/>
      <c r="Z59" s="452"/>
      <c r="AA59" s="453"/>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0" t="s">
        <v>12</v>
      </c>
      <c r="Z60" s="530"/>
      <c r="AA60" s="531"/>
      <c r="AB60" s="460"/>
      <c r="AC60" s="460"/>
      <c r="AD60" s="46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2"/>
      <c r="AC61" s="522"/>
      <c r="AD61" s="5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1" t="s">
        <v>471</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466</v>
      </c>
      <c r="X65" s="487"/>
      <c r="Y65" s="490"/>
      <c r="Z65" s="490"/>
      <c r="AA65" s="491"/>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4"/>
      <c r="B67" s="475"/>
      <c r="C67" s="475"/>
      <c r="D67" s="475"/>
      <c r="E67" s="475"/>
      <c r="F67" s="47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4" t="s">
        <v>476</v>
      </c>
      <c r="B70" s="475"/>
      <c r="C70" s="475"/>
      <c r="D70" s="475"/>
      <c r="E70" s="475"/>
      <c r="F70" s="476"/>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4"/>
      <c r="B71" s="475"/>
      <c r="C71" s="475"/>
      <c r="D71" s="475"/>
      <c r="E71" s="475"/>
      <c r="F71" s="47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7"/>
      <c r="B72" s="478"/>
      <c r="C72" s="478"/>
      <c r="D72" s="478"/>
      <c r="E72" s="478"/>
      <c r="F72" s="47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5" t="s">
        <v>471</v>
      </c>
      <c r="B73" s="506"/>
      <c r="C73" s="506"/>
      <c r="D73" s="506"/>
      <c r="E73" s="506"/>
      <c r="F73" s="507"/>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8"/>
      <c r="B74" s="509"/>
      <c r="C74" s="509"/>
      <c r="D74" s="509"/>
      <c r="E74" s="509"/>
      <c r="F74" s="510"/>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8"/>
      <c r="B75" s="509"/>
      <c r="C75" s="509"/>
      <c r="D75" s="509"/>
      <c r="E75" s="509"/>
      <c r="F75" s="510"/>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8"/>
      <c r="B76" s="509"/>
      <c r="C76" s="509"/>
      <c r="D76" s="509"/>
      <c r="E76" s="509"/>
      <c r="F76" s="510"/>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8"/>
      <c r="B77" s="509"/>
      <c r="C77" s="509"/>
      <c r="D77" s="509"/>
      <c r="E77" s="509"/>
      <c r="F77" s="510"/>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503</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55"/>
    </row>
    <row r="80" spans="1:50" ht="18.75" hidden="1" customHeight="1" x14ac:dyDescent="0.15">
      <c r="A80" s="872" t="s">
        <v>266</v>
      </c>
      <c r="B80" s="523" t="s">
        <v>462</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555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3"/>
      <c r="B81" s="526"/>
      <c r="C81" s="427"/>
      <c r="D81" s="427"/>
      <c r="E81" s="427"/>
      <c r="F81" s="428"/>
      <c r="G81" s="398"/>
      <c r="H81" s="398"/>
      <c r="I81" s="398"/>
      <c r="J81" s="398"/>
      <c r="K81" s="398"/>
      <c r="L81" s="398"/>
      <c r="M81" s="398"/>
      <c r="N81" s="398"/>
      <c r="O81" s="398"/>
      <c r="P81" s="398"/>
      <c r="Q81" s="398"/>
      <c r="R81" s="398"/>
      <c r="S81" s="398"/>
      <c r="T81" s="398"/>
      <c r="U81" s="398"/>
      <c r="V81" s="398"/>
      <c r="W81" s="398"/>
      <c r="X81" s="398"/>
      <c r="Y81" s="398"/>
      <c r="Z81" s="398"/>
      <c r="AA81" s="414"/>
      <c r="AB81" s="434"/>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3"/>
      <c r="B82" s="526"/>
      <c r="C82" s="427"/>
      <c r="D82" s="427"/>
      <c r="E82" s="427"/>
      <c r="F82" s="428"/>
      <c r="G82" s="680"/>
      <c r="H82" s="680"/>
      <c r="I82" s="680"/>
      <c r="J82" s="680"/>
      <c r="K82" s="680"/>
      <c r="L82" s="680"/>
      <c r="M82" s="680"/>
      <c r="N82" s="680"/>
      <c r="O82" s="680"/>
      <c r="P82" s="680"/>
      <c r="Q82" s="680"/>
      <c r="R82" s="680"/>
      <c r="S82" s="680"/>
      <c r="T82" s="680"/>
      <c r="U82" s="680"/>
      <c r="V82" s="680"/>
      <c r="W82" s="680"/>
      <c r="X82" s="680"/>
      <c r="Y82" s="680"/>
      <c r="Z82" s="680"/>
      <c r="AA82" s="681"/>
      <c r="AB82" s="89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3"/>
    </row>
    <row r="83" spans="1:60" ht="22.5" hidden="1" customHeight="1" x14ac:dyDescent="0.15">
      <c r="A83" s="873"/>
      <c r="B83" s="526"/>
      <c r="C83" s="427"/>
      <c r="D83" s="427"/>
      <c r="E83" s="427"/>
      <c r="F83" s="428"/>
      <c r="G83" s="682"/>
      <c r="H83" s="682"/>
      <c r="I83" s="682"/>
      <c r="J83" s="682"/>
      <c r="K83" s="682"/>
      <c r="L83" s="682"/>
      <c r="M83" s="682"/>
      <c r="N83" s="682"/>
      <c r="O83" s="682"/>
      <c r="P83" s="682"/>
      <c r="Q83" s="682"/>
      <c r="R83" s="682"/>
      <c r="S83" s="682"/>
      <c r="T83" s="682"/>
      <c r="U83" s="682"/>
      <c r="V83" s="682"/>
      <c r="W83" s="682"/>
      <c r="X83" s="682"/>
      <c r="Y83" s="682"/>
      <c r="Z83" s="682"/>
      <c r="AA83" s="683"/>
      <c r="AB83" s="89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5"/>
    </row>
    <row r="84" spans="1:60" ht="19.5" hidden="1" customHeight="1" x14ac:dyDescent="0.15">
      <c r="A84" s="873"/>
      <c r="B84" s="527"/>
      <c r="C84" s="528"/>
      <c r="D84" s="528"/>
      <c r="E84" s="528"/>
      <c r="F84" s="529"/>
      <c r="G84" s="684"/>
      <c r="H84" s="684"/>
      <c r="I84" s="684"/>
      <c r="J84" s="684"/>
      <c r="K84" s="684"/>
      <c r="L84" s="684"/>
      <c r="M84" s="684"/>
      <c r="N84" s="684"/>
      <c r="O84" s="684"/>
      <c r="P84" s="684"/>
      <c r="Q84" s="684"/>
      <c r="R84" s="684"/>
      <c r="S84" s="684"/>
      <c r="T84" s="684"/>
      <c r="U84" s="684"/>
      <c r="V84" s="684"/>
      <c r="W84" s="684"/>
      <c r="X84" s="684"/>
      <c r="Y84" s="684"/>
      <c r="Z84" s="684"/>
      <c r="AA84" s="685"/>
      <c r="AB84" s="89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7"/>
    </row>
    <row r="85" spans="1:60" ht="18.75" hidden="1" customHeight="1" x14ac:dyDescent="0.15">
      <c r="A85" s="873"/>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3"/>
      <c r="B86" s="427"/>
      <c r="C86" s="427"/>
      <c r="D86" s="427"/>
      <c r="E86" s="427"/>
      <c r="F86" s="428"/>
      <c r="G86" s="413"/>
      <c r="H86" s="398"/>
      <c r="I86" s="398"/>
      <c r="J86" s="398"/>
      <c r="K86" s="398"/>
      <c r="L86" s="398"/>
      <c r="M86" s="398"/>
      <c r="N86" s="398"/>
      <c r="O86" s="414"/>
      <c r="P86" s="434"/>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3"/>
      <c r="B87" s="427"/>
      <c r="C87" s="427"/>
      <c r="D87" s="427"/>
      <c r="E87" s="427"/>
      <c r="F87" s="428"/>
      <c r="G87" s="104"/>
      <c r="H87" s="105"/>
      <c r="I87" s="105"/>
      <c r="J87" s="105"/>
      <c r="K87" s="105"/>
      <c r="L87" s="105"/>
      <c r="M87" s="105"/>
      <c r="N87" s="105"/>
      <c r="O87" s="106"/>
      <c r="P87" s="105"/>
      <c r="Q87" s="513"/>
      <c r="R87" s="513"/>
      <c r="S87" s="513"/>
      <c r="T87" s="513"/>
      <c r="U87" s="513"/>
      <c r="V87" s="513"/>
      <c r="W87" s="513"/>
      <c r="X87" s="514"/>
      <c r="Y87" s="561" t="s">
        <v>62</v>
      </c>
      <c r="Z87" s="562"/>
      <c r="AA87" s="563"/>
      <c r="AB87" s="460"/>
      <c r="AC87" s="460"/>
      <c r="AD87" s="46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27"/>
      <c r="C88" s="427"/>
      <c r="D88" s="427"/>
      <c r="E88" s="427"/>
      <c r="F88" s="428"/>
      <c r="G88" s="107"/>
      <c r="H88" s="108"/>
      <c r="I88" s="108"/>
      <c r="J88" s="108"/>
      <c r="K88" s="108"/>
      <c r="L88" s="108"/>
      <c r="M88" s="108"/>
      <c r="N88" s="108"/>
      <c r="O88" s="109"/>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28"/>
      <c r="C89" s="528"/>
      <c r="D89" s="528"/>
      <c r="E89" s="528"/>
      <c r="F89" s="529"/>
      <c r="G89" s="110"/>
      <c r="H89" s="111"/>
      <c r="I89" s="111"/>
      <c r="J89" s="111"/>
      <c r="K89" s="111"/>
      <c r="L89" s="111"/>
      <c r="M89" s="111"/>
      <c r="N89" s="111"/>
      <c r="O89" s="112"/>
      <c r="P89" s="176"/>
      <c r="Q89" s="176"/>
      <c r="R89" s="176"/>
      <c r="S89" s="176"/>
      <c r="T89" s="176"/>
      <c r="U89" s="176"/>
      <c r="V89" s="176"/>
      <c r="W89" s="176"/>
      <c r="X89" s="560"/>
      <c r="Y89" s="457" t="s">
        <v>13</v>
      </c>
      <c r="Z89" s="458"/>
      <c r="AA89" s="459"/>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73"/>
      <c r="B91" s="427"/>
      <c r="C91" s="427"/>
      <c r="D91" s="427"/>
      <c r="E91" s="427"/>
      <c r="F91" s="428"/>
      <c r="G91" s="413"/>
      <c r="H91" s="398"/>
      <c r="I91" s="398"/>
      <c r="J91" s="398"/>
      <c r="K91" s="398"/>
      <c r="L91" s="398"/>
      <c r="M91" s="398"/>
      <c r="N91" s="398"/>
      <c r="O91" s="414"/>
      <c r="P91" s="434"/>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3"/>
      <c r="B92" s="427"/>
      <c r="C92" s="427"/>
      <c r="D92" s="427"/>
      <c r="E92" s="427"/>
      <c r="F92" s="428"/>
      <c r="G92" s="104"/>
      <c r="H92" s="105"/>
      <c r="I92" s="105"/>
      <c r="J92" s="105"/>
      <c r="K92" s="105"/>
      <c r="L92" s="105"/>
      <c r="M92" s="105"/>
      <c r="N92" s="105"/>
      <c r="O92" s="106"/>
      <c r="P92" s="105"/>
      <c r="Q92" s="513"/>
      <c r="R92" s="513"/>
      <c r="S92" s="513"/>
      <c r="T92" s="513"/>
      <c r="U92" s="513"/>
      <c r="V92" s="513"/>
      <c r="W92" s="513"/>
      <c r="X92" s="514"/>
      <c r="Y92" s="561" t="s">
        <v>62</v>
      </c>
      <c r="Z92" s="562"/>
      <c r="AA92" s="563"/>
      <c r="AB92" s="460"/>
      <c r="AC92" s="460"/>
      <c r="AD92" s="46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27"/>
      <c r="C93" s="427"/>
      <c r="D93" s="427"/>
      <c r="E93" s="427"/>
      <c r="F93" s="428"/>
      <c r="G93" s="107"/>
      <c r="H93" s="108"/>
      <c r="I93" s="108"/>
      <c r="J93" s="108"/>
      <c r="K93" s="108"/>
      <c r="L93" s="108"/>
      <c r="M93" s="108"/>
      <c r="N93" s="108"/>
      <c r="O93" s="109"/>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28"/>
      <c r="C94" s="528"/>
      <c r="D94" s="528"/>
      <c r="E94" s="528"/>
      <c r="F94" s="529"/>
      <c r="G94" s="110"/>
      <c r="H94" s="111"/>
      <c r="I94" s="111"/>
      <c r="J94" s="111"/>
      <c r="K94" s="111"/>
      <c r="L94" s="111"/>
      <c r="M94" s="111"/>
      <c r="N94" s="111"/>
      <c r="O94" s="112"/>
      <c r="P94" s="176"/>
      <c r="Q94" s="176"/>
      <c r="R94" s="176"/>
      <c r="S94" s="176"/>
      <c r="T94" s="176"/>
      <c r="U94" s="176"/>
      <c r="V94" s="176"/>
      <c r="W94" s="176"/>
      <c r="X94" s="560"/>
      <c r="Y94" s="457" t="s">
        <v>13</v>
      </c>
      <c r="Z94" s="458"/>
      <c r="AA94" s="459"/>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3"/>
      <c r="B96" s="427"/>
      <c r="C96" s="427"/>
      <c r="D96" s="427"/>
      <c r="E96" s="427"/>
      <c r="F96" s="428"/>
      <c r="G96" s="413"/>
      <c r="H96" s="398"/>
      <c r="I96" s="398"/>
      <c r="J96" s="398"/>
      <c r="K96" s="398"/>
      <c r="L96" s="398"/>
      <c r="M96" s="398"/>
      <c r="N96" s="398"/>
      <c r="O96" s="414"/>
      <c r="P96" s="434"/>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3"/>
      <c r="B97" s="427"/>
      <c r="C97" s="427"/>
      <c r="D97" s="427"/>
      <c r="E97" s="427"/>
      <c r="F97" s="428"/>
      <c r="G97" s="104"/>
      <c r="H97" s="105"/>
      <c r="I97" s="105"/>
      <c r="J97" s="105"/>
      <c r="K97" s="105"/>
      <c r="L97" s="105"/>
      <c r="M97" s="105"/>
      <c r="N97" s="105"/>
      <c r="O97" s="106"/>
      <c r="P97" s="105"/>
      <c r="Q97" s="513"/>
      <c r="R97" s="513"/>
      <c r="S97" s="513"/>
      <c r="T97" s="513"/>
      <c r="U97" s="513"/>
      <c r="V97" s="513"/>
      <c r="W97" s="513"/>
      <c r="X97" s="514"/>
      <c r="Y97" s="561" t="s">
        <v>62</v>
      </c>
      <c r="Z97" s="562"/>
      <c r="AA97" s="563"/>
      <c r="AB97" s="467"/>
      <c r="AC97" s="468"/>
      <c r="AD97" s="46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27"/>
      <c r="C98" s="427"/>
      <c r="D98" s="427"/>
      <c r="E98" s="427"/>
      <c r="F98" s="428"/>
      <c r="G98" s="107"/>
      <c r="H98" s="108"/>
      <c r="I98" s="108"/>
      <c r="J98" s="108"/>
      <c r="K98" s="108"/>
      <c r="L98" s="108"/>
      <c r="M98" s="108"/>
      <c r="N98" s="108"/>
      <c r="O98" s="109"/>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29"/>
      <c r="C99" s="429"/>
      <c r="D99" s="429"/>
      <c r="E99" s="429"/>
      <c r="F99" s="430"/>
      <c r="G99" s="580"/>
      <c r="H99" s="215"/>
      <c r="I99" s="215"/>
      <c r="J99" s="215"/>
      <c r="K99" s="215"/>
      <c r="L99" s="215"/>
      <c r="M99" s="215"/>
      <c r="N99" s="215"/>
      <c r="O99" s="581"/>
      <c r="P99" s="517"/>
      <c r="Q99" s="517"/>
      <c r="R99" s="517"/>
      <c r="S99" s="517"/>
      <c r="T99" s="517"/>
      <c r="U99" s="517"/>
      <c r="V99" s="517"/>
      <c r="W99" s="517"/>
      <c r="X99" s="518"/>
      <c r="Y99" s="903" t="s">
        <v>13</v>
      </c>
      <c r="Z99" s="904"/>
      <c r="AA99" s="905"/>
      <c r="AB99" s="900" t="s">
        <v>14</v>
      </c>
      <c r="AC99" s="901"/>
      <c r="AD99" s="902"/>
      <c r="AE99" s="519"/>
      <c r="AF99" s="520"/>
      <c r="AG99" s="520"/>
      <c r="AH99" s="521"/>
      <c r="AI99" s="519"/>
      <c r="AJ99" s="520"/>
      <c r="AK99" s="520"/>
      <c r="AL99" s="521"/>
      <c r="AM99" s="519"/>
      <c r="AN99" s="520"/>
      <c r="AO99" s="520"/>
      <c r="AP99" s="520"/>
      <c r="AQ99" s="535"/>
      <c r="AR99" s="536"/>
      <c r="AS99" s="536"/>
      <c r="AT99" s="537"/>
      <c r="AU99" s="520"/>
      <c r="AV99" s="520"/>
      <c r="AW99" s="520"/>
      <c r="AX99" s="538"/>
    </row>
    <row r="100" spans="1:60" ht="31.5" customHeight="1" x14ac:dyDescent="0.15">
      <c r="A100" s="500" t="s">
        <v>472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2"/>
      <c r="Z100" s="863"/>
      <c r="AA100" s="864"/>
      <c r="AB100" s="480" t="s">
        <v>11</v>
      </c>
      <c r="AC100" s="480"/>
      <c r="AD100" s="480"/>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1"/>
      <c r="B101" s="422"/>
      <c r="C101" s="422"/>
      <c r="D101" s="422"/>
      <c r="E101" s="422"/>
      <c r="F101" s="423"/>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0" t="s">
        <v>697</v>
      </c>
      <c r="AC101" s="460"/>
      <c r="AD101" s="460"/>
      <c r="AE101" s="218">
        <v>11</v>
      </c>
      <c r="AF101" s="219"/>
      <c r="AG101" s="219"/>
      <c r="AH101" s="220"/>
      <c r="AI101" s="218">
        <v>7</v>
      </c>
      <c r="AJ101" s="219"/>
      <c r="AK101" s="219"/>
      <c r="AL101" s="220"/>
      <c r="AM101" s="218">
        <v>8</v>
      </c>
      <c r="AN101" s="219"/>
      <c r="AO101" s="219"/>
      <c r="AP101" s="220"/>
      <c r="AQ101" s="218" t="s">
        <v>575</v>
      </c>
      <c r="AR101" s="219"/>
      <c r="AS101" s="219"/>
      <c r="AT101" s="220"/>
      <c r="AU101" s="218" t="s">
        <v>575</v>
      </c>
      <c r="AV101" s="219"/>
      <c r="AW101" s="219"/>
      <c r="AX101" s="220"/>
    </row>
    <row r="102" spans="1:60" ht="23.25" customHeight="1" x14ac:dyDescent="0.15">
      <c r="A102" s="424"/>
      <c r="B102" s="425"/>
      <c r="C102" s="425"/>
      <c r="D102" s="425"/>
      <c r="E102" s="425"/>
      <c r="F102" s="426"/>
      <c r="G102" s="111"/>
      <c r="H102" s="111"/>
      <c r="I102" s="111"/>
      <c r="J102" s="111"/>
      <c r="K102" s="111"/>
      <c r="L102" s="111"/>
      <c r="M102" s="111"/>
      <c r="N102" s="111"/>
      <c r="O102" s="111"/>
      <c r="P102" s="111"/>
      <c r="Q102" s="111"/>
      <c r="R102" s="111"/>
      <c r="S102" s="111"/>
      <c r="T102" s="111"/>
      <c r="U102" s="111"/>
      <c r="V102" s="111"/>
      <c r="W102" s="111"/>
      <c r="X102" s="112"/>
      <c r="Y102" s="444" t="s">
        <v>56</v>
      </c>
      <c r="Z102" s="445"/>
      <c r="AA102" s="446"/>
      <c r="AB102" s="460" t="s">
        <v>697</v>
      </c>
      <c r="AC102" s="460"/>
      <c r="AD102" s="460"/>
      <c r="AE102" s="319">
        <v>11</v>
      </c>
      <c r="AF102" s="319"/>
      <c r="AG102" s="319"/>
      <c r="AH102" s="319"/>
      <c r="AI102" s="319">
        <v>7</v>
      </c>
      <c r="AJ102" s="319"/>
      <c r="AK102" s="319"/>
      <c r="AL102" s="319"/>
      <c r="AM102" s="319">
        <v>7</v>
      </c>
      <c r="AN102" s="319"/>
      <c r="AO102" s="319"/>
      <c r="AP102" s="319"/>
      <c r="AQ102" s="218" t="s">
        <v>575</v>
      </c>
      <c r="AR102" s="219"/>
      <c r="AS102" s="219"/>
      <c r="AT102" s="220"/>
      <c r="AU102" s="218" t="s">
        <v>575</v>
      </c>
      <c r="AV102" s="219"/>
      <c r="AW102" s="219"/>
      <c r="AX102" s="220"/>
    </row>
    <row r="103" spans="1:60" ht="31.5" customHeight="1" x14ac:dyDescent="0.15">
      <c r="A103" s="418" t="s">
        <v>472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customHeight="1" x14ac:dyDescent="0.15">
      <c r="A104" s="421"/>
      <c r="B104" s="422"/>
      <c r="C104" s="422"/>
      <c r="D104" s="422"/>
      <c r="E104" s="422"/>
      <c r="F104" s="423"/>
      <c r="G104" s="105" t="s">
        <v>589</v>
      </c>
      <c r="H104" s="105"/>
      <c r="I104" s="105"/>
      <c r="J104" s="105"/>
      <c r="K104" s="105"/>
      <c r="L104" s="105"/>
      <c r="M104" s="105"/>
      <c r="N104" s="105"/>
      <c r="O104" s="105"/>
      <c r="P104" s="105"/>
      <c r="Q104" s="105"/>
      <c r="R104" s="105"/>
      <c r="S104" s="105"/>
      <c r="T104" s="105"/>
      <c r="U104" s="105"/>
      <c r="V104" s="105"/>
      <c r="W104" s="105"/>
      <c r="X104" s="106"/>
      <c r="Y104" s="464" t="s">
        <v>55</v>
      </c>
      <c r="Z104" s="465"/>
      <c r="AA104" s="466"/>
      <c r="AB104" s="545" t="s">
        <v>697</v>
      </c>
      <c r="AC104" s="546"/>
      <c r="AD104" s="547"/>
      <c r="AE104" s="218">
        <v>4</v>
      </c>
      <c r="AF104" s="219"/>
      <c r="AG104" s="219"/>
      <c r="AH104" s="220"/>
      <c r="AI104" s="218">
        <v>6</v>
      </c>
      <c r="AJ104" s="219"/>
      <c r="AK104" s="219"/>
      <c r="AL104" s="220"/>
      <c r="AM104" s="218" t="s">
        <v>575</v>
      </c>
      <c r="AN104" s="219"/>
      <c r="AO104" s="219"/>
      <c r="AP104" s="220"/>
      <c r="AQ104" s="218" t="s">
        <v>575</v>
      </c>
      <c r="AR104" s="219"/>
      <c r="AS104" s="219"/>
      <c r="AT104" s="220"/>
      <c r="AU104" s="218" t="s">
        <v>575</v>
      </c>
      <c r="AV104" s="219"/>
      <c r="AW104" s="219"/>
      <c r="AX104" s="220"/>
    </row>
    <row r="105" spans="1:60" ht="23.25" customHeight="1" x14ac:dyDescent="0.15">
      <c r="A105" s="424"/>
      <c r="B105" s="425"/>
      <c r="C105" s="425"/>
      <c r="D105" s="425"/>
      <c r="E105" s="425"/>
      <c r="F105" s="426"/>
      <c r="G105" s="111"/>
      <c r="H105" s="111"/>
      <c r="I105" s="111"/>
      <c r="J105" s="111"/>
      <c r="K105" s="111"/>
      <c r="L105" s="111"/>
      <c r="M105" s="111"/>
      <c r="N105" s="111"/>
      <c r="O105" s="111"/>
      <c r="P105" s="111"/>
      <c r="Q105" s="111"/>
      <c r="R105" s="111"/>
      <c r="S105" s="111"/>
      <c r="T105" s="111"/>
      <c r="U105" s="111"/>
      <c r="V105" s="111"/>
      <c r="W105" s="111"/>
      <c r="X105" s="112"/>
      <c r="Y105" s="444" t="s">
        <v>56</v>
      </c>
      <c r="Z105" s="548"/>
      <c r="AA105" s="549"/>
      <c r="AB105" s="467" t="s">
        <v>697</v>
      </c>
      <c r="AC105" s="468"/>
      <c r="AD105" s="469"/>
      <c r="AE105" s="319">
        <v>4</v>
      </c>
      <c r="AF105" s="319"/>
      <c r="AG105" s="319"/>
      <c r="AH105" s="319"/>
      <c r="AI105" s="319">
        <v>8</v>
      </c>
      <c r="AJ105" s="319"/>
      <c r="AK105" s="319"/>
      <c r="AL105" s="319"/>
      <c r="AM105" s="319" t="s">
        <v>575</v>
      </c>
      <c r="AN105" s="319"/>
      <c r="AO105" s="319"/>
      <c r="AP105" s="319"/>
      <c r="AQ105" s="319" t="s">
        <v>575</v>
      </c>
      <c r="AR105" s="319"/>
      <c r="AS105" s="319"/>
      <c r="AT105" s="319"/>
      <c r="AU105" s="319" t="s">
        <v>575</v>
      </c>
      <c r="AV105" s="319"/>
      <c r="AW105" s="319"/>
      <c r="AX105" s="319"/>
    </row>
    <row r="106" spans="1:60" ht="31.5" customHeight="1" x14ac:dyDescent="0.15">
      <c r="A106" s="418" t="s">
        <v>472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customHeight="1" x14ac:dyDescent="0.15">
      <c r="A107" s="421"/>
      <c r="B107" s="422"/>
      <c r="C107" s="422"/>
      <c r="D107" s="422"/>
      <c r="E107" s="422"/>
      <c r="F107" s="423"/>
      <c r="G107" s="105" t="s">
        <v>590</v>
      </c>
      <c r="H107" s="105"/>
      <c r="I107" s="105"/>
      <c r="J107" s="105"/>
      <c r="K107" s="105"/>
      <c r="L107" s="105"/>
      <c r="M107" s="105"/>
      <c r="N107" s="105"/>
      <c r="O107" s="105"/>
      <c r="P107" s="105"/>
      <c r="Q107" s="105"/>
      <c r="R107" s="105"/>
      <c r="S107" s="105"/>
      <c r="T107" s="105"/>
      <c r="U107" s="105"/>
      <c r="V107" s="105"/>
      <c r="W107" s="105"/>
      <c r="X107" s="106"/>
      <c r="Y107" s="464" t="s">
        <v>55</v>
      </c>
      <c r="Z107" s="465"/>
      <c r="AA107" s="466"/>
      <c r="AB107" s="545" t="s">
        <v>698</v>
      </c>
      <c r="AC107" s="546"/>
      <c r="AD107" s="547"/>
      <c r="AE107" s="319">
        <v>48</v>
      </c>
      <c r="AF107" s="319"/>
      <c r="AG107" s="319"/>
      <c r="AH107" s="319"/>
      <c r="AI107" s="319">
        <v>93</v>
      </c>
      <c r="AJ107" s="319"/>
      <c r="AK107" s="319"/>
      <c r="AL107" s="319"/>
      <c r="AM107" s="319">
        <v>88</v>
      </c>
      <c r="AN107" s="319"/>
      <c r="AO107" s="319"/>
      <c r="AP107" s="319"/>
      <c r="AQ107" s="319" t="s">
        <v>575</v>
      </c>
      <c r="AR107" s="319"/>
      <c r="AS107" s="319"/>
      <c r="AT107" s="319"/>
      <c r="AU107" s="319" t="s">
        <v>575</v>
      </c>
      <c r="AV107" s="319"/>
      <c r="AW107" s="319"/>
      <c r="AX107" s="319"/>
    </row>
    <row r="108" spans="1:60" ht="23.25" customHeight="1" x14ac:dyDescent="0.15">
      <c r="A108" s="424"/>
      <c r="B108" s="425"/>
      <c r="C108" s="425"/>
      <c r="D108" s="425"/>
      <c r="E108" s="425"/>
      <c r="F108" s="426"/>
      <c r="G108" s="111"/>
      <c r="H108" s="111"/>
      <c r="I108" s="111"/>
      <c r="J108" s="111"/>
      <c r="K108" s="111"/>
      <c r="L108" s="111"/>
      <c r="M108" s="111"/>
      <c r="N108" s="111"/>
      <c r="O108" s="111"/>
      <c r="P108" s="111"/>
      <c r="Q108" s="111"/>
      <c r="R108" s="111"/>
      <c r="S108" s="111"/>
      <c r="T108" s="111"/>
      <c r="U108" s="111"/>
      <c r="V108" s="111"/>
      <c r="W108" s="111"/>
      <c r="X108" s="112"/>
      <c r="Y108" s="444" t="s">
        <v>56</v>
      </c>
      <c r="Z108" s="548"/>
      <c r="AA108" s="549"/>
      <c r="AB108" s="467" t="s">
        <v>698</v>
      </c>
      <c r="AC108" s="468"/>
      <c r="AD108" s="469"/>
      <c r="AE108" s="319">
        <v>40</v>
      </c>
      <c r="AF108" s="319"/>
      <c r="AG108" s="319"/>
      <c r="AH108" s="319"/>
      <c r="AI108" s="319">
        <v>80</v>
      </c>
      <c r="AJ108" s="319"/>
      <c r="AK108" s="319"/>
      <c r="AL108" s="319"/>
      <c r="AM108" s="319">
        <v>80</v>
      </c>
      <c r="AN108" s="319"/>
      <c r="AO108" s="319"/>
      <c r="AP108" s="319"/>
      <c r="AQ108" s="319" t="s">
        <v>575</v>
      </c>
      <c r="AR108" s="319"/>
      <c r="AS108" s="319"/>
      <c r="AT108" s="319"/>
      <c r="AU108" s="319" t="s">
        <v>575</v>
      </c>
      <c r="AV108" s="319"/>
      <c r="AW108" s="319"/>
      <c r="AX108" s="319"/>
    </row>
    <row r="109" spans="1:60" ht="31.5" hidden="1" customHeight="1" x14ac:dyDescent="0.15">
      <c r="A109" s="418" t="s">
        <v>472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1"/>
      <c r="B110" s="422"/>
      <c r="C110" s="422"/>
      <c r="D110" s="422"/>
      <c r="E110" s="422"/>
      <c r="F110" s="423"/>
      <c r="G110" s="105"/>
      <c r="H110" s="105"/>
      <c r="I110" s="105"/>
      <c r="J110" s="105"/>
      <c r="K110" s="105"/>
      <c r="L110" s="105"/>
      <c r="M110" s="105"/>
      <c r="N110" s="105"/>
      <c r="O110" s="105"/>
      <c r="P110" s="105"/>
      <c r="Q110" s="105"/>
      <c r="R110" s="105"/>
      <c r="S110" s="105"/>
      <c r="T110" s="105"/>
      <c r="U110" s="105"/>
      <c r="V110" s="105"/>
      <c r="W110" s="105"/>
      <c r="X110" s="106"/>
      <c r="Y110" s="464" t="s">
        <v>55</v>
      </c>
      <c r="Z110" s="465"/>
      <c r="AA110" s="466"/>
      <c r="AB110" s="545"/>
      <c r="AC110" s="546"/>
      <c r="AD110" s="547"/>
      <c r="AE110" s="319"/>
      <c r="AF110" s="319"/>
      <c r="AG110" s="319"/>
      <c r="AH110" s="319"/>
      <c r="AI110" s="319"/>
      <c r="AJ110" s="319"/>
      <c r="AK110" s="319"/>
      <c r="AL110" s="319"/>
      <c r="AM110" s="319"/>
      <c r="AN110" s="319"/>
      <c r="AO110" s="319"/>
      <c r="AP110" s="319"/>
      <c r="AQ110" s="218"/>
      <c r="AR110" s="219"/>
      <c r="AS110" s="219"/>
      <c r="AT110" s="220"/>
      <c r="AU110" s="218"/>
      <c r="AV110" s="219"/>
      <c r="AW110" s="219"/>
      <c r="AX110" s="220"/>
    </row>
    <row r="111" spans="1:60" ht="23.25" hidden="1" customHeight="1" x14ac:dyDescent="0.15">
      <c r="A111" s="424"/>
      <c r="B111" s="425"/>
      <c r="C111" s="425"/>
      <c r="D111" s="425"/>
      <c r="E111" s="425"/>
      <c r="F111" s="426"/>
      <c r="G111" s="111"/>
      <c r="H111" s="111"/>
      <c r="I111" s="111"/>
      <c r="J111" s="111"/>
      <c r="K111" s="111"/>
      <c r="L111" s="111"/>
      <c r="M111" s="111"/>
      <c r="N111" s="111"/>
      <c r="O111" s="111"/>
      <c r="P111" s="111"/>
      <c r="Q111" s="111"/>
      <c r="R111" s="111"/>
      <c r="S111" s="111"/>
      <c r="T111" s="111"/>
      <c r="U111" s="111"/>
      <c r="V111" s="111"/>
      <c r="W111" s="111"/>
      <c r="X111" s="112"/>
      <c r="Y111" s="444" t="s">
        <v>56</v>
      </c>
      <c r="Z111" s="548"/>
      <c r="AA111" s="549"/>
      <c r="AB111" s="467"/>
      <c r="AC111" s="468"/>
      <c r="AD111" s="469"/>
      <c r="AE111" s="319"/>
      <c r="AF111" s="319"/>
      <c r="AG111" s="319"/>
      <c r="AH111" s="319"/>
      <c r="AI111" s="319"/>
      <c r="AJ111" s="319"/>
      <c r="AK111" s="319"/>
      <c r="AL111" s="319"/>
      <c r="AM111" s="319"/>
      <c r="AN111" s="319"/>
      <c r="AO111" s="319"/>
      <c r="AP111" s="319"/>
      <c r="AQ111" s="218"/>
      <c r="AR111" s="219"/>
      <c r="AS111" s="219"/>
      <c r="AT111" s="220"/>
      <c r="AU111" s="273"/>
      <c r="AV111" s="274"/>
      <c r="AW111" s="274"/>
      <c r="AX111" s="532"/>
    </row>
    <row r="112" spans="1:60" ht="31.5" hidden="1" customHeight="1" x14ac:dyDescent="0.15">
      <c r="A112" s="418" t="s">
        <v>472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1"/>
      <c r="B113" s="422"/>
      <c r="C113" s="422"/>
      <c r="D113" s="422"/>
      <c r="E113" s="422"/>
      <c r="F113" s="423"/>
      <c r="G113" s="105"/>
      <c r="H113" s="105"/>
      <c r="I113" s="105"/>
      <c r="J113" s="105"/>
      <c r="K113" s="105"/>
      <c r="L113" s="105"/>
      <c r="M113" s="105"/>
      <c r="N113" s="105"/>
      <c r="O113" s="105"/>
      <c r="P113" s="105"/>
      <c r="Q113" s="105"/>
      <c r="R113" s="105"/>
      <c r="S113" s="105"/>
      <c r="T113" s="105"/>
      <c r="U113" s="105"/>
      <c r="V113" s="105"/>
      <c r="W113" s="105"/>
      <c r="X113" s="106"/>
      <c r="Y113" s="464" t="s">
        <v>55</v>
      </c>
      <c r="Z113" s="465"/>
      <c r="AA113" s="466"/>
      <c r="AB113" s="545"/>
      <c r="AC113" s="546"/>
      <c r="AD113" s="547"/>
      <c r="AE113" s="319"/>
      <c r="AF113" s="319"/>
      <c r="AG113" s="319"/>
      <c r="AH113" s="319"/>
      <c r="AI113" s="319"/>
      <c r="AJ113" s="319"/>
      <c r="AK113" s="319"/>
      <c r="AL113" s="319"/>
      <c r="AM113" s="319"/>
      <c r="AN113" s="319"/>
      <c r="AO113" s="319"/>
      <c r="AP113" s="319"/>
      <c r="AQ113" s="218"/>
      <c r="AR113" s="219"/>
      <c r="AS113" s="219"/>
      <c r="AT113" s="220"/>
      <c r="AU113" s="218"/>
      <c r="AV113" s="219"/>
      <c r="AW113" s="219"/>
      <c r="AX113" s="220"/>
    </row>
    <row r="114" spans="1:50" ht="23.25" hidden="1" customHeight="1" x14ac:dyDescent="0.15">
      <c r="A114" s="424"/>
      <c r="B114" s="425"/>
      <c r="C114" s="425"/>
      <c r="D114" s="425"/>
      <c r="E114" s="425"/>
      <c r="F114" s="426"/>
      <c r="G114" s="111"/>
      <c r="H114" s="111"/>
      <c r="I114" s="111"/>
      <c r="J114" s="111"/>
      <c r="K114" s="111"/>
      <c r="L114" s="111"/>
      <c r="M114" s="111"/>
      <c r="N114" s="111"/>
      <c r="O114" s="111"/>
      <c r="P114" s="111"/>
      <c r="Q114" s="111"/>
      <c r="R114" s="111"/>
      <c r="S114" s="111"/>
      <c r="T114" s="111"/>
      <c r="U114" s="111"/>
      <c r="V114" s="111"/>
      <c r="W114" s="111"/>
      <c r="X114" s="112"/>
      <c r="Y114" s="444" t="s">
        <v>56</v>
      </c>
      <c r="Z114" s="548"/>
      <c r="AA114" s="549"/>
      <c r="AB114" s="467"/>
      <c r="AC114" s="468"/>
      <c r="AD114" s="469"/>
      <c r="AE114" s="319"/>
      <c r="AF114" s="319"/>
      <c r="AG114" s="319"/>
      <c r="AH114" s="319"/>
      <c r="AI114" s="319"/>
      <c r="AJ114" s="319"/>
      <c r="AK114" s="319"/>
      <c r="AL114" s="319"/>
      <c r="AM114" s="319"/>
      <c r="AN114" s="319"/>
      <c r="AO114" s="319"/>
      <c r="AP114" s="319"/>
      <c r="AQ114" s="218"/>
      <c r="AR114" s="219"/>
      <c r="AS114" s="219"/>
      <c r="AT114" s="220"/>
      <c r="AU114" s="218"/>
      <c r="AV114" s="219"/>
      <c r="AW114" s="219"/>
      <c r="AX114" s="220"/>
    </row>
    <row r="115" spans="1:50" ht="23.25" customHeight="1" x14ac:dyDescent="0.15">
      <c r="A115" s="435" t="s">
        <v>15</v>
      </c>
      <c r="B115" s="436"/>
      <c r="C115" s="436"/>
      <c r="D115" s="436"/>
      <c r="E115" s="436"/>
      <c r="F115" s="437"/>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15">
      <c r="A116" s="438"/>
      <c r="B116" s="439"/>
      <c r="C116" s="439"/>
      <c r="D116" s="439"/>
      <c r="E116" s="439"/>
      <c r="F116" s="440"/>
      <c r="G116" s="393" t="s">
        <v>591</v>
      </c>
      <c r="H116" s="393"/>
      <c r="I116" s="393"/>
      <c r="J116" s="393"/>
      <c r="K116" s="393"/>
      <c r="L116" s="393"/>
      <c r="M116" s="393"/>
      <c r="N116" s="393"/>
      <c r="O116" s="393"/>
      <c r="P116" s="393"/>
      <c r="Q116" s="393"/>
      <c r="R116" s="393"/>
      <c r="S116" s="393"/>
      <c r="T116" s="393"/>
      <c r="U116" s="393"/>
      <c r="V116" s="393"/>
      <c r="W116" s="393"/>
      <c r="X116" s="393"/>
      <c r="Y116" s="454" t="s">
        <v>15</v>
      </c>
      <c r="Z116" s="455"/>
      <c r="AA116" s="456"/>
      <c r="AB116" s="461" t="s">
        <v>699</v>
      </c>
      <c r="AC116" s="462"/>
      <c r="AD116" s="463"/>
      <c r="AE116" s="319">
        <v>1349</v>
      </c>
      <c r="AF116" s="319"/>
      <c r="AG116" s="319"/>
      <c r="AH116" s="319"/>
      <c r="AI116" s="319">
        <v>1252</v>
      </c>
      <c r="AJ116" s="319"/>
      <c r="AK116" s="319"/>
      <c r="AL116" s="319"/>
      <c r="AM116" s="319">
        <v>1009</v>
      </c>
      <c r="AN116" s="319"/>
      <c r="AO116" s="319"/>
      <c r="AP116" s="319"/>
      <c r="AQ116" s="218" t="s">
        <v>602</v>
      </c>
      <c r="AR116" s="219"/>
      <c r="AS116" s="219"/>
      <c r="AT116" s="219"/>
      <c r="AU116" s="219"/>
      <c r="AV116" s="219"/>
      <c r="AW116" s="219"/>
      <c r="AX116" s="221"/>
    </row>
    <row r="117" spans="1:50" ht="46.5" customHeight="1" x14ac:dyDescent="0.15">
      <c r="A117" s="441"/>
      <c r="B117" s="442"/>
      <c r="C117" s="442"/>
      <c r="D117" s="442"/>
      <c r="E117" s="442"/>
      <c r="F117" s="443"/>
      <c r="G117" s="394"/>
      <c r="H117" s="394"/>
      <c r="I117" s="394"/>
      <c r="J117" s="394"/>
      <c r="K117" s="394"/>
      <c r="L117" s="394"/>
      <c r="M117" s="394"/>
      <c r="N117" s="394"/>
      <c r="O117" s="394"/>
      <c r="P117" s="394"/>
      <c r="Q117" s="394"/>
      <c r="R117" s="394"/>
      <c r="S117" s="394"/>
      <c r="T117" s="394"/>
      <c r="U117" s="394"/>
      <c r="V117" s="394"/>
      <c r="W117" s="394"/>
      <c r="X117" s="394"/>
      <c r="Y117" s="470" t="s">
        <v>49</v>
      </c>
      <c r="Z117" s="445"/>
      <c r="AA117" s="446"/>
      <c r="AB117" s="471" t="s">
        <v>700</v>
      </c>
      <c r="AC117" s="472"/>
      <c r="AD117" s="473"/>
      <c r="AE117" s="551" t="s">
        <v>594</v>
      </c>
      <c r="AF117" s="551"/>
      <c r="AG117" s="551"/>
      <c r="AH117" s="551"/>
      <c r="AI117" s="551" t="s">
        <v>595</v>
      </c>
      <c r="AJ117" s="551"/>
      <c r="AK117" s="551"/>
      <c r="AL117" s="551"/>
      <c r="AM117" s="551" t="s">
        <v>692</v>
      </c>
      <c r="AN117" s="551"/>
      <c r="AO117" s="551"/>
      <c r="AP117" s="551"/>
      <c r="AQ117" s="551" t="s">
        <v>584</v>
      </c>
      <c r="AR117" s="551"/>
      <c r="AS117" s="551"/>
      <c r="AT117" s="551"/>
      <c r="AU117" s="551"/>
      <c r="AV117" s="551"/>
      <c r="AW117" s="551"/>
      <c r="AX117" s="552"/>
    </row>
    <row r="118" spans="1:50" ht="23.25" customHeight="1" x14ac:dyDescent="0.15">
      <c r="A118" s="435" t="s">
        <v>15</v>
      </c>
      <c r="B118" s="436"/>
      <c r="C118" s="436"/>
      <c r="D118" s="436"/>
      <c r="E118" s="436"/>
      <c r="F118" s="437"/>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customHeight="1" x14ac:dyDescent="0.15">
      <c r="A119" s="438"/>
      <c r="B119" s="439"/>
      <c r="C119" s="439"/>
      <c r="D119" s="439"/>
      <c r="E119" s="439"/>
      <c r="F119" s="440"/>
      <c r="G119" s="393" t="s">
        <v>592</v>
      </c>
      <c r="H119" s="393"/>
      <c r="I119" s="393"/>
      <c r="J119" s="393"/>
      <c r="K119" s="393"/>
      <c r="L119" s="393"/>
      <c r="M119" s="393"/>
      <c r="N119" s="393"/>
      <c r="O119" s="393"/>
      <c r="P119" s="393"/>
      <c r="Q119" s="393"/>
      <c r="R119" s="393"/>
      <c r="S119" s="393"/>
      <c r="T119" s="393"/>
      <c r="U119" s="393"/>
      <c r="V119" s="393"/>
      <c r="W119" s="393"/>
      <c r="X119" s="393"/>
      <c r="Y119" s="454" t="s">
        <v>15</v>
      </c>
      <c r="Z119" s="455"/>
      <c r="AA119" s="456"/>
      <c r="AB119" s="461" t="s">
        <v>699</v>
      </c>
      <c r="AC119" s="462"/>
      <c r="AD119" s="463"/>
      <c r="AE119" s="319">
        <v>3445</v>
      </c>
      <c r="AF119" s="319"/>
      <c r="AG119" s="319"/>
      <c r="AH119" s="319"/>
      <c r="AI119" s="319">
        <v>222</v>
      </c>
      <c r="AJ119" s="319"/>
      <c r="AK119" s="319"/>
      <c r="AL119" s="319"/>
      <c r="AM119" s="319" t="s">
        <v>584</v>
      </c>
      <c r="AN119" s="319"/>
      <c r="AO119" s="319"/>
      <c r="AP119" s="319"/>
      <c r="AQ119" s="319" t="s">
        <v>584</v>
      </c>
      <c r="AR119" s="319"/>
      <c r="AS119" s="319"/>
      <c r="AT119" s="319"/>
      <c r="AU119" s="319"/>
      <c r="AV119" s="319"/>
      <c r="AW119" s="319"/>
      <c r="AX119" s="550"/>
    </row>
    <row r="120" spans="1:50" ht="46.5" customHeight="1" x14ac:dyDescent="0.15">
      <c r="A120" s="441"/>
      <c r="B120" s="442"/>
      <c r="C120" s="442"/>
      <c r="D120" s="442"/>
      <c r="E120" s="442"/>
      <c r="F120" s="443"/>
      <c r="G120" s="394"/>
      <c r="H120" s="394"/>
      <c r="I120" s="394"/>
      <c r="J120" s="394"/>
      <c r="K120" s="394"/>
      <c r="L120" s="394"/>
      <c r="M120" s="394"/>
      <c r="N120" s="394"/>
      <c r="O120" s="394"/>
      <c r="P120" s="394"/>
      <c r="Q120" s="394"/>
      <c r="R120" s="394"/>
      <c r="S120" s="394"/>
      <c r="T120" s="394"/>
      <c r="U120" s="394"/>
      <c r="V120" s="394"/>
      <c r="W120" s="394"/>
      <c r="X120" s="394"/>
      <c r="Y120" s="470" t="s">
        <v>49</v>
      </c>
      <c r="Z120" s="445"/>
      <c r="AA120" s="446"/>
      <c r="AB120" s="471" t="s">
        <v>700</v>
      </c>
      <c r="AC120" s="472"/>
      <c r="AD120" s="473"/>
      <c r="AE120" s="551" t="s">
        <v>596</v>
      </c>
      <c r="AF120" s="551"/>
      <c r="AG120" s="551"/>
      <c r="AH120" s="551"/>
      <c r="AI120" s="551" t="s">
        <v>597</v>
      </c>
      <c r="AJ120" s="551"/>
      <c r="AK120" s="551"/>
      <c r="AL120" s="551"/>
      <c r="AM120" s="551" t="s">
        <v>584</v>
      </c>
      <c r="AN120" s="551"/>
      <c r="AO120" s="551"/>
      <c r="AP120" s="551"/>
      <c r="AQ120" s="551" t="s">
        <v>584</v>
      </c>
      <c r="AR120" s="551"/>
      <c r="AS120" s="551"/>
      <c r="AT120" s="551"/>
      <c r="AU120" s="551"/>
      <c r="AV120" s="551"/>
      <c r="AW120" s="551"/>
      <c r="AX120" s="552"/>
    </row>
    <row r="121" spans="1:50" ht="23.25" customHeight="1" x14ac:dyDescent="0.15">
      <c r="A121" s="435" t="s">
        <v>15</v>
      </c>
      <c r="B121" s="436"/>
      <c r="C121" s="436"/>
      <c r="D121" s="436"/>
      <c r="E121" s="436"/>
      <c r="F121" s="437"/>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customHeight="1" x14ac:dyDescent="0.15">
      <c r="A122" s="438"/>
      <c r="B122" s="439"/>
      <c r="C122" s="439"/>
      <c r="D122" s="439"/>
      <c r="E122" s="439"/>
      <c r="F122" s="440"/>
      <c r="G122" s="393" t="s">
        <v>593</v>
      </c>
      <c r="H122" s="393"/>
      <c r="I122" s="393"/>
      <c r="J122" s="393"/>
      <c r="K122" s="393"/>
      <c r="L122" s="393"/>
      <c r="M122" s="393"/>
      <c r="N122" s="393"/>
      <c r="O122" s="393"/>
      <c r="P122" s="393"/>
      <c r="Q122" s="393"/>
      <c r="R122" s="393"/>
      <c r="S122" s="393"/>
      <c r="T122" s="393"/>
      <c r="U122" s="393"/>
      <c r="V122" s="393"/>
      <c r="W122" s="393"/>
      <c r="X122" s="393"/>
      <c r="Y122" s="454" t="s">
        <v>15</v>
      </c>
      <c r="Z122" s="455"/>
      <c r="AA122" s="456"/>
      <c r="AB122" s="461" t="s">
        <v>699</v>
      </c>
      <c r="AC122" s="462"/>
      <c r="AD122" s="463"/>
      <c r="AE122" s="319">
        <v>185</v>
      </c>
      <c r="AF122" s="319"/>
      <c r="AG122" s="319"/>
      <c r="AH122" s="319"/>
      <c r="AI122" s="319">
        <v>79</v>
      </c>
      <c r="AJ122" s="319"/>
      <c r="AK122" s="319"/>
      <c r="AL122" s="319"/>
      <c r="AM122" s="319">
        <v>88</v>
      </c>
      <c r="AN122" s="319"/>
      <c r="AO122" s="319"/>
      <c r="AP122" s="319"/>
      <c r="AQ122" s="319" t="s">
        <v>584</v>
      </c>
      <c r="AR122" s="319"/>
      <c r="AS122" s="319"/>
      <c r="AT122" s="319"/>
      <c r="AU122" s="319"/>
      <c r="AV122" s="319"/>
      <c r="AW122" s="319"/>
      <c r="AX122" s="550"/>
    </row>
    <row r="123" spans="1:50" ht="46.5" customHeight="1" thickBot="1" x14ac:dyDescent="0.2">
      <c r="A123" s="441"/>
      <c r="B123" s="442"/>
      <c r="C123" s="442"/>
      <c r="D123" s="442"/>
      <c r="E123" s="442"/>
      <c r="F123" s="443"/>
      <c r="G123" s="394"/>
      <c r="H123" s="394"/>
      <c r="I123" s="394"/>
      <c r="J123" s="394"/>
      <c r="K123" s="394"/>
      <c r="L123" s="394"/>
      <c r="M123" s="394"/>
      <c r="N123" s="394"/>
      <c r="O123" s="394"/>
      <c r="P123" s="394"/>
      <c r="Q123" s="394"/>
      <c r="R123" s="394"/>
      <c r="S123" s="394"/>
      <c r="T123" s="394"/>
      <c r="U123" s="394"/>
      <c r="V123" s="394"/>
      <c r="W123" s="394"/>
      <c r="X123" s="394"/>
      <c r="Y123" s="470" t="s">
        <v>49</v>
      </c>
      <c r="Z123" s="445"/>
      <c r="AA123" s="446"/>
      <c r="AB123" s="471" t="s">
        <v>700</v>
      </c>
      <c r="AC123" s="472"/>
      <c r="AD123" s="473"/>
      <c r="AE123" s="551" t="s">
        <v>598</v>
      </c>
      <c r="AF123" s="551"/>
      <c r="AG123" s="551"/>
      <c r="AH123" s="551"/>
      <c r="AI123" s="551" t="s">
        <v>599</v>
      </c>
      <c r="AJ123" s="551"/>
      <c r="AK123" s="551"/>
      <c r="AL123" s="551"/>
      <c r="AM123" s="551" t="s">
        <v>671</v>
      </c>
      <c r="AN123" s="551"/>
      <c r="AO123" s="551"/>
      <c r="AP123" s="551"/>
      <c r="AQ123" s="551" t="s">
        <v>584</v>
      </c>
      <c r="AR123" s="551"/>
      <c r="AS123" s="551"/>
      <c r="AT123" s="551"/>
      <c r="AU123" s="551"/>
      <c r="AV123" s="551"/>
      <c r="AW123" s="551"/>
      <c r="AX123" s="552"/>
    </row>
    <row r="124" spans="1:50" ht="23.25" hidden="1" customHeight="1" x14ac:dyDescent="0.15">
      <c r="A124" s="435" t="s">
        <v>15</v>
      </c>
      <c r="B124" s="436"/>
      <c r="C124" s="436"/>
      <c r="D124" s="436"/>
      <c r="E124" s="436"/>
      <c r="F124" s="437"/>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8"/>
      <c r="B125" s="439"/>
      <c r="C125" s="439"/>
      <c r="D125" s="439"/>
      <c r="E125" s="439"/>
      <c r="F125" s="440"/>
      <c r="G125" s="393" t="s">
        <v>480</v>
      </c>
      <c r="H125" s="393"/>
      <c r="I125" s="393"/>
      <c r="J125" s="393"/>
      <c r="K125" s="393"/>
      <c r="L125" s="393"/>
      <c r="M125" s="393"/>
      <c r="N125" s="393"/>
      <c r="O125" s="393"/>
      <c r="P125" s="393"/>
      <c r="Q125" s="393"/>
      <c r="R125" s="393"/>
      <c r="S125" s="393"/>
      <c r="T125" s="393"/>
      <c r="U125" s="393"/>
      <c r="V125" s="393"/>
      <c r="W125" s="393"/>
      <c r="X125" s="940"/>
      <c r="Y125" s="454" t="s">
        <v>15</v>
      </c>
      <c r="Z125" s="455"/>
      <c r="AA125" s="456"/>
      <c r="AB125" s="461"/>
      <c r="AC125" s="462"/>
      <c r="AD125" s="463"/>
      <c r="AE125" s="319"/>
      <c r="AF125" s="319"/>
      <c r="AG125" s="319"/>
      <c r="AH125" s="319"/>
      <c r="AI125" s="319"/>
      <c r="AJ125" s="319"/>
      <c r="AK125" s="319"/>
      <c r="AL125" s="319"/>
      <c r="AM125" s="319"/>
      <c r="AN125" s="319"/>
      <c r="AO125" s="319"/>
      <c r="AP125" s="319"/>
      <c r="AQ125" s="319"/>
      <c r="AR125" s="319"/>
      <c r="AS125" s="319"/>
      <c r="AT125" s="319"/>
      <c r="AU125" s="319"/>
      <c r="AV125" s="319"/>
      <c r="AW125" s="319"/>
      <c r="AX125" s="550"/>
    </row>
    <row r="126" spans="1:50" ht="46.5" hidden="1" customHeight="1" x14ac:dyDescent="0.15">
      <c r="A126" s="441"/>
      <c r="B126" s="442"/>
      <c r="C126" s="442"/>
      <c r="D126" s="442"/>
      <c r="E126" s="442"/>
      <c r="F126" s="443"/>
      <c r="G126" s="394"/>
      <c r="H126" s="394"/>
      <c r="I126" s="394"/>
      <c r="J126" s="394"/>
      <c r="K126" s="394"/>
      <c r="L126" s="394"/>
      <c r="M126" s="394"/>
      <c r="N126" s="394"/>
      <c r="O126" s="394"/>
      <c r="P126" s="394"/>
      <c r="Q126" s="394"/>
      <c r="R126" s="394"/>
      <c r="S126" s="394"/>
      <c r="T126" s="394"/>
      <c r="U126" s="394"/>
      <c r="V126" s="394"/>
      <c r="W126" s="394"/>
      <c r="X126" s="941"/>
      <c r="Y126" s="470" t="s">
        <v>49</v>
      </c>
      <c r="Z126" s="445"/>
      <c r="AA126" s="446"/>
      <c r="AB126" s="471" t="s">
        <v>479</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39"/>
      <c r="C127" s="439"/>
      <c r="D127" s="439"/>
      <c r="E127" s="439"/>
      <c r="F127" s="440"/>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8"/>
      <c r="B128" s="439"/>
      <c r="C128" s="439"/>
      <c r="D128" s="439"/>
      <c r="E128" s="439"/>
      <c r="F128" s="440"/>
      <c r="G128" s="393" t="s">
        <v>480</v>
      </c>
      <c r="H128" s="393"/>
      <c r="I128" s="393"/>
      <c r="J128" s="393"/>
      <c r="K128" s="393"/>
      <c r="L128" s="393"/>
      <c r="M128" s="393"/>
      <c r="N128" s="393"/>
      <c r="O128" s="393"/>
      <c r="P128" s="393"/>
      <c r="Q128" s="393"/>
      <c r="R128" s="393"/>
      <c r="S128" s="393"/>
      <c r="T128" s="393"/>
      <c r="U128" s="393"/>
      <c r="V128" s="393"/>
      <c r="W128" s="393"/>
      <c r="X128" s="393"/>
      <c r="Y128" s="454" t="s">
        <v>15</v>
      </c>
      <c r="Z128" s="455"/>
      <c r="AA128" s="456"/>
      <c r="AB128" s="461"/>
      <c r="AC128" s="462"/>
      <c r="AD128" s="463"/>
      <c r="AE128" s="319"/>
      <c r="AF128" s="319"/>
      <c r="AG128" s="319"/>
      <c r="AH128" s="319"/>
      <c r="AI128" s="319"/>
      <c r="AJ128" s="319"/>
      <c r="AK128" s="319"/>
      <c r="AL128" s="319"/>
      <c r="AM128" s="319"/>
      <c r="AN128" s="319"/>
      <c r="AO128" s="319"/>
      <c r="AP128" s="319"/>
      <c r="AQ128" s="319"/>
      <c r="AR128" s="319"/>
      <c r="AS128" s="319"/>
      <c r="AT128" s="319"/>
      <c r="AU128" s="319"/>
      <c r="AV128" s="319"/>
      <c r="AW128" s="319"/>
      <c r="AX128" s="550"/>
    </row>
    <row r="129" spans="1:50" ht="46.5" hidden="1" customHeight="1" thickBot="1" x14ac:dyDescent="0.2">
      <c r="A129" s="441"/>
      <c r="B129" s="442"/>
      <c r="C129" s="442"/>
      <c r="D129" s="442"/>
      <c r="E129" s="442"/>
      <c r="F129" s="443"/>
      <c r="G129" s="394"/>
      <c r="H129" s="394"/>
      <c r="I129" s="394"/>
      <c r="J129" s="394"/>
      <c r="K129" s="394"/>
      <c r="L129" s="394"/>
      <c r="M129" s="394"/>
      <c r="N129" s="394"/>
      <c r="O129" s="394"/>
      <c r="P129" s="394"/>
      <c r="Q129" s="394"/>
      <c r="R129" s="394"/>
      <c r="S129" s="394"/>
      <c r="T129" s="394"/>
      <c r="U129" s="394"/>
      <c r="V129" s="394"/>
      <c r="W129" s="394"/>
      <c r="X129" s="394"/>
      <c r="Y129" s="470" t="s">
        <v>49</v>
      </c>
      <c r="Z129" s="445"/>
      <c r="AA129" s="446"/>
      <c r="AB129" s="471" t="s">
        <v>479</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584</v>
      </c>
      <c r="AR133" s="199"/>
      <c r="AS133" s="133" t="s">
        <v>355</v>
      </c>
      <c r="AT133" s="134"/>
      <c r="AU133" s="200" t="s">
        <v>607</v>
      </c>
      <c r="AV133" s="200"/>
      <c r="AW133" s="133" t="s">
        <v>300</v>
      </c>
      <c r="AX133" s="195"/>
    </row>
    <row r="134" spans="1:50" ht="39.75" customHeight="1" x14ac:dyDescent="0.15">
      <c r="A134" s="189"/>
      <c r="B134" s="186"/>
      <c r="C134" s="180"/>
      <c r="D134" s="186"/>
      <c r="E134" s="180"/>
      <c r="F134" s="181"/>
      <c r="G134" s="104" t="s">
        <v>608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t="s">
        <v>606</v>
      </c>
      <c r="AF134" s="207"/>
      <c r="AG134" s="207"/>
      <c r="AH134" s="207"/>
      <c r="AI134" s="206" t="s">
        <v>606</v>
      </c>
      <c r="AJ134" s="207"/>
      <c r="AK134" s="207"/>
      <c r="AL134" s="207"/>
      <c r="AM134" s="206" t="s">
        <v>606</v>
      </c>
      <c r="AN134" s="207"/>
      <c r="AO134" s="207"/>
      <c r="AP134" s="207"/>
      <c r="AQ134" s="206" t="s">
        <v>606</v>
      </c>
      <c r="AR134" s="207"/>
      <c r="AS134" s="207"/>
      <c r="AT134" s="207"/>
      <c r="AU134" s="340" t="s">
        <v>561</v>
      </c>
      <c r="AV134" s="207"/>
      <c r="AW134" s="207"/>
      <c r="AX134" s="341"/>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t="s">
        <v>584</v>
      </c>
      <c r="AF135" s="207"/>
      <c r="AG135" s="207"/>
      <c r="AH135" s="207"/>
      <c r="AI135" s="206" t="s">
        <v>584</v>
      </c>
      <c r="AJ135" s="207"/>
      <c r="AK135" s="207"/>
      <c r="AL135" s="207"/>
      <c r="AM135" s="206" t="s">
        <v>584</v>
      </c>
      <c r="AN135" s="207"/>
      <c r="AO135" s="207"/>
      <c r="AP135" s="207"/>
      <c r="AQ135" s="206" t="s">
        <v>584</v>
      </c>
      <c r="AR135" s="207"/>
      <c r="AS135" s="207"/>
      <c r="AT135" s="207"/>
      <c r="AU135" s="340" t="s">
        <v>561</v>
      </c>
      <c r="AV135" s="207"/>
      <c r="AW135" s="207"/>
      <c r="AX135" s="341"/>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8" customHeight="1" x14ac:dyDescent="0.15">
      <c r="A188" s="189"/>
      <c r="B188" s="186"/>
      <c r="C188" s="180"/>
      <c r="D188" s="186"/>
      <c r="E188" s="125" t="s">
        <v>672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8"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42"/>
      <c r="E430" s="174" t="s">
        <v>540</v>
      </c>
      <c r="F430" s="906"/>
      <c r="G430" s="907" t="s">
        <v>374</v>
      </c>
      <c r="H430" s="123"/>
      <c r="I430" s="123"/>
      <c r="J430" s="908" t="s">
        <v>584</v>
      </c>
      <c r="K430" s="909"/>
      <c r="L430" s="909"/>
      <c r="M430" s="909"/>
      <c r="N430" s="909"/>
      <c r="O430" s="909"/>
      <c r="P430" s="909"/>
      <c r="Q430" s="909"/>
      <c r="R430" s="909"/>
      <c r="S430" s="909"/>
      <c r="T430" s="910"/>
      <c r="U430" s="588" t="s">
        <v>609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610</v>
      </c>
      <c r="AF432" s="200"/>
      <c r="AG432" s="133" t="s">
        <v>355</v>
      </c>
      <c r="AH432" s="134"/>
      <c r="AI432" s="156"/>
      <c r="AJ432" s="156"/>
      <c r="AK432" s="156"/>
      <c r="AL432" s="154"/>
      <c r="AM432" s="156"/>
      <c r="AN432" s="156"/>
      <c r="AO432" s="156"/>
      <c r="AP432" s="154"/>
      <c r="AQ432" s="590" t="s">
        <v>610</v>
      </c>
      <c r="AR432" s="200"/>
      <c r="AS432" s="133" t="s">
        <v>355</v>
      </c>
      <c r="AT432" s="134"/>
      <c r="AU432" s="200" t="s">
        <v>610</v>
      </c>
      <c r="AV432" s="200"/>
      <c r="AW432" s="133" t="s">
        <v>300</v>
      </c>
      <c r="AX432" s="195"/>
    </row>
    <row r="433" spans="1:50" ht="23.25" customHeight="1" x14ac:dyDescent="0.15">
      <c r="A433" s="189"/>
      <c r="B433" s="186"/>
      <c r="C433" s="180"/>
      <c r="D433" s="186"/>
      <c r="E433" s="342"/>
      <c r="F433" s="343"/>
      <c r="G433" s="104" t="s">
        <v>694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610</v>
      </c>
      <c r="AC433" s="213"/>
      <c r="AD433" s="213"/>
      <c r="AE433" s="340" t="s">
        <v>611</v>
      </c>
      <c r="AF433" s="207"/>
      <c r="AG433" s="207"/>
      <c r="AH433" s="207"/>
      <c r="AI433" s="340" t="s">
        <v>611</v>
      </c>
      <c r="AJ433" s="207"/>
      <c r="AK433" s="207"/>
      <c r="AL433" s="207"/>
      <c r="AM433" s="340" t="s">
        <v>611</v>
      </c>
      <c r="AN433" s="207"/>
      <c r="AO433" s="207"/>
      <c r="AP433" s="207"/>
      <c r="AQ433" s="340" t="s">
        <v>611</v>
      </c>
      <c r="AR433" s="207"/>
      <c r="AS433" s="207"/>
      <c r="AT433" s="207"/>
      <c r="AU433" s="340" t="s">
        <v>561</v>
      </c>
      <c r="AV433" s="207"/>
      <c r="AW433" s="207"/>
      <c r="AX433" s="341"/>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601</v>
      </c>
      <c r="AC434" s="205"/>
      <c r="AD434" s="205"/>
      <c r="AE434" s="340" t="s">
        <v>612</v>
      </c>
      <c r="AF434" s="207"/>
      <c r="AG434" s="207"/>
      <c r="AH434" s="341"/>
      <c r="AI434" s="340" t="s">
        <v>612</v>
      </c>
      <c r="AJ434" s="207"/>
      <c r="AK434" s="207"/>
      <c r="AL434" s="341"/>
      <c r="AM434" s="340" t="s">
        <v>612</v>
      </c>
      <c r="AN434" s="207"/>
      <c r="AO434" s="207"/>
      <c r="AP434" s="341"/>
      <c r="AQ434" s="340" t="s">
        <v>612</v>
      </c>
      <c r="AR434" s="207"/>
      <c r="AS434" s="207"/>
      <c r="AT434" s="341"/>
      <c r="AU434" s="340" t="s">
        <v>612</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613</v>
      </c>
      <c r="AF435" s="207"/>
      <c r="AG435" s="207"/>
      <c r="AH435" s="341"/>
      <c r="AI435" s="340" t="s">
        <v>613</v>
      </c>
      <c r="AJ435" s="207"/>
      <c r="AK435" s="207"/>
      <c r="AL435" s="341"/>
      <c r="AM435" s="340" t="s">
        <v>613</v>
      </c>
      <c r="AN435" s="207"/>
      <c r="AO435" s="207"/>
      <c r="AP435" s="341"/>
      <c r="AQ435" s="340" t="s">
        <v>613</v>
      </c>
      <c r="AR435" s="207"/>
      <c r="AS435" s="207"/>
      <c r="AT435" s="341"/>
      <c r="AU435" s="340" t="s">
        <v>613</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610</v>
      </c>
      <c r="AF457" s="200"/>
      <c r="AG457" s="133" t="s">
        <v>355</v>
      </c>
      <c r="AH457" s="134"/>
      <c r="AI457" s="156"/>
      <c r="AJ457" s="156"/>
      <c r="AK457" s="156"/>
      <c r="AL457" s="154"/>
      <c r="AM457" s="156"/>
      <c r="AN457" s="156"/>
      <c r="AO457" s="156"/>
      <c r="AP457" s="154"/>
      <c r="AQ457" s="590" t="s">
        <v>584</v>
      </c>
      <c r="AR457" s="200"/>
      <c r="AS457" s="133" t="s">
        <v>355</v>
      </c>
      <c r="AT457" s="134"/>
      <c r="AU457" s="200" t="s">
        <v>610</v>
      </c>
      <c r="AV457" s="200"/>
      <c r="AW457" s="133" t="s">
        <v>300</v>
      </c>
      <c r="AX457" s="195"/>
    </row>
    <row r="458" spans="1:50" ht="23.25" customHeight="1" x14ac:dyDescent="0.15">
      <c r="A458" s="189"/>
      <c r="B458" s="186"/>
      <c r="C458" s="180"/>
      <c r="D458" s="186"/>
      <c r="E458" s="342"/>
      <c r="F458" s="343"/>
      <c r="G458" s="104" t="s">
        <v>701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584</v>
      </c>
      <c r="AC458" s="213"/>
      <c r="AD458" s="213"/>
      <c r="AE458" s="340" t="s">
        <v>584</v>
      </c>
      <c r="AF458" s="207"/>
      <c r="AG458" s="207"/>
      <c r="AH458" s="207"/>
      <c r="AI458" s="340" t="s">
        <v>584</v>
      </c>
      <c r="AJ458" s="207"/>
      <c r="AK458" s="207"/>
      <c r="AL458" s="207"/>
      <c r="AM458" s="340" t="s">
        <v>584</v>
      </c>
      <c r="AN458" s="207"/>
      <c r="AO458" s="207"/>
      <c r="AP458" s="207"/>
      <c r="AQ458" s="340" t="s">
        <v>584</v>
      </c>
      <c r="AR458" s="207"/>
      <c r="AS458" s="207"/>
      <c r="AT458" s="207"/>
      <c r="AU458" s="340" t="s">
        <v>561</v>
      </c>
      <c r="AV458" s="207"/>
      <c r="AW458" s="207"/>
      <c r="AX458" s="341"/>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584</v>
      </c>
      <c r="AC459" s="205"/>
      <c r="AD459" s="205"/>
      <c r="AE459" s="340" t="s">
        <v>584</v>
      </c>
      <c r="AF459" s="207"/>
      <c r="AG459" s="207"/>
      <c r="AH459" s="341"/>
      <c r="AI459" s="340" t="s">
        <v>584</v>
      </c>
      <c r="AJ459" s="207"/>
      <c r="AK459" s="207"/>
      <c r="AL459" s="341"/>
      <c r="AM459" s="340" t="s">
        <v>584</v>
      </c>
      <c r="AN459" s="207"/>
      <c r="AO459" s="207"/>
      <c r="AP459" s="341"/>
      <c r="AQ459" s="340" t="s">
        <v>584</v>
      </c>
      <c r="AR459" s="207"/>
      <c r="AS459" s="207"/>
      <c r="AT459" s="341"/>
      <c r="AU459" s="340" t="s">
        <v>584</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584</v>
      </c>
      <c r="AF460" s="207"/>
      <c r="AG460" s="207"/>
      <c r="AH460" s="341"/>
      <c r="AI460" s="340" t="s">
        <v>584</v>
      </c>
      <c r="AJ460" s="207"/>
      <c r="AK460" s="207"/>
      <c r="AL460" s="341"/>
      <c r="AM460" s="340" t="s">
        <v>584</v>
      </c>
      <c r="AN460" s="207"/>
      <c r="AO460" s="207"/>
      <c r="AP460" s="341"/>
      <c r="AQ460" s="340" t="s">
        <v>584</v>
      </c>
      <c r="AR460" s="207"/>
      <c r="AS460" s="207"/>
      <c r="AT460" s="341"/>
      <c r="AU460" s="340" t="s">
        <v>584</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customHeight="1" x14ac:dyDescent="0.15">
      <c r="A484" s="189"/>
      <c r="B484" s="186"/>
      <c r="C484" s="180"/>
      <c r="D484" s="186"/>
      <c r="E484" s="174" t="s">
        <v>557</v>
      </c>
      <c r="F484" s="175"/>
      <c r="G484" s="907" t="s">
        <v>374</v>
      </c>
      <c r="H484" s="123"/>
      <c r="I484" s="123"/>
      <c r="J484" s="908" t="s">
        <v>614</v>
      </c>
      <c r="K484" s="909"/>
      <c r="L484" s="909"/>
      <c r="M484" s="909"/>
      <c r="N484" s="909"/>
      <c r="O484" s="909"/>
      <c r="P484" s="909"/>
      <c r="Q484" s="909"/>
      <c r="R484" s="909"/>
      <c r="S484" s="909"/>
      <c r="T484" s="910"/>
      <c r="U484" s="588" t="s">
        <v>584</v>
      </c>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t="s">
        <v>616</v>
      </c>
      <c r="AF486" s="200"/>
      <c r="AG486" s="133" t="s">
        <v>355</v>
      </c>
      <c r="AH486" s="134"/>
      <c r="AI486" s="156"/>
      <c r="AJ486" s="156"/>
      <c r="AK486" s="156"/>
      <c r="AL486" s="154"/>
      <c r="AM486" s="156"/>
      <c r="AN486" s="156"/>
      <c r="AO486" s="156"/>
      <c r="AP486" s="154"/>
      <c r="AQ486" s="590" t="s">
        <v>602</v>
      </c>
      <c r="AR486" s="200"/>
      <c r="AS486" s="133" t="s">
        <v>355</v>
      </c>
      <c r="AT486" s="134"/>
      <c r="AU486" s="200" t="s">
        <v>610</v>
      </c>
      <c r="AV486" s="200"/>
      <c r="AW486" s="133" t="s">
        <v>300</v>
      </c>
      <c r="AX486" s="195"/>
    </row>
    <row r="487" spans="1:50" ht="23.25" customHeight="1" x14ac:dyDescent="0.15">
      <c r="A487" s="189"/>
      <c r="B487" s="186"/>
      <c r="C487" s="180"/>
      <c r="D487" s="186"/>
      <c r="E487" s="342"/>
      <c r="F487" s="343"/>
      <c r="G487" s="104" t="s">
        <v>615</v>
      </c>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t="s">
        <v>584</v>
      </c>
      <c r="AC487" s="213"/>
      <c r="AD487" s="213"/>
      <c r="AE487" s="340" t="s">
        <v>584</v>
      </c>
      <c r="AF487" s="207"/>
      <c r="AG487" s="207"/>
      <c r="AH487" s="207"/>
      <c r="AI487" s="340" t="s">
        <v>584</v>
      </c>
      <c r="AJ487" s="207"/>
      <c r="AK487" s="207"/>
      <c r="AL487" s="207"/>
      <c r="AM487" s="340" t="s">
        <v>584</v>
      </c>
      <c r="AN487" s="207"/>
      <c r="AO487" s="207"/>
      <c r="AP487" s="207"/>
      <c r="AQ487" s="340" t="s">
        <v>584</v>
      </c>
      <c r="AR487" s="207"/>
      <c r="AS487" s="207"/>
      <c r="AT487" s="207"/>
      <c r="AU487" s="340" t="s">
        <v>561</v>
      </c>
      <c r="AV487" s="207"/>
      <c r="AW487" s="207"/>
      <c r="AX487" s="341"/>
    </row>
    <row r="488" spans="1:50" ht="23.25"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t="s">
        <v>606</v>
      </c>
      <c r="AC488" s="205"/>
      <c r="AD488" s="205"/>
      <c r="AE488" s="340" t="s">
        <v>583</v>
      </c>
      <c r="AF488" s="207"/>
      <c r="AG488" s="207"/>
      <c r="AH488" s="341"/>
      <c r="AI488" s="340" t="s">
        <v>583</v>
      </c>
      <c r="AJ488" s="207"/>
      <c r="AK488" s="207"/>
      <c r="AL488" s="341"/>
      <c r="AM488" s="340" t="s">
        <v>583</v>
      </c>
      <c r="AN488" s="207"/>
      <c r="AO488" s="207"/>
      <c r="AP488" s="341"/>
      <c r="AQ488" s="340" t="s">
        <v>583</v>
      </c>
      <c r="AR488" s="207"/>
      <c r="AS488" s="207"/>
      <c r="AT488" s="341"/>
      <c r="AU488" s="340" t="s">
        <v>583</v>
      </c>
      <c r="AV488" s="207"/>
      <c r="AW488" s="207"/>
      <c r="AX488" s="341"/>
    </row>
    <row r="489" spans="1:50" ht="23.25"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t="s">
        <v>584</v>
      </c>
      <c r="AF489" s="207"/>
      <c r="AG489" s="207"/>
      <c r="AH489" s="341"/>
      <c r="AI489" s="340" t="s">
        <v>584</v>
      </c>
      <c r="AJ489" s="207"/>
      <c r="AK489" s="207"/>
      <c r="AL489" s="341"/>
      <c r="AM489" s="340" t="s">
        <v>584</v>
      </c>
      <c r="AN489" s="207"/>
      <c r="AO489" s="207"/>
      <c r="AP489" s="341"/>
      <c r="AQ489" s="340" t="s">
        <v>584</v>
      </c>
      <c r="AR489" s="207"/>
      <c r="AS489" s="207"/>
      <c r="AT489" s="341"/>
      <c r="AU489" s="340" t="s">
        <v>584</v>
      </c>
      <c r="AV489" s="207"/>
      <c r="AW489" s="207"/>
      <c r="AX489" s="341"/>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t="s">
        <v>618</v>
      </c>
      <c r="AF511" s="200"/>
      <c r="AG511" s="133" t="s">
        <v>355</v>
      </c>
      <c r="AH511" s="134"/>
      <c r="AI511" s="156"/>
      <c r="AJ511" s="156"/>
      <c r="AK511" s="156"/>
      <c r="AL511" s="154"/>
      <c r="AM511" s="156"/>
      <c r="AN511" s="156"/>
      <c r="AO511" s="156"/>
      <c r="AP511" s="154"/>
      <c r="AQ511" s="590" t="s">
        <v>610</v>
      </c>
      <c r="AR511" s="200"/>
      <c r="AS511" s="133" t="s">
        <v>355</v>
      </c>
      <c r="AT511" s="134"/>
      <c r="AU511" s="200" t="s">
        <v>584</v>
      </c>
      <c r="AV511" s="200"/>
      <c r="AW511" s="133" t="s">
        <v>300</v>
      </c>
      <c r="AX511" s="195"/>
    </row>
    <row r="512" spans="1:50" ht="23.25" customHeight="1" x14ac:dyDescent="0.15">
      <c r="A512" s="189"/>
      <c r="B512" s="186"/>
      <c r="C512" s="180"/>
      <c r="D512" s="186"/>
      <c r="E512" s="342"/>
      <c r="F512" s="343"/>
      <c r="G512" s="104" t="s">
        <v>584</v>
      </c>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t="s">
        <v>601</v>
      </c>
      <c r="AC512" s="213"/>
      <c r="AD512" s="213"/>
      <c r="AE512" s="340" t="s">
        <v>584</v>
      </c>
      <c r="AF512" s="207"/>
      <c r="AG512" s="207"/>
      <c r="AH512" s="207"/>
      <c r="AI512" s="340" t="s">
        <v>584</v>
      </c>
      <c r="AJ512" s="207"/>
      <c r="AK512" s="207"/>
      <c r="AL512" s="207"/>
      <c r="AM512" s="340" t="s">
        <v>584</v>
      </c>
      <c r="AN512" s="207"/>
      <c r="AO512" s="207"/>
      <c r="AP512" s="207"/>
      <c r="AQ512" s="340" t="s">
        <v>584</v>
      </c>
      <c r="AR512" s="207"/>
      <c r="AS512" s="207"/>
      <c r="AT512" s="207"/>
      <c r="AU512" s="340" t="s">
        <v>561</v>
      </c>
      <c r="AV512" s="207"/>
      <c r="AW512" s="207"/>
      <c r="AX512" s="341"/>
    </row>
    <row r="513" spans="1:50" ht="23.25"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t="s">
        <v>617</v>
      </c>
      <c r="AC513" s="205"/>
      <c r="AD513" s="205"/>
      <c r="AE513" s="340" t="s">
        <v>617</v>
      </c>
      <c r="AF513" s="207"/>
      <c r="AG513" s="207"/>
      <c r="AH513" s="341"/>
      <c r="AI513" s="340" t="s">
        <v>617</v>
      </c>
      <c r="AJ513" s="207"/>
      <c r="AK513" s="207"/>
      <c r="AL513" s="341"/>
      <c r="AM513" s="340" t="s">
        <v>617</v>
      </c>
      <c r="AN513" s="207"/>
      <c r="AO513" s="207"/>
      <c r="AP513" s="341"/>
      <c r="AQ513" s="340" t="s">
        <v>617</v>
      </c>
      <c r="AR513" s="207"/>
      <c r="AS513" s="207"/>
      <c r="AT513" s="341"/>
      <c r="AU513" s="340" t="s">
        <v>617</v>
      </c>
      <c r="AV513" s="207"/>
      <c r="AW513" s="207"/>
      <c r="AX513" s="341"/>
    </row>
    <row r="514" spans="1:50" ht="23.25" customHeight="1" thickBo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t="s">
        <v>584</v>
      </c>
      <c r="AF514" s="207"/>
      <c r="AG514" s="207"/>
      <c r="AH514" s="341"/>
      <c r="AI514" s="340" t="s">
        <v>584</v>
      </c>
      <c r="AJ514" s="207"/>
      <c r="AK514" s="207"/>
      <c r="AL514" s="341"/>
      <c r="AM514" s="340" t="s">
        <v>584</v>
      </c>
      <c r="AN514" s="207"/>
      <c r="AO514" s="207"/>
      <c r="AP514" s="341"/>
      <c r="AQ514" s="340" t="s">
        <v>584</v>
      </c>
      <c r="AR514" s="207"/>
      <c r="AS514" s="207"/>
      <c r="AT514" s="341"/>
      <c r="AU514" s="340" t="s">
        <v>584</v>
      </c>
      <c r="AV514" s="207"/>
      <c r="AW514" s="207"/>
      <c r="AX514" s="341"/>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07" t="s">
        <v>374</v>
      </c>
      <c r="H538" s="123"/>
      <c r="I538" s="123"/>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07" t="s">
        <v>374</v>
      </c>
      <c r="H592" s="123"/>
      <c r="I592" s="123"/>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07" t="s">
        <v>374</v>
      </c>
      <c r="H646" s="123"/>
      <c r="I646" s="123"/>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125.25" customHeight="1" x14ac:dyDescent="0.15">
      <c r="A702" s="878" t="s">
        <v>259</v>
      </c>
      <c r="B702" s="87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619</v>
      </c>
      <c r="AE702" s="346"/>
      <c r="AF702" s="346"/>
      <c r="AG702" s="385" t="s">
        <v>623</v>
      </c>
      <c r="AH702" s="386"/>
      <c r="AI702" s="386"/>
      <c r="AJ702" s="386"/>
      <c r="AK702" s="386"/>
      <c r="AL702" s="386"/>
      <c r="AM702" s="386"/>
      <c r="AN702" s="386"/>
      <c r="AO702" s="386"/>
      <c r="AP702" s="386"/>
      <c r="AQ702" s="386"/>
      <c r="AR702" s="386"/>
      <c r="AS702" s="386"/>
      <c r="AT702" s="386"/>
      <c r="AU702" s="386"/>
      <c r="AV702" s="386"/>
      <c r="AW702" s="386"/>
      <c r="AX702" s="387"/>
    </row>
    <row r="703" spans="1:50" ht="51" customHeight="1" x14ac:dyDescent="0.15">
      <c r="A703" s="880"/>
      <c r="B703" s="881"/>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619</v>
      </c>
      <c r="AE703" s="329"/>
      <c r="AF703" s="329"/>
      <c r="AG703" s="101" t="s">
        <v>669</v>
      </c>
      <c r="AH703" s="102"/>
      <c r="AI703" s="102"/>
      <c r="AJ703" s="102"/>
      <c r="AK703" s="102"/>
      <c r="AL703" s="102"/>
      <c r="AM703" s="102"/>
      <c r="AN703" s="102"/>
      <c r="AO703" s="102"/>
      <c r="AP703" s="102"/>
      <c r="AQ703" s="102"/>
      <c r="AR703" s="102"/>
      <c r="AS703" s="102"/>
      <c r="AT703" s="102"/>
      <c r="AU703" s="102"/>
      <c r="AV703" s="102"/>
      <c r="AW703" s="102"/>
      <c r="AX703" s="103"/>
    </row>
    <row r="704" spans="1:50" ht="94.5" customHeight="1" x14ac:dyDescent="0.15">
      <c r="A704" s="882"/>
      <c r="B704" s="883"/>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619</v>
      </c>
      <c r="AE704" s="787"/>
      <c r="AF704" s="787"/>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8" t="s">
        <v>619</v>
      </c>
      <c r="AE705" s="719"/>
      <c r="AF705" s="719"/>
      <c r="AG705" s="125" t="s">
        <v>677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7"/>
      <c r="D706" s="798"/>
      <c r="E706" s="734" t="s">
        <v>501</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620</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9"/>
      <c r="D707" s="800"/>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0" t="s">
        <v>621</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622</v>
      </c>
      <c r="AE708" s="605"/>
      <c r="AF708" s="605"/>
      <c r="AG708" s="746" t="s">
        <v>616</v>
      </c>
      <c r="AH708" s="747"/>
      <c r="AI708" s="747"/>
      <c r="AJ708" s="747"/>
      <c r="AK708" s="747"/>
      <c r="AL708" s="747"/>
      <c r="AM708" s="747"/>
      <c r="AN708" s="747"/>
      <c r="AO708" s="747"/>
      <c r="AP708" s="747"/>
      <c r="AQ708" s="747"/>
      <c r="AR708" s="747"/>
      <c r="AS708" s="747"/>
      <c r="AT708" s="747"/>
      <c r="AU708" s="747"/>
      <c r="AV708" s="747"/>
      <c r="AW708" s="747"/>
      <c r="AX708" s="748"/>
    </row>
    <row r="709" spans="1:50" ht="87"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619</v>
      </c>
      <c r="AE709" s="329"/>
      <c r="AF709" s="329"/>
      <c r="AG709" s="101" t="s">
        <v>685</v>
      </c>
      <c r="AH709" s="102"/>
      <c r="AI709" s="102"/>
      <c r="AJ709" s="102"/>
      <c r="AK709" s="102"/>
      <c r="AL709" s="102"/>
      <c r="AM709" s="102"/>
      <c r="AN709" s="102"/>
      <c r="AO709" s="102"/>
      <c r="AP709" s="102"/>
      <c r="AQ709" s="102"/>
      <c r="AR709" s="102"/>
      <c r="AS709" s="102"/>
      <c r="AT709" s="102"/>
      <c r="AU709" s="102"/>
      <c r="AV709" s="102"/>
      <c r="AW709" s="102"/>
      <c r="AX709" s="103"/>
    </row>
    <row r="710" spans="1:50" ht="33"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t="s">
        <v>625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619</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33" customHeight="1" x14ac:dyDescent="0.15">
      <c r="A712" s="644"/>
      <c r="B712" s="646"/>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6" t="s">
        <v>619</v>
      </c>
      <c r="AE712" s="787"/>
      <c r="AF712" s="787"/>
      <c r="AG712" s="813" t="s">
        <v>682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56" t="s">
        <v>468</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622</v>
      </c>
      <c r="AE713" s="329"/>
      <c r="AF713" s="665"/>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444</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622</v>
      </c>
      <c r="AE714" s="811"/>
      <c r="AF714" s="812"/>
      <c r="AG714" s="740" t="s">
        <v>575</v>
      </c>
      <c r="AH714" s="741"/>
      <c r="AI714" s="741"/>
      <c r="AJ714" s="741"/>
      <c r="AK714" s="741"/>
      <c r="AL714" s="741"/>
      <c r="AM714" s="741"/>
      <c r="AN714" s="741"/>
      <c r="AO714" s="741"/>
      <c r="AP714" s="741"/>
      <c r="AQ714" s="741"/>
      <c r="AR714" s="741"/>
      <c r="AS714" s="741"/>
      <c r="AT714" s="741"/>
      <c r="AU714" s="741"/>
      <c r="AV714" s="741"/>
      <c r="AW714" s="741"/>
      <c r="AX714" s="742"/>
    </row>
    <row r="715" spans="1:50" ht="33.75" customHeight="1" x14ac:dyDescent="0.15">
      <c r="A715" s="642" t="s">
        <v>40</v>
      </c>
      <c r="B715" s="788"/>
      <c r="C715" s="789" t="s">
        <v>445</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673</v>
      </c>
      <c r="AE715" s="605"/>
      <c r="AF715" s="658"/>
      <c r="AG715" s="746" t="s">
        <v>674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619</v>
      </c>
      <c r="AE716" s="629"/>
      <c r="AF716" s="629"/>
      <c r="AG716" s="101" t="s">
        <v>627</v>
      </c>
      <c r="AH716" s="102"/>
      <c r="AI716" s="102"/>
      <c r="AJ716" s="102"/>
      <c r="AK716" s="102"/>
      <c r="AL716" s="102"/>
      <c r="AM716" s="102"/>
      <c r="AN716" s="102"/>
      <c r="AO716" s="102"/>
      <c r="AP716" s="102"/>
      <c r="AQ716" s="102"/>
      <c r="AR716" s="102"/>
      <c r="AS716" s="102"/>
      <c r="AT716" s="102"/>
      <c r="AU716" s="102"/>
      <c r="AV716" s="102"/>
      <c r="AW716" s="102"/>
      <c r="AX716" s="103"/>
    </row>
    <row r="717" spans="1:50" ht="39"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619</v>
      </c>
      <c r="AE717" s="329"/>
      <c r="AF717" s="329"/>
      <c r="AG717" s="101" t="s">
        <v>675</v>
      </c>
      <c r="AH717" s="102"/>
      <c r="AI717" s="102"/>
      <c r="AJ717" s="102"/>
      <c r="AK717" s="102"/>
      <c r="AL717" s="102"/>
      <c r="AM717" s="102"/>
      <c r="AN717" s="102"/>
      <c r="AO717" s="102"/>
      <c r="AP717" s="102"/>
      <c r="AQ717" s="102"/>
      <c r="AR717" s="102"/>
      <c r="AS717" s="102"/>
      <c r="AT717" s="102"/>
      <c r="AU717" s="102"/>
      <c r="AV717" s="102"/>
      <c r="AW717" s="102"/>
      <c r="AX717" s="103"/>
    </row>
    <row r="718" spans="1:50" ht="62.25"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676</v>
      </c>
      <c r="AE718" s="329"/>
      <c r="AF718" s="329"/>
      <c r="AG718" s="127" t="s">
        <v>683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584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t="s">
        <v>616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5"/>
      <c r="C726" s="818" t="s">
        <v>53</v>
      </c>
      <c r="D726" s="845"/>
      <c r="E726" s="845"/>
      <c r="F726" s="846"/>
      <c r="G726" s="577" t="s">
        <v>684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2" t="s">
        <v>57</v>
      </c>
      <c r="D727" s="753"/>
      <c r="E727" s="753"/>
      <c r="F727" s="754"/>
      <c r="G727" s="575" t="s">
        <v>670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6" t="s">
        <v>706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2" t="s">
        <v>703</v>
      </c>
      <c r="B731" s="803"/>
      <c r="C731" s="803"/>
      <c r="D731" s="803"/>
      <c r="E731" s="804"/>
      <c r="F731" s="733" t="s">
        <v>704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502</v>
      </c>
      <c r="B733" s="678"/>
      <c r="C733" s="678"/>
      <c r="D733" s="678"/>
      <c r="E733" s="679"/>
      <c r="F733" s="639" t="s">
        <v>705</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7"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2" t="s">
        <v>473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9" t="s">
        <v>544</v>
      </c>
      <c r="B737" s="210"/>
      <c r="C737" s="210"/>
      <c r="D737" s="211"/>
      <c r="E737" s="998" t="s">
        <v>628</v>
      </c>
      <c r="F737" s="998"/>
      <c r="G737" s="998"/>
      <c r="H737" s="998"/>
      <c r="I737" s="998"/>
      <c r="J737" s="998"/>
      <c r="K737" s="998"/>
      <c r="L737" s="998"/>
      <c r="M737" s="998"/>
      <c r="N737" s="365" t="s">
        <v>537</v>
      </c>
      <c r="O737" s="365"/>
      <c r="P737" s="365"/>
      <c r="Q737" s="365"/>
      <c r="R737" s="998" t="s">
        <v>629</v>
      </c>
      <c r="S737" s="998"/>
      <c r="T737" s="998"/>
      <c r="U737" s="998"/>
      <c r="V737" s="998"/>
      <c r="W737" s="998"/>
      <c r="X737" s="998"/>
      <c r="Y737" s="998"/>
      <c r="Z737" s="998"/>
      <c r="AA737" s="365" t="s">
        <v>536</v>
      </c>
      <c r="AB737" s="365"/>
      <c r="AC737" s="365"/>
      <c r="AD737" s="365"/>
      <c r="AE737" s="998" t="s">
        <v>630</v>
      </c>
      <c r="AF737" s="998"/>
      <c r="AG737" s="998"/>
      <c r="AH737" s="998"/>
      <c r="AI737" s="998"/>
      <c r="AJ737" s="998"/>
      <c r="AK737" s="998"/>
      <c r="AL737" s="998"/>
      <c r="AM737" s="998"/>
      <c r="AN737" s="365" t="s">
        <v>535</v>
      </c>
      <c r="AO737" s="365"/>
      <c r="AP737" s="365"/>
      <c r="AQ737" s="365"/>
      <c r="AR737" s="990" t="s">
        <v>631</v>
      </c>
      <c r="AS737" s="991"/>
      <c r="AT737" s="991"/>
      <c r="AU737" s="991"/>
      <c r="AV737" s="991"/>
      <c r="AW737" s="991"/>
      <c r="AX737" s="992"/>
      <c r="AY737" s="89"/>
      <c r="AZ737" s="89"/>
    </row>
    <row r="738" spans="1:52" ht="24.75" customHeight="1" x14ac:dyDescent="0.15">
      <c r="A738" s="999" t="s">
        <v>534</v>
      </c>
      <c r="B738" s="210"/>
      <c r="C738" s="210"/>
      <c r="D738" s="211"/>
      <c r="E738" s="998" t="s">
        <v>632</v>
      </c>
      <c r="F738" s="998"/>
      <c r="G738" s="998"/>
      <c r="H738" s="998"/>
      <c r="I738" s="998"/>
      <c r="J738" s="998"/>
      <c r="K738" s="998"/>
      <c r="L738" s="998"/>
      <c r="M738" s="998"/>
      <c r="N738" s="365" t="s">
        <v>533</v>
      </c>
      <c r="O738" s="365"/>
      <c r="P738" s="365"/>
      <c r="Q738" s="365"/>
      <c r="R738" s="998" t="s">
        <v>633</v>
      </c>
      <c r="S738" s="998"/>
      <c r="T738" s="998"/>
      <c r="U738" s="998"/>
      <c r="V738" s="998"/>
      <c r="W738" s="998"/>
      <c r="X738" s="998"/>
      <c r="Y738" s="998"/>
      <c r="Z738" s="998"/>
      <c r="AA738" s="365" t="s">
        <v>532</v>
      </c>
      <c r="AB738" s="365"/>
      <c r="AC738" s="365"/>
      <c r="AD738" s="365"/>
      <c r="AE738" s="998" t="s">
        <v>634</v>
      </c>
      <c r="AF738" s="998"/>
      <c r="AG738" s="998"/>
      <c r="AH738" s="998"/>
      <c r="AI738" s="998"/>
      <c r="AJ738" s="998"/>
      <c r="AK738" s="998"/>
      <c r="AL738" s="998"/>
      <c r="AM738" s="998"/>
      <c r="AN738" s="365" t="s">
        <v>528</v>
      </c>
      <c r="AO738" s="365"/>
      <c r="AP738" s="365"/>
      <c r="AQ738" s="365"/>
      <c r="AR738" s="990" t="s">
        <v>635</v>
      </c>
      <c r="AS738" s="991"/>
      <c r="AT738" s="991"/>
      <c r="AU738" s="991"/>
      <c r="AV738" s="991"/>
      <c r="AW738" s="991"/>
      <c r="AX738" s="992"/>
    </row>
    <row r="739" spans="1:52" ht="24.75" customHeight="1" thickBot="1" x14ac:dyDescent="0.2">
      <c r="A739" s="1000" t="s">
        <v>524</v>
      </c>
      <c r="B739" s="1001"/>
      <c r="C739" s="1001"/>
      <c r="D739" s="1002"/>
      <c r="E739" s="1003" t="s">
        <v>564</v>
      </c>
      <c r="F739" s="993"/>
      <c r="G739" s="993"/>
      <c r="H739" s="93" t="str">
        <f>IF(E739="", "", "(")</f>
        <v>(</v>
      </c>
      <c r="I739" s="993"/>
      <c r="J739" s="993"/>
      <c r="K739" s="93" t="str">
        <f>IF(OR(I739="　", I739=""), "", "-")</f>
        <v/>
      </c>
      <c r="L739" s="994">
        <v>608</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506</v>
      </c>
      <c r="B779" s="631"/>
      <c r="C779" s="631"/>
      <c r="D779" s="631"/>
      <c r="E779" s="631"/>
      <c r="F779" s="632"/>
      <c r="G779" s="595" t="s">
        <v>641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597"/>
    </row>
    <row r="780" spans="1:50" ht="24.75" customHeight="1" x14ac:dyDescent="0.15">
      <c r="A780" s="633"/>
      <c r="B780" s="634"/>
      <c r="C780" s="634"/>
      <c r="D780" s="634"/>
      <c r="E780" s="634"/>
      <c r="F780" s="635"/>
      <c r="G780" s="818" t="s">
        <v>17</v>
      </c>
      <c r="H780" s="672"/>
      <c r="I780" s="672"/>
      <c r="J780" s="672"/>
      <c r="K780" s="672"/>
      <c r="L780" s="671" t="s">
        <v>18</v>
      </c>
      <c r="M780" s="672"/>
      <c r="N780" s="672"/>
      <c r="O780" s="672"/>
      <c r="P780" s="672"/>
      <c r="Q780" s="672"/>
      <c r="R780" s="672"/>
      <c r="S780" s="672"/>
      <c r="T780" s="672"/>
      <c r="U780" s="672"/>
      <c r="V780" s="672"/>
      <c r="W780" s="672"/>
      <c r="X780" s="673"/>
      <c r="Y780" s="655" t="s">
        <v>19</v>
      </c>
      <c r="Z780" s="656"/>
      <c r="AA780" s="656"/>
      <c r="AB780" s="801"/>
      <c r="AC780" s="818" t="s">
        <v>17</v>
      </c>
      <c r="AD780" s="672"/>
      <c r="AE780" s="672"/>
      <c r="AF780" s="672"/>
      <c r="AG780" s="672"/>
      <c r="AH780" s="671" t="s">
        <v>18</v>
      </c>
      <c r="AI780" s="672"/>
      <c r="AJ780" s="672"/>
      <c r="AK780" s="672"/>
      <c r="AL780" s="672"/>
      <c r="AM780" s="672"/>
      <c r="AN780" s="672"/>
      <c r="AO780" s="672"/>
      <c r="AP780" s="672"/>
      <c r="AQ780" s="672"/>
      <c r="AR780" s="672"/>
      <c r="AS780" s="672"/>
      <c r="AT780" s="673"/>
      <c r="AU780" s="655" t="s">
        <v>19</v>
      </c>
      <c r="AV780" s="656"/>
      <c r="AW780" s="656"/>
      <c r="AX780" s="657"/>
    </row>
    <row r="781" spans="1:50" ht="24.75" customHeight="1" x14ac:dyDescent="0.15">
      <c r="A781" s="633"/>
      <c r="B781" s="634"/>
      <c r="C781" s="634"/>
      <c r="D781" s="634"/>
      <c r="E781" s="634"/>
      <c r="F781" s="635"/>
      <c r="G781" s="674" t="s">
        <v>646</v>
      </c>
      <c r="H781" s="675"/>
      <c r="I781" s="675"/>
      <c r="J781" s="675"/>
      <c r="K781" s="676"/>
      <c r="L781" s="668" t="s">
        <v>636</v>
      </c>
      <c r="M781" s="842"/>
      <c r="N781" s="842"/>
      <c r="O781" s="842"/>
      <c r="P781" s="842"/>
      <c r="Q781" s="842"/>
      <c r="R781" s="842"/>
      <c r="S781" s="842"/>
      <c r="T781" s="842"/>
      <c r="U781" s="842"/>
      <c r="V781" s="842"/>
      <c r="W781" s="842"/>
      <c r="X781" s="843"/>
      <c r="Y781" s="388">
        <v>67</v>
      </c>
      <c r="Z781" s="389"/>
      <c r="AA781" s="389"/>
      <c r="AB781" s="808"/>
      <c r="AC781" s="674" t="s">
        <v>642</v>
      </c>
      <c r="AD781" s="838"/>
      <c r="AE781" s="838"/>
      <c r="AF781" s="838"/>
      <c r="AG781" s="839"/>
      <c r="AH781" s="668" t="s">
        <v>648</v>
      </c>
      <c r="AI781" s="669"/>
      <c r="AJ781" s="669"/>
      <c r="AK781" s="669"/>
      <c r="AL781" s="669"/>
      <c r="AM781" s="669"/>
      <c r="AN781" s="669"/>
      <c r="AO781" s="669"/>
      <c r="AP781" s="669"/>
      <c r="AQ781" s="669"/>
      <c r="AR781" s="669"/>
      <c r="AS781" s="669"/>
      <c r="AT781" s="670"/>
      <c r="AU781" s="388">
        <v>14</v>
      </c>
      <c r="AV781" s="389"/>
      <c r="AW781" s="389"/>
      <c r="AX781" s="390"/>
    </row>
    <row r="782" spans="1:50" ht="24.75" customHeight="1" x14ac:dyDescent="0.15">
      <c r="A782" s="633"/>
      <c r="B782" s="634"/>
      <c r="C782" s="634"/>
      <c r="D782" s="634"/>
      <c r="E782" s="634"/>
      <c r="F782" s="635"/>
      <c r="G782" s="606" t="s">
        <v>640</v>
      </c>
      <c r="H782" s="626"/>
      <c r="I782" s="626"/>
      <c r="J782" s="626"/>
      <c r="K782" s="627"/>
      <c r="L782" s="598" t="s">
        <v>638</v>
      </c>
      <c r="M782" s="666"/>
      <c r="N782" s="666"/>
      <c r="O782" s="666"/>
      <c r="P782" s="666"/>
      <c r="Q782" s="666"/>
      <c r="R782" s="666"/>
      <c r="S782" s="666"/>
      <c r="T782" s="666"/>
      <c r="U782" s="666"/>
      <c r="V782" s="666"/>
      <c r="W782" s="666"/>
      <c r="X782" s="667"/>
      <c r="Y782" s="601">
        <v>13</v>
      </c>
      <c r="Z782" s="602"/>
      <c r="AA782" s="602"/>
      <c r="AB782" s="612"/>
      <c r="AC782" s="606" t="s">
        <v>640</v>
      </c>
      <c r="AD782" s="607"/>
      <c r="AE782" s="607"/>
      <c r="AF782" s="607"/>
      <c r="AG782" s="608"/>
      <c r="AH782" s="598" t="s">
        <v>647</v>
      </c>
      <c r="AI782" s="599"/>
      <c r="AJ782" s="599"/>
      <c r="AK782" s="599"/>
      <c r="AL782" s="599"/>
      <c r="AM782" s="599"/>
      <c r="AN782" s="599"/>
      <c r="AO782" s="599"/>
      <c r="AP782" s="599"/>
      <c r="AQ782" s="599"/>
      <c r="AR782" s="599"/>
      <c r="AS782" s="599"/>
      <c r="AT782" s="600"/>
      <c r="AU782" s="601">
        <v>1</v>
      </c>
      <c r="AV782" s="602"/>
      <c r="AW782" s="602"/>
      <c r="AX782" s="603"/>
    </row>
    <row r="783" spans="1:50" ht="24.75" customHeight="1" x14ac:dyDescent="0.15">
      <c r="A783" s="633"/>
      <c r="B783" s="634"/>
      <c r="C783" s="634"/>
      <c r="D783" s="634"/>
      <c r="E783" s="634"/>
      <c r="F783" s="635"/>
      <c r="G783" s="606" t="s">
        <v>639</v>
      </c>
      <c r="H783" s="626"/>
      <c r="I783" s="626"/>
      <c r="J783" s="626"/>
      <c r="K783" s="627"/>
      <c r="L783" s="598" t="s">
        <v>637</v>
      </c>
      <c r="M783" s="666"/>
      <c r="N783" s="666"/>
      <c r="O783" s="666"/>
      <c r="P783" s="666"/>
      <c r="Q783" s="666"/>
      <c r="R783" s="666"/>
      <c r="S783" s="666"/>
      <c r="T783" s="666"/>
      <c r="U783" s="666"/>
      <c r="V783" s="666"/>
      <c r="W783" s="666"/>
      <c r="X783" s="667"/>
      <c r="Y783" s="601">
        <v>1</v>
      </c>
      <c r="Z783" s="602"/>
      <c r="AA783" s="602"/>
      <c r="AB783" s="612"/>
      <c r="AC783" s="606" t="s">
        <v>639</v>
      </c>
      <c r="AD783" s="607"/>
      <c r="AE783" s="607"/>
      <c r="AF783" s="607"/>
      <c r="AG783" s="608"/>
      <c r="AH783" s="598" t="s">
        <v>649</v>
      </c>
      <c r="AI783" s="599"/>
      <c r="AJ783" s="599"/>
      <c r="AK783" s="599"/>
      <c r="AL783" s="599"/>
      <c r="AM783" s="599"/>
      <c r="AN783" s="599"/>
      <c r="AO783" s="599"/>
      <c r="AP783" s="599"/>
      <c r="AQ783" s="599"/>
      <c r="AR783" s="599"/>
      <c r="AS783" s="599"/>
      <c r="AT783" s="600"/>
      <c r="AU783" s="601">
        <v>0</v>
      </c>
      <c r="AV783" s="602"/>
      <c r="AW783" s="602"/>
      <c r="AX783" s="603"/>
    </row>
    <row r="784" spans="1:50" ht="24.75" hidden="1" customHeight="1" x14ac:dyDescent="0.15">
      <c r="A784" s="633"/>
      <c r="B784" s="634"/>
      <c r="C784" s="634"/>
      <c r="D784" s="634"/>
      <c r="E784" s="634"/>
      <c r="F784" s="635"/>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3"/>
      <c r="B785" s="634"/>
      <c r="C785" s="634"/>
      <c r="D785" s="634"/>
      <c r="E785" s="634"/>
      <c r="F785" s="635"/>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3"/>
      <c r="B791" s="634"/>
      <c r="C791" s="634"/>
      <c r="D791" s="634"/>
      <c r="E791" s="634"/>
      <c r="F791" s="635"/>
      <c r="G791" s="829" t="s">
        <v>20</v>
      </c>
      <c r="H791" s="830"/>
      <c r="I791" s="830"/>
      <c r="J791" s="830"/>
      <c r="K791" s="830"/>
      <c r="L791" s="831"/>
      <c r="M791" s="832"/>
      <c r="N791" s="832"/>
      <c r="O791" s="832"/>
      <c r="P791" s="832"/>
      <c r="Q791" s="832"/>
      <c r="R791" s="832"/>
      <c r="S791" s="832"/>
      <c r="T791" s="832"/>
      <c r="U791" s="832"/>
      <c r="V791" s="832"/>
      <c r="W791" s="832"/>
      <c r="X791" s="833"/>
      <c r="Y791" s="834">
        <f>SUM(Y781:AB790)</f>
        <v>81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15</v>
      </c>
      <c r="AV791" s="835"/>
      <c r="AW791" s="835"/>
      <c r="AX791" s="837"/>
    </row>
    <row r="792" spans="1:50" ht="24.75" customHeight="1" x14ac:dyDescent="0.15">
      <c r="A792" s="633"/>
      <c r="B792" s="634"/>
      <c r="C792" s="634"/>
      <c r="D792" s="634"/>
      <c r="E792" s="634"/>
      <c r="F792" s="635"/>
      <c r="G792" s="595" t="s">
        <v>644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844"/>
    </row>
    <row r="793" spans="1:50" ht="24.75" customHeight="1" x14ac:dyDescent="0.15">
      <c r="A793" s="633"/>
      <c r="B793" s="634"/>
      <c r="C793" s="634"/>
      <c r="D793" s="634"/>
      <c r="E793" s="634"/>
      <c r="F793" s="635"/>
      <c r="G793" s="818" t="s">
        <v>17</v>
      </c>
      <c r="H793" s="672"/>
      <c r="I793" s="672"/>
      <c r="J793" s="672"/>
      <c r="K793" s="672"/>
      <c r="L793" s="671" t="s">
        <v>18</v>
      </c>
      <c r="M793" s="672"/>
      <c r="N793" s="672"/>
      <c r="O793" s="672"/>
      <c r="P793" s="672"/>
      <c r="Q793" s="672"/>
      <c r="R793" s="672"/>
      <c r="S793" s="672"/>
      <c r="T793" s="672"/>
      <c r="U793" s="672"/>
      <c r="V793" s="672"/>
      <c r="W793" s="672"/>
      <c r="X793" s="673"/>
      <c r="Y793" s="655" t="s">
        <v>19</v>
      </c>
      <c r="Z793" s="656"/>
      <c r="AA793" s="656"/>
      <c r="AB793" s="801"/>
      <c r="AC793" s="818" t="s">
        <v>17</v>
      </c>
      <c r="AD793" s="672"/>
      <c r="AE793" s="672"/>
      <c r="AF793" s="672"/>
      <c r="AG793" s="672"/>
      <c r="AH793" s="671" t="s">
        <v>18</v>
      </c>
      <c r="AI793" s="672"/>
      <c r="AJ793" s="672"/>
      <c r="AK793" s="672"/>
      <c r="AL793" s="672"/>
      <c r="AM793" s="672"/>
      <c r="AN793" s="672"/>
      <c r="AO793" s="672"/>
      <c r="AP793" s="672"/>
      <c r="AQ793" s="672"/>
      <c r="AR793" s="672"/>
      <c r="AS793" s="672"/>
      <c r="AT793" s="673"/>
      <c r="AU793" s="655" t="s">
        <v>19</v>
      </c>
      <c r="AV793" s="656"/>
      <c r="AW793" s="656"/>
      <c r="AX793" s="657"/>
    </row>
    <row r="794" spans="1:50" ht="24.75" customHeight="1" x14ac:dyDescent="0.15">
      <c r="A794" s="633"/>
      <c r="B794" s="634"/>
      <c r="C794" s="634"/>
      <c r="D794" s="634"/>
      <c r="E794" s="634"/>
      <c r="F794" s="635"/>
      <c r="G794" s="674" t="s">
        <v>642</v>
      </c>
      <c r="H794" s="838"/>
      <c r="I794" s="838"/>
      <c r="J794" s="838"/>
      <c r="K794" s="839"/>
      <c r="L794" s="668" t="s">
        <v>636</v>
      </c>
      <c r="M794" s="669"/>
      <c r="N794" s="669"/>
      <c r="O794" s="669"/>
      <c r="P794" s="669"/>
      <c r="Q794" s="669"/>
      <c r="R794" s="669"/>
      <c r="S794" s="669"/>
      <c r="T794" s="669"/>
      <c r="U794" s="669"/>
      <c r="V794" s="669"/>
      <c r="W794" s="669"/>
      <c r="X794" s="670"/>
      <c r="Y794" s="388">
        <v>49</v>
      </c>
      <c r="Z794" s="389"/>
      <c r="AA794" s="389"/>
      <c r="AB794" s="808"/>
      <c r="AC794" s="674" t="s">
        <v>639</v>
      </c>
      <c r="AD794" s="838"/>
      <c r="AE794" s="838"/>
      <c r="AF794" s="838"/>
      <c r="AG794" s="839"/>
      <c r="AH794" s="668" t="s">
        <v>651</v>
      </c>
      <c r="AI794" s="669"/>
      <c r="AJ794" s="669"/>
      <c r="AK794" s="669"/>
      <c r="AL794" s="669"/>
      <c r="AM794" s="669"/>
      <c r="AN794" s="669"/>
      <c r="AO794" s="669"/>
      <c r="AP794" s="669"/>
      <c r="AQ794" s="669"/>
      <c r="AR794" s="669"/>
      <c r="AS794" s="669"/>
      <c r="AT794" s="670"/>
      <c r="AU794" s="388">
        <v>2</v>
      </c>
      <c r="AV794" s="389"/>
      <c r="AW794" s="389"/>
      <c r="AX794" s="390"/>
    </row>
    <row r="795" spans="1:50" ht="24.75" customHeight="1" x14ac:dyDescent="0.15">
      <c r="A795" s="633"/>
      <c r="B795" s="634"/>
      <c r="C795" s="634"/>
      <c r="D795" s="634"/>
      <c r="E795" s="634"/>
      <c r="F795" s="635"/>
      <c r="G795" s="606" t="s">
        <v>639</v>
      </c>
      <c r="H795" s="607"/>
      <c r="I795" s="607"/>
      <c r="J795" s="607"/>
      <c r="K795" s="608"/>
      <c r="L795" s="598" t="s">
        <v>643</v>
      </c>
      <c r="M795" s="599"/>
      <c r="N795" s="599"/>
      <c r="O795" s="599"/>
      <c r="P795" s="599"/>
      <c r="Q795" s="599"/>
      <c r="R795" s="599"/>
      <c r="S795" s="599"/>
      <c r="T795" s="599"/>
      <c r="U795" s="599"/>
      <c r="V795" s="599"/>
      <c r="W795" s="599"/>
      <c r="X795" s="600"/>
      <c r="Y795" s="601">
        <v>17</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3"/>
      <c r="B796" s="634"/>
      <c r="C796" s="634"/>
      <c r="D796" s="634"/>
      <c r="E796" s="634"/>
      <c r="F796" s="635"/>
      <c r="G796" s="606" t="s">
        <v>640</v>
      </c>
      <c r="H796" s="607"/>
      <c r="I796" s="607"/>
      <c r="J796" s="607"/>
      <c r="K796" s="608"/>
      <c r="L796" s="598" t="s">
        <v>638</v>
      </c>
      <c r="M796" s="599"/>
      <c r="N796" s="599"/>
      <c r="O796" s="599"/>
      <c r="P796" s="599"/>
      <c r="Q796" s="599"/>
      <c r="R796" s="599"/>
      <c r="S796" s="599"/>
      <c r="T796" s="599"/>
      <c r="U796" s="599"/>
      <c r="V796" s="599"/>
      <c r="W796" s="599"/>
      <c r="X796" s="600"/>
      <c r="Y796" s="601">
        <v>12</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3"/>
      <c r="B804" s="634"/>
      <c r="C804" s="634"/>
      <c r="D804" s="634"/>
      <c r="E804" s="634"/>
      <c r="F804" s="635"/>
      <c r="G804" s="829" t="s">
        <v>20</v>
      </c>
      <c r="H804" s="830"/>
      <c r="I804" s="830"/>
      <c r="J804" s="830"/>
      <c r="K804" s="830"/>
      <c r="L804" s="831"/>
      <c r="M804" s="832"/>
      <c r="N804" s="832"/>
      <c r="O804" s="832"/>
      <c r="P804" s="832"/>
      <c r="Q804" s="832"/>
      <c r="R804" s="832"/>
      <c r="S804" s="832"/>
      <c r="T804" s="832"/>
      <c r="U804" s="832"/>
      <c r="V804" s="832"/>
      <c r="W804" s="832"/>
      <c r="X804" s="833"/>
      <c r="Y804" s="834">
        <f>SUM(Y794:AB803)</f>
        <v>78</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2</v>
      </c>
      <c r="AV804" s="835"/>
      <c r="AW804" s="835"/>
      <c r="AX804" s="837"/>
    </row>
    <row r="805" spans="1:50" ht="24.75" customHeight="1" x14ac:dyDescent="0.15">
      <c r="A805" s="633"/>
      <c r="B805" s="634"/>
      <c r="C805" s="634"/>
      <c r="D805" s="634"/>
      <c r="E805" s="634"/>
      <c r="F805" s="635"/>
      <c r="G805" s="595" t="s">
        <v>660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44"/>
    </row>
    <row r="806" spans="1:50" ht="24.75" customHeight="1" x14ac:dyDescent="0.15">
      <c r="A806" s="633"/>
      <c r="B806" s="634"/>
      <c r="C806" s="634"/>
      <c r="D806" s="634"/>
      <c r="E806" s="634"/>
      <c r="F806" s="635"/>
      <c r="G806" s="818" t="s">
        <v>17</v>
      </c>
      <c r="H806" s="672"/>
      <c r="I806" s="672"/>
      <c r="J806" s="672"/>
      <c r="K806" s="672"/>
      <c r="L806" s="671" t="s">
        <v>18</v>
      </c>
      <c r="M806" s="672"/>
      <c r="N806" s="672"/>
      <c r="O806" s="672"/>
      <c r="P806" s="672"/>
      <c r="Q806" s="672"/>
      <c r="R806" s="672"/>
      <c r="S806" s="672"/>
      <c r="T806" s="672"/>
      <c r="U806" s="672"/>
      <c r="V806" s="672"/>
      <c r="W806" s="672"/>
      <c r="X806" s="673"/>
      <c r="Y806" s="655" t="s">
        <v>19</v>
      </c>
      <c r="Z806" s="656"/>
      <c r="AA806" s="656"/>
      <c r="AB806" s="801"/>
      <c r="AC806" s="818" t="s">
        <v>17</v>
      </c>
      <c r="AD806" s="672"/>
      <c r="AE806" s="672"/>
      <c r="AF806" s="672"/>
      <c r="AG806" s="672"/>
      <c r="AH806" s="671" t="s">
        <v>18</v>
      </c>
      <c r="AI806" s="672"/>
      <c r="AJ806" s="672"/>
      <c r="AK806" s="672"/>
      <c r="AL806" s="672"/>
      <c r="AM806" s="672"/>
      <c r="AN806" s="672"/>
      <c r="AO806" s="672"/>
      <c r="AP806" s="672"/>
      <c r="AQ806" s="672"/>
      <c r="AR806" s="672"/>
      <c r="AS806" s="672"/>
      <c r="AT806" s="673"/>
      <c r="AU806" s="655" t="s">
        <v>19</v>
      </c>
      <c r="AV806" s="656"/>
      <c r="AW806" s="656"/>
      <c r="AX806" s="657"/>
    </row>
    <row r="807" spans="1:50" ht="24.75" customHeight="1" x14ac:dyDescent="0.15">
      <c r="A807" s="633"/>
      <c r="B807" s="634"/>
      <c r="C807" s="634"/>
      <c r="D807" s="634"/>
      <c r="E807" s="634"/>
      <c r="F807" s="635"/>
      <c r="G807" s="674" t="s">
        <v>656</v>
      </c>
      <c r="H807" s="838"/>
      <c r="I807" s="838"/>
      <c r="J807" s="838"/>
      <c r="K807" s="839"/>
      <c r="L807" s="668" t="s">
        <v>652</v>
      </c>
      <c r="M807" s="669"/>
      <c r="N807" s="669"/>
      <c r="O807" s="669"/>
      <c r="P807" s="669"/>
      <c r="Q807" s="669"/>
      <c r="R807" s="669"/>
      <c r="S807" s="669"/>
      <c r="T807" s="669"/>
      <c r="U807" s="669"/>
      <c r="V807" s="669"/>
      <c r="W807" s="669"/>
      <c r="X807" s="670"/>
      <c r="Y807" s="388">
        <v>8</v>
      </c>
      <c r="Z807" s="389"/>
      <c r="AA807" s="389"/>
      <c r="AB807" s="808"/>
      <c r="AC807" s="674"/>
      <c r="AD807" s="838"/>
      <c r="AE807" s="838"/>
      <c r="AF807" s="838"/>
      <c r="AG807" s="839"/>
      <c r="AH807" s="668"/>
      <c r="AI807" s="669"/>
      <c r="AJ807" s="669"/>
      <c r="AK807" s="669"/>
      <c r="AL807" s="669"/>
      <c r="AM807" s="669"/>
      <c r="AN807" s="669"/>
      <c r="AO807" s="669"/>
      <c r="AP807" s="669"/>
      <c r="AQ807" s="669"/>
      <c r="AR807" s="669"/>
      <c r="AS807" s="669"/>
      <c r="AT807" s="670"/>
      <c r="AU807" s="388"/>
      <c r="AV807" s="389"/>
      <c r="AW807" s="389"/>
      <c r="AX807" s="390"/>
    </row>
    <row r="808" spans="1:50" ht="24.75" customHeight="1" x14ac:dyDescent="0.15">
      <c r="A808" s="633"/>
      <c r="B808" s="634"/>
      <c r="C808" s="634"/>
      <c r="D808" s="634"/>
      <c r="E808" s="634"/>
      <c r="F808" s="635"/>
      <c r="G808" s="606" t="s">
        <v>657</v>
      </c>
      <c r="H808" s="607"/>
      <c r="I808" s="607"/>
      <c r="J808" s="607"/>
      <c r="K808" s="608"/>
      <c r="L808" s="598" t="s">
        <v>653</v>
      </c>
      <c r="M808" s="599"/>
      <c r="N808" s="599"/>
      <c r="O808" s="599"/>
      <c r="P808" s="599"/>
      <c r="Q808" s="599"/>
      <c r="R808" s="599"/>
      <c r="S808" s="599"/>
      <c r="T808" s="599"/>
      <c r="U808" s="599"/>
      <c r="V808" s="599"/>
      <c r="W808" s="599"/>
      <c r="X808" s="600"/>
      <c r="Y808" s="601">
        <v>0</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3"/>
      <c r="B809" s="634"/>
      <c r="C809" s="634"/>
      <c r="D809" s="634"/>
      <c r="E809" s="634"/>
      <c r="F809" s="635"/>
      <c r="G809" s="606" t="s">
        <v>658</v>
      </c>
      <c r="H809" s="607"/>
      <c r="I809" s="607"/>
      <c r="J809" s="607"/>
      <c r="K809" s="608"/>
      <c r="L809" s="598" t="s">
        <v>654</v>
      </c>
      <c r="M809" s="599"/>
      <c r="N809" s="599"/>
      <c r="O809" s="599"/>
      <c r="P809" s="599"/>
      <c r="Q809" s="599"/>
      <c r="R809" s="599"/>
      <c r="S809" s="599"/>
      <c r="T809" s="599"/>
      <c r="U809" s="599"/>
      <c r="V809" s="599"/>
      <c r="W809" s="599"/>
      <c r="X809" s="600"/>
      <c r="Y809" s="601">
        <v>0.04</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3"/>
      <c r="B810" s="634"/>
      <c r="C810" s="634"/>
      <c r="D810" s="634"/>
      <c r="E810" s="634"/>
      <c r="F810" s="635"/>
      <c r="G810" s="606" t="s">
        <v>659</v>
      </c>
      <c r="H810" s="607"/>
      <c r="I810" s="607"/>
      <c r="J810" s="607"/>
      <c r="K810" s="608"/>
      <c r="L810" s="598" t="s">
        <v>655</v>
      </c>
      <c r="M810" s="599"/>
      <c r="N810" s="599"/>
      <c r="O810" s="599"/>
      <c r="P810" s="599"/>
      <c r="Q810" s="599"/>
      <c r="R810" s="599"/>
      <c r="S810" s="599"/>
      <c r="T810" s="599"/>
      <c r="U810" s="599"/>
      <c r="V810" s="599"/>
      <c r="W810" s="599"/>
      <c r="X810" s="600"/>
      <c r="Y810" s="601">
        <v>6.0000000000000001E-3</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3"/>
      <c r="B817" s="634"/>
      <c r="C817" s="634"/>
      <c r="D817" s="634"/>
      <c r="E817" s="634"/>
      <c r="F817" s="635"/>
      <c r="G817" s="829" t="s">
        <v>20</v>
      </c>
      <c r="H817" s="830"/>
      <c r="I817" s="830"/>
      <c r="J817" s="830"/>
      <c r="K817" s="830"/>
      <c r="L817" s="831"/>
      <c r="M817" s="832"/>
      <c r="N817" s="832"/>
      <c r="O817" s="832"/>
      <c r="P817" s="832"/>
      <c r="Q817" s="832"/>
      <c r="R817" s="832"/>
      <c r="S817" s="832"/>
      <c r="T817" s="832"/>
      <c r="U817" s="832"/>
      <c r="V817" s="832"/>
      <c r="W817" s="832"/>
      <c r="X817" s="833"/>
      <c r="Y817" s="834">
        <f>SUM(Y807:AB816)</f>
        <v>8.0459999999999994</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44"/>
    </row>
    <row r="819" spans="1:50" ht="24.75" hidden="1" customHeight="1" x14ac:dyDescent="0.15">
      <c r="A819" s="633"/>
      <c r="B819" s="634"/>
      <c r="C819" s="634"/>
      <c r="D819" s="634"/>
      <c r="E819" s="634"/>
      <c r="F819" s="635"/>
      <c r="G819" s="818" t="s">
        <v>17</v>
      </c>
      <c r="H819" s="672"/>
      <c r="I819" s="672"/>
      <c r="J819" s="672"/>
      <c r="K819" s="672"/>
      <c r="L819" s="671" t="s">
        <v>18</v>
      </c>
      <c r="M819" s="672"/>
      <c r="N819" s="672"/>
      <c r="O819" s="672"/>
      <c r="P819" s="672"/>
      <c r="Q819" s="672"/>
      <c r="R819" s="672"/>
      <c r="S819" s="672"/>
      <c r="T819" s="672"/>
      <c r="U819" s="672"/>
      <c r="V819" s="672"/>
      <c r="W819" s="672"/>
      <c r="X819" s="673"/>
      <c r="Y819" s="655" t="s">
        <v>19</v>
      </c>
      <c r="Z819" s="656"/>
      <c r="AA819" s="656"/>
      <c r="AB819" s="801"/>
      <c r="AC819" s="818" t="s">
        <v>17</v>
      </c>
      <c r="AD819" s="672"/>
      <c r="AE819" s="672"/>
      <c r="AF819" s="672"/>
      <c r="AG819" s="672"/>
      <c r="AH819" s="671" t="s">
        <v>18</v>
      </c>
      <c r="AI819" s="672"/>
      <c r="AJ819" s="672"/>
      <c r="AK819" s="672"/>
      <c r="AL819" s="672"/>
      <c r="AM819" s="672"/>
      <c r="AN819" s="672"/>
      <c r="AO819" s="672"/>
      <c r="AP819" s="672"/>
      <c r="AQ819" s="672"/>
      <c r="AR819" s="672"/>
      <c r="AS819" s="672"/>
      <c r="AT819" s="673"/>
      <c r="AU819" s="655" t="s">
        <v>19</v>
      </c>
      <c r="AV819" s="656"/>
      <c r="AW819" s="656"/>
      <c r="AX819" s="657"/>
    </row>
    <row r="820" spans="1:50" s="16" customFormat="1" ht="24.75" hidden="1" customHeight="1" x14ac:dyDescent="0.15">
      <c r="A820" s="633"/>
      <c r="B820" s="634"/>
      <c r="C820" s="634"/>
      <c r="D820" s="634"/>
      <c r="E820" s="634"/>
      <c r="F820" s="635"/>
      <c r="G820" s="674"/>
      <c r="H820" s="838"/>
      <c r="I820" s="838"/>
      <c r="J820" s="838"/>
      <c r="K820" s="839"/>
      <c r="L820" s="668"/>
      <c r="M820" s="669"/>
      <c r="N820" s="669"/>
      <c r="O820" s="669"/>
      <c r="P820" s="669"/>
      <c r="Q820" s="669"/>
      <c r="R820" s="669"/>
      <c r="S820" s="669"/>
      <c r="T820" s="669"/>
      <c r="U820" s="669"/>
      <c r="V820" s="669"/>
      <c r="W820" s="669"/>
      <c r="X820" s="670"/>
      <c r="Y820" s="388"/>
      <c r="Z820" s="389"/>
      <c r="AA820" s="389"/>
      <c r="AB820" s="808"/>
      <c r="AC820" s="674"/>
      <c r="AD820" s="838"/>
      <c r="AE820" s="838"/>
      <c r="AF820" s="838"/>
      <c r="AG820" s="839"/>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666</v>
      </c>
      <c r="D837" s="347"/>
      <c r="E837" s="347"/>
      <c r="F837" s="347"/>
      <c r="G837" s="347"/>
      <c r="H837" s="347"/>
      <c r="I837" s="347"/>
      <c r="J837" s="915">
        <v>7010001001213</v>
      </c>
      <c r="K837" s="916"/>
      <c r="L837" s="916"/>
      <c r="M837" s="916"/>
      <c r="N837" s="916"/>
      <c r="O837" s="917"/>
      <c r="P837" s="350" t="s">
        <v>667</v>
      </c>
      <c r="Q837" s="350"/>
      <c r="R837" s="350"/>
      <c r="S837" s="350"/>
      <c r="T837" s="350"/>
      <c r="U837" s="350"/>
      <c r="V837" s="350"/>
      <c r="W837" s="350"/>
      <c r="X837" s="350"/>
      <c r="Y837" s="351">
        <v>81</v>
      </c>
      <c r="Z837" s="352"/>
      <c r="AA837" s="352"/>
      <c r="AB837" s="353"/>
      <c r="AC837" s="363" t="s">
        <v>492</v>
      </c>
      <c r="AD837" s="371"/>
      <c r="AE837" s="371"/>
      <c r="AF837" s="371"/>
      <c r="AG837" s="371"/>
      <c r="AH837" s="372">
        <v>2</v>
      </c>
      <c r="AI837" s="373"/>
      <c r="AJ837" s="373"/>
      <c r="AK837" s="373"/>
      <c r="AL837" s="357">
        <v>66.2</v>
      </c>
      <c r="AM837" s="358"/>
      <c r="AN837" s="358"/>
      <c r="AO837" s="359"/>
      <c r="AP837" s="360" t="s">
        <v>680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51" customHeight="1" x14ac:dyDescent="0.15">
      <c r="A870" s="376">
        <v>1</v>
      </c>
      <c r="B870" s="376">
        <v>1</v>
      </c>
      <c r="C870" s="347" t="s">
        <v>666</v>
      </c>
      <c r="D870" s="347"/>
      <c r="E870" s="347"/>
      <c r="F870" s="347"/>
      <c r="G870" s="347"/>
      <c r="H870" s="347"/>
      <c r="I870" s="347"/>
      <c r="J870" s="348">
        <v>7010001001213</v>
      </c>
      <c r="K870" s="349"/>
      <c r="L870" s="349"/>
      <c r="M870" s="349"/>
      <c r="N870" s="349"/>
      <c r="O870" s="349"/>
      <c r="P870" s="350" t="s">
        <v>668</v>
      </c>
      <c r="Q870" s="350"/>
      <c r="R870" s="350"/>
      <c r="S870" s="350"/>
      <c r="T870" s="350"/>
      <c r="U870" s="350"/>
      <c r="V870" s="350"/>
      <c r="W870" s="350"/>
      <c r="X870" s="350"/>
      <c r="Y870" s="351">
        <v>15</v>
      </c>
      <c r="Z870" s="352"/>
      <c r="AA870" s="352"/>
      <c r="AB870" s="353"/>
      <c r="AC870" s="363" t="s">
        <v>492</v>
      </c>
      <c r="AD870" s="371"/>
      <c r="AE870" s="371"/>
      <c r="AF870" s="371"/>
      <c r="AG870" s="371"/>
      <c r="AH870" s="372">
        <v>2</v>
      </c>
      <c r="AI870" s="373"/>
      <c r="AJ870" s="373"/>
      <c r="AK870" s="373"/>
      <c r="AL870" s="357">
        <v>94.08</v>
      </c>
      <c r="AM870" s="358"/>
      <c r="AN870" s="358"/>
      <c r="AO870" s="359"/>
      <c r="AP870" s="360" t="s">
        <v>681</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39" customHeight="1" x14ac:dyDescent="0.15">
      <c r="A903" s="376">
        <v>1</v>
      </c>
      <c r="B903" s="376">
        <v>1</v>
      </c>
      <c r="C903" s="361" t="s">
        <v>661</v>
      </c>
      <c r="D903" s="347"/>
      <c r="E903" s="347"/>
      <c r="F903" s="347"/>
      <c r="G903" s="347"/>
      <c r="H903" s="347"/>
      <c r="I903" s="347"/>
      <c r="J903" s="348">
        <v>3010401011971</v>
      </c>
      <c r="K903" s="349"/>
      <c r="L903" s="349"/>
      <c r="M903" s="349"/>
      <c r="N903" s="349"/>
      <c r="O903" s="349"/>
      <c r="P903" s="362" t="s">
        <v>662</v>
      </c>
      <c r="Q903" s="350"/>
      <c r="R903" s="350"/>
      <c r="S903" s="350"/>
      <c r="T903" s="350"/>
      <c r="U903" s="350"/>
      <c r="V903" s="350"/>
      <c r="W903" s="350"/>
      <c r="X903" s="350"/>
      <c r="Y903" s="351">
        <v>78</v>
      </c>
      <c r="Z903" s="352"/>
      <c r="AA903" s="352"/>
      <c r="AB903" s="353"/>
      <c r="AC903" s="363" t="s">
        <v>493</v>
      </c>
      <c r="AD903" s="371"/>
      <c r="AE903" s="371"/>
      <c r="AF903" s="371"/>
      <c r="AG903" s="371"/>
      <c r="AH903" s="372">
        <v>1</v>
      </c>
      <c r="AI903" s="373"/>
      <c r="AJ903" s="373"/>
      <c r="AK903" s="373"/>
      <c r="AL903" s="357">
        <v>60.07</v>
      </c>
      <c r="AM903" s="358"/>
      <c r="AN903" s="358"/>
      <c r="AO903" s="359"/>
      <c r="AP903" s="360" t="s">
        <v>678</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663</v>
      </c>
      <c r="D936" s="347"/>
      <c r="E936" s="347"/>
      <c r="F936" s="347"/>
      <c r="G936" s="347"/>
      <c r="H936" s="347"/>
      <c r="I936" s="347"/>
      <c r="J936" s="348">
        <v>2430001032154</v>
      </c>
      <c r="K936" s="349"/>
      <c r="L936" s="349"/>
      <c r="M936" s="349"/>
      <c r="N936" s="349"/>
      <c r="O936" s="349"/>
      <c r="P936" s="350" t="s">
        <v>664</v>
      </c>
      <c r="Q936" s="350"/>
      <c r="R936" s="350"/>
      <c r="S936" s="350"/>
      <c r="T936" s="350"/>
      <c r="U936" s="350"/>
      <c r="V936" s="350"/>
      <c r="W936" s="350"/>
      <c r="X936" s="350"/>
      <c r="Y936" s="351">
        <v>2</v>
      </c>
      <c r="Z936" s="352"/>
      <c r="AA936" s="352"/>
      <c r="AB936" s="353"/>
      <c r="AC936" s="363" t="s">
        <v>640</v>
      </c>
      <c r="AD936" s="371"/>
      <c r="AE936" s="371"/>
      <c r="AF936" s="371"/>
      <c r="AG936" s="371"/>
      <c r="AH936" s="372" t="s">
        <v>584</v>
      </c>
      <c r="AI936" s="373"/>
      <c r="AJ936" s="373"/>
      <c r="AK936" s="373"/>
      <c r="AL936" s="357" t="s">
        <v>607</v>
      </c>
      <c r="AM936" s="358"/>
      <c r="AN936" s="358"/>
      <c r="AO936" s="359"/>
      <c r="AP936" s="360" t="s">
        <v>679</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689</v>
      </c>
      <c r="D969" s="347"/>
      <c r="E969" s="347"/>
      <c r="F969" s="347"/>
      <c r="G969" s="347"/>
      <c r="H969" s="347"/>
      <c r="I969" s="347"/>
      <c r="J969" s="348" t="s">
        <v>690</v>
      </c>
      <c r="K969" s="349"/>
      <c r="L969" s="349"/>
      <c r="M969" s="349"/>
      <c r="N969" s="349"/>
      <c r="O969" s="349"/>
      <c r="P969" s="362" t="s">
        <v>691</v>
      </c>
      <c r="Q969" s="350"/>
      <c r="R969" s="350"/>
      <c r="S969" s="350"/>
      <c r="T969" s="350"/>
      <c r="U969" s="350"/>
      <c r="V969" s="350"/>
      <c r="W969" s="350"/>
      <c r="X969" s="350"/>
      <c r="Y969" s="351" t="s">
        <v>691</v>
      </c>
      <c r="Z969" s="352"/>
      <c r="AA969" s="352"/>
      <c r="AB969" s="353"/>
      <c r="AC969" s="363"/>
      <c r="AD969" s="371"/>
      <c r="AE969" s="371"/>
      <c r="AF969" s="371"/>
      <c r="AG969" s="371"/>
      <c r="AH969" s="372" t="s">
        <v>686</v>
      </c>
      <c r="AI969" s="373"/>
      <c r="AJ969" s="373"/>
      <c r="AK969" s="373"/>
      <c r="AL969" s="357" t="s">
        <v>687</v>
      </c>
      <c r="AM969" s="358"/>
      <c r="AN969" s="358"/>
      <c r="AO969" s="359"/>
      <c r="AP969" s="360" t="s">
        <v>688</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601</v>
      </c>
      <c r="F1102" s="375"/>
      <c r="G1102" s="375"/>
      <c r="H1102" s="375"/>
      <c r="I1102" s="375"/>
      <c r="J1102" s="348" t="s">
        <v>610</v>
      </c>
      <c r="K1102" s="349"/>
      <c r="L1102" s="349"/>
      <c r="M1102" s="349"/>
      <c r="N1102" s="349"/>
      <c r="O1102" s="349"/>
      <c r="P1102" s="362" t="s">
        <v>584</v>
      </c>
      <c r="Q1102" s="350"/>
      <c r="R1102" s="350"/>
      <c r="S1102" s="350"/>
      <c r="T1102" s="350"/>
      <c r="U1102" s="350"/>
      <c r="V1102" s="350"/>
      <c r="W1102" s="350"/>
      <c r="X1102" s="350"/>
      <c r="Y1102" s="351" t="s">
        <v>584</v>
      </c>
      <c r="Z1102" s="352"/>
      <c r="AA1102" s="352"/>
      <c r="AB1102" s="353"/>
      <c r="AC1102" s="354"/>
      <c r="AD1102" s="354"/>
      <c r="AE1102" s="354"/>
      <c r="AF1102" s="354"/>
      <c r="AG1102" s="354"/>
      <c r="AH1102" s="355" t="s">
        <v>610</v>
      </c>
      <c r="AI1102" s="356"/>
      <c r="AJ1102" s="356"/>
      <c r="AK1102" s="356"/>
      <c r="AL1102" s="357" t="s">
        <v>584</v>
      </c>
      <c r="AM1102" s="358"/>
      <c r="AN1102" s="358"/>
      <c r="AO1102" s="359"/>
      <c r="AP1102" s="360" t="s">
        <v>665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689" priority="13937">
      <formula>IF(RIGHT(TEXT(P18,"0.#"),1)=".",FALSE,TRUE)</formula>
    </cfRule>
    <cfRule type="expression" dxfId="2688" priority="13938">
      <formula>IF(RIGHT(TEXT(P18,"0.#"),1)=".",TRUE,FALSE)</formula>
    </cfRule>
  </conditionalFormatting>
  <conditionalFormatting sqref="Y782">
    <cfRule type="expression" dxfId="2687" priority="13933">
      <formula>IF(RIGHT(TEXT(Y782,"0.#"),1)=".",FALSE,TRUE)</formula>
    </cfRule>
    <cfRule type="expression" dxfId="2686" priority="13934">
      <formula>IF(RIGHT(TEXT(Y782,"0.#"),1)=".",TRUE,FALSE)</formula>
    </cfRule>
  </conditionalFormatting>
  <conditionalFormatting sqref="Y791">
    <cfRule type="expression" dxfId="2685" priority="13929">
      <formula>IF(RIGHT(TEXT(Y791,"0.#"),1)=".",FALSE,TRUE)</formula>
    </cfRule>
    <cfRule type="expression" dxfId="2684" priority="13930">
      <formula>IF(RIGHT(TEXT(Y791,"0.#"),1)=".",TRUE,FALSE)</formula>
    </cfRule>
  </conditionalFormatting>
  <conditionalFormatting sqref="Y822:Y829 Y820 Y809:Y816 Y807 Y797:Y803">
    <cfRule type="expression" dxfId="2683" priority="13711">
      <formula>IF(RIGHT(TEXT(Y797,"0.#"),1)=".",FALSE,TRUE)</formula>
    </cfRule>
    <cfRule type="expression" dxfId="2682" priority="13712">
      <formula>IF(RIGHT(TEXT(Y797,"0.#"),1)=".",TRUE,FALSE)</formula>
    </cfRule>
  </conditionalFormatting>
  <conditionalFormatting sqref="AR15:AX15 AK13:AX13">
    <cfRule type="expression" dxfId="2681" priority="13759">
      <formula>IF(RIGHT(TEXT(AK13,"0.#"),1)=".",FALSE,TRUE)</formula>
    </cfRule>
    <cfRule type="expression" dxfId="2680" priority="13760">
      <formula>IF(RIGHT(TEXT(AK13,"0.#"),1)=".",TRUE,FALSE)</formula>
    </cfRule>
  </conditionalFormatting>
  <conditionalFormatting sqref="P19:AJ19">
    <cfRule type="expression" dxfId="2679" priority="13757">
      <formula>IF(RIGHT(TEXT(P19,"0.#"),1)=".",FALSE,TRUE)</formula>
    </cfRule>
    <cfRule type="expression" dxfId="2678" priority="13758">
      <formula>IF(RIGHT(TEXT(P19,"0.#"),1)=".",TRUE,FALSE)</formula>
    </cfRule>
  </conditionalFormatting>
  <conditionalFormatting sqref="AE101">
    <cfRule type="expression" dxfId="2677" priority="13749">
      <formula>IF(RIGHT(TEXT(AE101,"0.#"),1)=".",FALSE,TRUE)</formula>
    </cfRule>
    <cfRule type="expression" dxfId="2676" priority="13750">
      <formula>IF(RIGHT(TEXT(AE101,"0.#"),1)=".",TRUE,FALSE)</formula>
    </cfRule>
  </conditionalFormatting>
  <conditionalFormatting sqref="Y783:Y790 Y781">
    <cfRule type="expression" dxfId="2675" priority="13735">
      <formula>IF(RIGHT(TEXT(Y781,"0.#"),1)=".",FALSE,TRUE)</formula>
    </cfRule>
    <cfRule type="expression" dxfId="2674" priority="13736">
      <formula>IF(RIGHT(TEXT(Y781,"0.#"),1)=".",TRUE,FALSE)</formula>
    </cfRule>
  </conditionalFormatting>
  <conditionalFormatting sqref="AU782">
    <cfRule type="expression" dxfId="2673" priority="13733">
      <formula>IF(RIGHT(TEXT(AU782,"0.#"),1)=".",FALSE,TRUE)</formula>
    </cfRule>
    <cfRule type="expression" dxfId="2672" priority="13734">
      <formula>IF(RIGHT(TEXT(AU782,"0.#"),1)=".",TRUE,FALSE)</formula>
    </cfRule>
  </conditionalFormatting>
  <conditionalFormatting sqref="AU791">
    <cfRule type="expression" dxfId="2671" priority="13731">
      <formula>IF(RIGHT(TEXT(AU791,"0.#"),1)=".",FALSE,TRUE)</formula>
    </cfRule>
    <cfRule type="expression" dxfId="2670" priority="13732">
      <formula>IF(RIGHT(TEXT(AU791,"0.#"),1)=".",TRUE,FALSE)</formula>
    </cfRule>
  </conditionalFormatting>
  <conditionalFormatting sqref="AU783:AU790 AU781">
    <cfRule type="expression" dxfId="2669" priority="13729">
      <formula>IF(RIGHT(TEXT(AU781,"0.#"),1)=".",FALSE,TRUE)</formula>
    </cfRule>
    <cfRule type="expression" dxfId="2668" priority="13730">
      <formula>IF(RIGHT(TEXT(AU781,"0.#"),1)=".",TRUE,FALSE)</formula>
    </cfRule>
  </conditionalFormatting>
  <conditionalFormatting sqref="Y821 Y808">
    <cfRule type="expression" dxfId="2667" priority="13715">
      <formula>IF(RIGHT(TEXT(Y808,"0.#"),1)=".",FALSE,TRUE)</formula>
    </cfRule>
    <cfRule type="expression" dxfId="2666" priority="13716">
      <formula>IF(RIGHT(TEXT(Y808,"0.#"),1)=".",TRUE,FALSE)</formula>
    </cfRule>
  </conditionalFormatting>
  <conditionalFormatting sqref="Y830 Y817 Y804">
    <cfRule type="expression" dxfId="2665" priority="13713">
      <formula>IF(RIGHT(TEXT(Y804,"0.#"),1)=".",FALSE,TRUE)</formula>
    </cfRule>
    <cfRule type="expression" dxfId="2664" priority="13714">
      <formula>IF(RIGHT(TEXT(Y804,"0.#"),1)=".",TRUE,FALSE)</formula>
    </cfRule>
  </conditionalFormatting>
  <conditionalFormatting sqref="AU821 AU808 AU795">
    <cfRule type="expression" dxfId="2663" priority="13709">
      <formula>IF(RIGHT(TEXT(AU795,"0.#"),1)=".",FALSE,TRUE)</formula>
    </cfRule>
    <cfRule type="expression" dxfId="2662" priority="13710">
      <formula>IF(RIGHT(TEXT(AU795,"0.#"),1)=".",TRUE,FALSE)</formula>
    </cfRule>
  </conditionalFormatting>
  <conditionalFormatting sqref="AU830 AU817 AU804">
    <cfRule type="expression" dxfId="2661" priority="13707">
      <formula>IF(RIGHT(TEXT(AU804,"0.#"),1)=".",FALSE,TRUE)</formula>
    </cfRule>
    <cfRule type="expression" dxfId="2660" priority="13708">
      <formula>IF(RIGHT(TEXT(AU804,"0.#"),1)=".",TRUE,FALSE)</formula>
    </cfRule>
  </conditionalFormatting>
  <conditionalFormatting sqref="AU822:AU829 AU820 AU809:AU816 AU807 AU796:AU803 AU794">
    <cfRule type="expression" dxfId="2659" priority="13705">
      <formula>IF(RIGHT(TEXT(AU794,"0.#"),1)=".",FALSE,TRUE)</formula>
    </cfRule>
    <cfRule type="expression" dxfId="2658" priority="13706">
      <formula>IF(RIGHT(TEXT(AU794,"0.#"),1)=".",TRUE,FALSE)</formula>
    </cfRule>
  </conditionalFormatting>
  <conditionalFormatting sqref="AM87">
    <cfRule type="expression" dxfId="2657" priority="13359">
      <formula>IF(RIGHT(TEXT(AM87,"0.#"),1)=".",FALSE,TRUE)</formula>
    </cfRule>
    <cfRule type="expression" dxfId="2656" priority="13360">
      <formula>IF(RIGHT(TEXT(AM87,"0.#"),1)=".",TRUE,FALSE)</formula>
    </cfRule>
  </conditionalFormatting>
  <conditionalFormatting sqref="AE55">
    <cfRule type="expression" dxfId="2655" priority="13427">
      <formula>IF(RIGHT(TEXT(AE55,"0.#"),1)=".",FALSE,TRUE)</formula>
    </cfRule>
    <cfRule type="expression" dxfId="2654" priority="13428">
      <formula>IF(RIGHT(TEXT(AE55,"0.#"),1)=".",TRUE,FALSE)</formula>
    </cfRule>
  </conditionalFormatting>
  <conditionalFormatting sqref="AI55">
    <cfRule type="expression" dxfId="2653" priority="13425">
      <formula>IF(RIGHT(TEXT(AI55,"0.#"),1)=".",FALSE,TRUE)</formula>
    </cfRule>
    <cfRule type="expression" dxfId="2652" priority="13426">
      <formula>IF(RIGHT(TEXT(AI55,"0.#"),1)=".",TRUE,FALSE)</formula>
    </cfRule>
  </conditionalFormatting>
  <conditionalFormatting sqref="AM34">
    <cfRule type="expression" dxfId="2651" priority="13505">
      <formula>IF(RIGHT(TEXT(AM34,"0.#"),1)=".",FALSE,TRUE)</formula>
    </cfRule>
    <cfRule type="expression" dxfId="2650" priority="13506">
      <formula>IF(RIGHT(TEXT(AM34,"0.#"),1)=".",TRUE,FALSE)</formula>
    </cfRule>
  </conditionalFormatting>
  <conditionalFormatting sqref="AM32">
    <cfRule type="expression" dxfId="2649" priority="13509">
      <formula>IF(RIGHT(TEXT(AM32,"0.#"),1)=".",FALSE,TRUE)</formula>
    </cfRule>
    <cfRule type="expression" dxfId="2648" priority="13510">
      <formula>IF(RIGHT(TEXT(AM32,"0.#"),1)=".",TRUE,FALSE)</formula>
    </cfRule>
  </conditionalFormatting>
  <conditionalFormatting sqref="AQ34">
    <cfRule type="expression" dxfId="2647" priority="13499">
      <formula>IF(RIGHT(TEXT(AQ34,"0.#"),1)=".",FALSE,TRUE)</formula>
    </cfRule>
    <cfRule type="expression" dxfId="2646" priority="13500">
      <formula>IF(RIGHT(TEXT(AQ34,"0.#"),1)=".",TRUE,FALSE)</formula>
    </cfRule>
  </conditionalFormatting>
  <conditionalFormatting sqref="AU34">
    <cfRule type="expression" dxfId="2645" priority="13497">
      <formula>IF(RIGHT(TEXT(AU34,"0.#"),1)=".",FALSE,TRUE)</formula>
    </cfRule>
    <cfRule type="expression" dxfId="2644" priority="13498">
      <formula>IF(RIGHT(TEXT(AU34,"0.#"),1)=".",TRUE,FALSE)</formula>
    </cfRule>
  </conditionalFormatting>
  <conditionalFormatting sqref="AE53">
    <cfRule type="expression" dxfId="2643" priority="13431">
      <formula>IF(RIGHT(TEXT(AE53,"0.#"),1)=".",FALSE,TRUE)</formula>
    </cfRule>
    <cfRule type="expression" dxfId="2642" priority="13432">
      <formula>IF(RIGHT(TEXT(AE53,"0.#"),1)=".",TRUE,FALSE)</formula>
    </cfRule>
  </conditionalFormatting>
  <conditionalFormatting sqref="AE54">
    <cfRule type="expression" dxfId="2641" priority="13429">
      <formula>IF(RIGHT(TEXT(AE54,"0.#"),1)=".",FALSE,TRUE)</formula>
    </cfRule>
    <cfRule type="expression" dxfId="2640" priority="13430">
      <formula>IF(RIGHT(TEXT(AE54,"0.#"),1)=".",TRUE,FALSE)</formula>
    </cfRule>
  </conditionalFormatting>
  <conditionalFormatting sqref="AI54">
    <cfRule type="expression" dxfId="2639" priority="13423">
      <formula>IF(RIGHT(TEXT(AI54,"0.#"),1)=".",FALSE,TRUE)</formula>
    </cfRule>
    <cfRule type="expression" dxfId="2638" priority="13424">
      <formula>IF(RIGHT(TEXT(AI54,"0.#"),1)=".",TRUE,FALSE)</formula>
    </cfRule>
  </conditionalFormatting>
  <conditionalFormatting sqref="AI53">
    <cfRule type="expression" dxfId="2637" priority="13421">
      <formula>IF(RIGHT(TEXT(AI53,"0.#"),1)=".",FALSE,TRUE)</formula>
    </cfRule>
    <cfRule type="expression" dxfId="2636" priority="13422">
      <formula>IF(RIGHT(TEXT(AI53,"0.#"),1)=".",TRUE,FALSE)</formula>
    </cfRule>
  </conditionalFormatting>
  <conditionalFormatting sqref="AM53">
    <cfRule type="expression" dxfId="2635" priority="13419">
      <formula>IF(RIGHT(TEXT(AM53,"0.#"),1)=".",FALSE,TRUE)</formula>
    </cfRule>
    <cfRule type="expression" dxfId="2634" priority="13420">
      <formula>IF(RIGHT(TEXT(AM53,"0.#"),1)=".",TRUE,FALSE)</formula>
    </cfRule>
  </conditionalFormatting>
  <conditionalFormatting sqref="AM54">
    <cfRule type="expression" dxfId="2633" priority="13417">
      <formula>IF(RIGHT(TEXT(AM54,"0.#"),1)=".",FALSE,TRUE)</formula>
    </cfRule>
    <cfRule type="expression" dxfId="2632" priority="13418">
      <formula>IF(RIGHT(TEXT(AM54,"0.#"),1)=".",TRUE,FALSE)</formula>
    </cfRule>
  </conditionalFormatting>
  <conditionalFormatting sqref="AM55">
    <cfRule type="expression" dxfId="2631" priority="13415">
      <formula>IF(RIGHT(TEXT(AM55,"0.#"),1)=".",FALSE,TRUE)</formula>
    </cfRule>
    <cfRule type="expression" dxfId="2630" priority="13416">
      <formula>IF(RIGHT(TEXT(AM55,"0.#"),1)=".",TRUE,FALSE)</formula>
    </cfRule>
  </conditionalFormatting>
  <conditionalFormatting sqref="AE60">
    <cfRule type="expression" dxfId="2629" priority="13401">
      <formula>IF(RIGHT(TEXT(AE60,"0.#"),1)=".",FALSE,TRUE)</formula>
    </cfRule>
    <cfRule type="expression" dxfId="2628" priority="13402">
      <formula>IF(RIGHT(TEXT(AE60,"0.#"),1)=".",TRUE,FALSE)</formula>
    </cfRule>
  </conditionalFormatting>
  <conditionalFormatting sqref="AE61">
    <cfRule type="expression" dxfId="2627" priority="13399">
      <formula>IF(RIGHT(TEXT(AE61,"0.#"),1)=".",FALSE,TRUE)</formula>
    </cfRule>
    <cfRule type="expression" dxfId="2626" priority="13400">
      <formula>IF(RIGHT(TEXT(AE61,"0.#"),1)=".",TRUE,FALSE)</formula>
    </cfRule>
  </conditionalFormatting>
  <conditionalFormatting sqref="AE62">
    <cfRule type="expression" dxfId="2625" priority="13397">
      <formula>IF(RIGHT(TEXT(AE62,"0.#"),1)=".",FALSE,TRUE)</formula>
    </cfRule>
    <cfRule type="expression" dxfId="2624" priority="13398">
      <formula>IF(RIGHT(TEXT(AE62,"0.#"),1)=".",TRUE,FALSE)</formula>
    </cfRule>
  </conditionalFormatting>
  <conditionalFormatting sqref="AI62">
    <cfRule type="expression" dxfId="2623" priority="13395">
      <formula>IF(RIGHT(TEXT(AI62,"0.#"),1)=".",FALSE,TRUE)</formula>
    </cfRule>
    <cfRule type="expression" dxfId="2622" priority="13396">
      <formula>IF(RIGHT(TEXT(AI62,"0.#"),1)=".",TRUE,FALSE)</formula>
    </cfRule>
  </conditionalFormatting>
  <conditionalFormatting sqref="AI61">
    <cfRule type="expression" dxfId="2621" priority="13393">
      <formula>IF(RIGHT(TEXT(AI61,"0.#"),1)=".",FALSE,TRUE)</formula>
    </cfRule>
    <cfRule type="expression" dxfId="2620" priority="13394">
      <formula>IF(RIGHT(TEXT(AI61,"0.#"),1)=".",TRUE,FALSE)</formula>
    </cfRule>
  </conditionalFormatting>
  <conditionalFormatting sqref="AI60">
    <cfRule type="expression" dxfId="2619" priority="13391">
      <formula>IF(RIGHT(TEXT(AI60,"0.#"),1)=".",FALSE,TRUE)</formula>
    </cfRule>
    <cfRule type="expression" dxfId="2618" priority="13392">
      <formula>IF(RIGHT(TEXT(AI60,"0.#"),1)=".",TRUE,FALSE)</formula>
    </cfRule>
  </conditionalFormatting>
  <conditionalFormatting sqref="AM60">
    <cfRule type="expression" dxfId="2617" priority="13389">
      <formula>IF(RIGHT(TEXT(AM60,"0.#"),1)=".",FALSE,TRUE)</formula>
    </cfRule>
    <cfRule type="expression" dxfId="2616" priority="13390">
      <formula>IF(RIGHT(TEXT(AM60,"0.#"),1)=".",TRUE,FALSE)</formula>
    </cfRule>
  </conditionalFormatting>
  <conditionalFormatting sqref="AM61">
    <cfRule type="expression" dxfId="2615" priority="13387">
      <formula>IF(RIGHT(TEXT(AM61,"0.#"),1)=".",FALSE,TRUE)</formula>
    </cfRule>
    <cfRule type="expression" dxfId="2614" priority="13388">
      <formula>IF(RIGHT(TEXT(AM61,"0.#"),1)=".",TRUE,FALSE)</formula>
    </cfRule>
  </conditionalFormatting>
  <conditionalFormatting sqref="AM62">
    <cfRule type="expression" dxfId="2613" priority="13385">
      <formula>IF(RIGHT(TEXT(AM62,"0.#"),1)=".",FALSE,TRUE)</formula>
    </cfRule>
    <cfRule type="expression" dxfId="2612" priority="13386">
      <formula>IF(RIGHT(TEXT(AM62,"0.#"),1)=".",TRUE,FALSE)</formula>
    </cfRule>
  </conditionalFormatting>
  <conditionalFormatting sqref="AE87">
    <cfRule type="expression" dxfId="2611" priority="13371">
      <formula>IF(RIGHT(TEXT(AE87,"0.#"),1)=".",FALSE,TRUE)</formula>
    </cfRule>
    <cfRule type="expression" dxfId="2610" priority="13372">
      <formula>IF(RIGHT(TEXT(AE87,"0.#"),1)=".",TRUE,FALSE)</formula>
    </cfRule>
  </conditionalFormatting>
  <conditionalFormatting sqref="AE88">
    <cfRule type="expression" dxfId="2609" priority="13369">
      <formula>IF(RIGHT(TEXT(AE88,"0.#"),1)=".",FALSE,TRUE)</formula>
    </cfRule>
    <cfRule type="expression" dxfId="2608" priority="13370">
      <formula>IF(RIGHT(TEXT(AE88,"0.#"),1)=".",TRUE,FALSE)</formula>
    </cfRule>
  </conditionalFormatting>
  <conditionalFormatting sqref="AE89">
    <cfRule type="expression" dxfId="2607" priority="13367">
      <formula>IF(RIGHT(TEXT(AE89,"0.#"),1)=".",FALSE,TRUE)</formula>
    </cfRule>
    <cfRule type="expression" dxfId="2606" priority="13368">
      <formula>IF(RIGHT(TEXT(AE89,"0.#"),1)=".",TRUE,FALSE)</formula>
    </cfRule>
  </conditionalFormatting>
  <conditionalFormatting sqref="AI89">
    <cfRule type="expression" dxfId="2605" priority="13365">
      <formula>IF(RIGHT(TEXT(AI89,"0.#"),1)=".",FALSE,TRUE)</formula>
    </cfRule>
    <cfRule type="expression" dxfId="2604" priority="13366">
      <formula>IF(RIGHT(TEXT(AI89,"0.#"),1)=".",TRUE,FALSE)</formula>
    </cfRule>
  </conditionalFormatting>
  <conditionalFormatting sqref="AI88">
    <cfRule type="expression" dxfId="2603" priority="13363">
      <formula>IF(RIGHT(TEXT(AI88,"0.#"),1)=".",FALSE,TRUE)</formula>
    </cfRule>
    <cfRule type="expression" dxfId="2602" priority="13364">
      <formula>IF(RIGHT(TEXT(AI88,"0.#"),1)=".",TRUE,FALSE)</formula>
    </cfRule>
  </conditionalFormatting>
  <conditionalFormatting sqref="AI87">
    <cfRule type="expression" dxfId="2601" priority="13361">
      <formula>IF(RIGHT(TEXT(AI87,"0.#"),1)=".",FALSE,TRUE)</formula>
    </cfRule>
    <cfRule type="expression" dxfId="2600" priority="13362">
      <formula>IF(RIGHT(TEXT(AI87,"0.#"),1)=".",TRUE,FALSE)</formula>
    </cfRule>
  </conditionalFormatting>
  <conditionalFormatting sqref="AM88">
    <cfRule type="expression" dxfId="2599" priority="13357">
      <formula>IF(RIGHT(TEXT(AM88,"0.#"),1)=".",FALSE,TRUE)</formula>
    </cfRule>
    <cfRule type="expression" dxfId="2598" priority="13358">
      <formula>IF(RIGHT(TEXT(AM88,"0.#"),1)=".",TRUE,FALSE)</formula>
    </cfRule>
  </conditionalFormatting>
  <conditionalFormatting sqref="AM89">
    <cfRule type="expression" dxfId="2597" priority="13355">
      <formula>IF(RIGHT(TEXT(AM89,"0.#"),1)=".",FALSE,TRUE)</formula>
    </cfRule>
    <cfRule type="expression" dxfId="2596" priority="13356">
      <formula>IF(RIGHT(TEXT(AM89,"0.#"),1)=".",TRUE,FALSE)</formula>
    </cfRule>
  </conditionalFormatting>
  <conditionalFormatting sqref="AE92">
    <cfRule type="expression" dxfId="2595" priority="13341">
      <formula>IF(RIGHT(TEXT(AE92,"0.#"),1)=".",FALSE,TRUE)</formula>
    </cfRule>
    <cfRule type="expression" dxfId="2594" priority="13342">
      <formula>IF(RIGHT(TEXT(AE92,"0.#"),1)=".",TRUE,FALSE)</formula>
    </cfRule>
  </conditionalFormatting>
  <conditionalFormatting sqref="AE93">
    <cfRule type="expression" dxfId="2593" priority="13339">
      <formula>IF(RIGHT(TEXT(AE93,"0.#"),1)=".",FALSE,TRUE)</formula>
    </cfRule>
    <cfRule type="expression" dxfId="2592" priority="13340">
      <formula>IF(RIGHT(TEXT(AE93,"0.#"),1)=".",TRUE,FALSE)</formula>
    </cfRule>
  </conditionalFormatting>
  <conditionalFormatting sqref="AE94">
    <cfRule type="expression" dxfId="2591" priority="13337">
      <formula>IF(RIGHT(TEXT(AE94,"0.#"),1)=".",FALSE,TRUE)</formula>
    </cfRule>
    <cfRule type="expression" dxfId="2590" priority="13338">
      <formula>IF(RIGHT(TEXT(AE94,"0.#"),1)=".",TRUE,FALSE)</formula>
    </cfRule>
  </conditionalFormatting>
  <conditionalFormatting sqref="AI94">
    <cfRule type="expression" dxfId="2589" priority="13335">
      <formula>IF(RIGHT(TEXT(AI94,"0.#"),1)=".",FALSE,TRUE)</formula>
    </cfRule>
    <cfRule type="expression" dxfId="2588" priority="13336">
      <formula>IF(RIGHT(TEXT(AI94,"0.#"),1)=".",TRUE,FALSE)</formula>
    </cfRule>
  </conditionalFormatting>
  <conditionalFormatting sqref="AI93">
    <cfRule type="expression" dxfId="2587" priority="13333">
      <formula>IF(RIGHT(TEXT(AI93,"0.#"),1)=".",FALSE,TRUE)</formula>
    </cfRule>
    <cfRule type="expression" dxfId="2586" priority="13334">
      <formula>IF(RIGHT(TEXT(AI93,"0.#"),1)=".",TRUE,FALSE)</formula>
    </cfRule>
  </conditionalFormatting>
  <conditionalFormatting sqref="AI92">
    <cfRule type="expression" dxfId="2585" priority="13331">
      <formula>IF(RIGHT(TEXT(AI92,"0.#"),1)=".",FALSE,TRUE)</formula>
    </cfRule>
    <cfRule type="expression" dxfId="2584" priority="13332">
      <formula>IF(RIGHT(TEXT(AI92,"0.#"),1)=".",TRUE,FALSE)</formula>
    </cfRule>
  </conditionalFormatting>
  <conditionalFormatting sqref="AM92">
    <cfRule type="expression" dxfId="2583" priority="13329">
      <formula>IF(RIGHT(TEXT(AM92,"0.#"),1)=".",FALSE,TRUE)</formula>
    </cfRule>
    <cfRule type="expression" dxfId="2582" priority="13330">
      <formula>IF(RIGHT(TEXT(AM92,"0.#"),1)=".",TRUE,FALSE)</formula>
    </cfRule>
  </conditionalFormatting>
  <conditionalFormatting sqref="AM93">
    <cfRule type="expression" dxfId="2581" priority="13327">
      <formula>IF(RIGHT(TEXT(AM93,"0.#"),1)=".",FALSE,TRUE)</formula>
    </cfRule>
    <cfRule type="expression" dxfId="2580" priority="13328">
      <formula>IF(RIGHT(TEXT(AM93,"0.#"),1)=".",TRUE,FALSE)</formula>
    </cfRule>
  </conditionalFormatting>
  <conditionalFormatting sqref="AM94">
    <cfRule type="expression" dxfId="2579" priority="13325">
      <formula>IF(RIGHT(TEXT(AM94,"0.#"),1)=".",FALSE,TRUE)</formula>
    </cfRule>
    <cfRule type="expression" dxfId="2578" priority="13326">
      <formula>IF(RIGHT(TEXT(AM94,"0.#"),1)=".",TRUE,FALSE)</formula>
    </cfRule>
  </conditionalFormatting>
  <conditionalFormatting sqref="AE97">
    <cfRule type="expression" dxfId="2577" priority="13311">
      <formula>IF(RIGHT(TEXT(AE97,"0.#"),1)=".",FALSE,TRUE)</formula>
    </cfRule>
    <cfRule type="expression" dxfId="2576" priority="13312">
      <formula>IF(RIGHT(TEXT(AE97,"0.#"),1)=".",TRUE,FALSE)</formula>
    </cfRule>
  </conditionalFormatting>
  <conditionalFormatting sqref="AE98">
    <cfRule type="expression" dxfId="2575" priority="13309">
      <formula>IF(RIGHT(TEXT(AE98,"0.#"),1)=".",FALSE,TRUE)</formula>
    </cfRule>
    <cfRule type="expression" dxfId="2574" priority="13310">
      <formula>IF(RIGHT(TEXT(AE98,"0.#"),1)=".",TRUE,FALSE)</formula>
    </cfRule>
  </conditionalFormatting>
  <conditionalFormatting sqref="AE99">
    <cfRule type="expression" dxfId="2573" priority="13307">
      <formula>IF(RIGHT(TEXT(AE99,"0.#"),1)=".",FALSE,TRUE)</formula>
    </cfRule>
    <cfRule type="expression" dxfId="2572" priority="13308">
      <formula>IF(RIGHT(TEXT(AE99,"0.#"),1)=".",TRUE,FALSE)</formula>
    </cfRule>
  </conditionalFormatting>
  <conditionalFormatting sqref="AI99">
    <cfRule type="expression" dxfId="2571" priority="13305">
      <formula>IF(RIGHT(TEXT(AI99,"0.#"),1)=".",FALSE,TRUE)</formula>
    </cfRule>
    <cfRule type="expression" dxfId="2570" priority="13306">
      <formula>IF(RIGHT(TEXT(AI99,"0.#"),1)=".",TRUE,FALSE)</formula>
    </cfRule>
  </conditionalFormatting>
  <conditionalFormatting sqref="AI98">
    <cfRule type="expression" dxfId="2569" priority="13303">
      <formula>IF(RIGHT(TEXT(AI98,"0.#"),1)=".",FALSE,TRUE)</formula>
    </cfRule>
    <cfRule type="expression" dxfId="2568" priority="13304">
      <formula>IF(RIGHT(TEXT(AI98,"0.#"),1)=".",TRUE,FALSE)</formula>
    </cfRule>
  </conditionalFormatting>
  <conditionalFormatting sqref="AI97">
    <cfRule type="expression" dxfId="2567" priority="13301">
      <formula>IF(RIGHT(TEXT(AI97,"0.#"),1)=".",FALSE,TRUE)</formula>
    </cfRule>
    <cfRule type="expression" dxfId="2566" priority="13302">
      <formula>IF(RIGHT(TEXT(AI97,"0.#"),1)=".",TRUE,FALSE)</formula>
    </cfRule>
  </conditionalFormatting>
  <conditionalFormatting sqref="AM97">
    <cfRule type="expression" dxfId="2565" priority="13299">
      <formula>IF(RIGHT(TEXT(AM97,"0.#"),1)=".",FALSE,TRUE)</formula>
    </cfRule>
    <cfRule type="expression" dxfId="2564" priority="13300">
      <formula>IF(RIGHT(TEXT(AM97,"0.#"),1)=".",TRUE,FALSE)</formula>
    </cfRule>
  </conditionalFormatting>
  <conditionalFormatting sqref="AM98">
    <cfRule type="expression" dxfId="2563" priority="13297">
      <formula>IF(RIGHT(TEXT(AM98,"0.#"),1)=".",FALSE,TRUE)</formula>
    </cfRule>
    <cfRule type="expression" dxfId="2562" priority="13298">
      <formula>IF(RIGHT(TEXT(AM98,"0.#"),1)=".",TRUE,FALSE)</formula>
    </cfRule>
  </conditionalFormatting>
  <conditionalFormatting sqref="AM99">
    <cfRule type="expression" dxfId="2561" priority="13295">
      <formula>IF(RIGHT(TEXT(AM99,"0.#"),1)=".",FALSE,TRUE)</formula>
    </cfRule>
    <cfRule type="expression" dxfId="2560" priority="13296">
      <formula>IF(RIGHT(TEXT(AM99,"0.#"),1)=".",TRUE,FALSE)</formula>
    </cfRule>
  </conditionalFormatting>
  <conditionalFormatting sqref="AI101">
    <cfRule type="expression" dxfId="2559" priority="13281">
      <formula>IF(RIGHT(TEXT(AI101,"0.#"),1)=".",FALSE,TRUE)</formula>
    </cfRule>
    <cfRule type="expression" dxfId="2558" priority="13282">
      <formula>IF(RIGHT(TEXT(AI101,"0.#"),1)=".",TRUE,FALSE)</formula>
    </cfRule>
  </conditionalFormatting>
  <conditionalFormatting sqref="AM101 AQ101:AQ102 AU101:AU102">
    <cfRule type="expression" dxfId="2557" priority="13279">
      <formula>IF(RIGHT(TEXT(AM101,"0.#"),1)=".",FALSE,TRUE)</formula>
    </cfRule>
    <cfRule type="expression" dxfId="2556" priority="13280">
      <formula>IF(RIGHT(TEXT(AM101,"0.#"),1)=".",TRUE,FALSE)</formula>
    </cfRule>
  </conditionalFormatting>
  <conditionalFormatting sqref="AE102">
    <cfRule type="expression" dxfId="2555" priority="13277">
      <formula>IF(RIGHT(TEXT(AE102,"0.#"),1)=".",FALSE,TRUE)</formula>
    </cfRule>
    <cfRule type="expression" dxfId="2554" priority="13278">
      <formula>IF(RIGHT(TEXT(AE102,"0.#"),1)=".",TRUE,FALSE)</formula>
    </cfRule>
  </conditionalFormatting>
  <conditionalFormatting sqref="AI102">
    <cfRule type="expression" dxfId="2553" priority="13275">
      <formula>IF(RIGHT(TEXT(AI102,"0.#"),1)=".",FALSE,TRUE)</formula>
    </cfRule>
    <cfRule type="expression" dxfId="2552" priority="13276">
      <formula>IF(RIGHT(TEXT(AI102,"0.#"),1)=".",TRUE,FALSE)</formula>
    </cfRule>
  </conditionalFormatting>
  <conditionalFormatting sqref="AM102">
    <cfRule type="expression" dxfId="2551" priority="13273">
      <formula>IF(RIGHT(TEXT(AM102,"0.#"),1)=".",FALSE,TRUE)</formula>
    </cfRule>
    <cfRule type="expression" dxfId="2550" priority="13274">
      <formula>IF(RIGHT(TEXT(AM102,"0.#"),1)=".",TRUE,FALSE)</formula>
    </cfRule>
  </conditionalFormatting>
  <conditionalFormatting sqref="AE104">
    <cfRule type="expression" dxfId="2549" priority="13269">
      <formula>IF(RIGHT(TEXT(AE104,"0.#"),1)=".",FALSE,TRUE)</formula>
    </cfRule>
    <cfRule type="expression" dxfId="2548" priority="13270">
      <formula>IF(RIGHT(TEXT(AE104,"0.#"),1)=".",TRUE,FALSE)</formula>
    </cfRule>
  </conditionalFormatting>
  <conditionalFormatting sqref="AI104">
    <cfRule type="expression" dxfId="2547" priority="13267">
      <formula>IF(RIGHT(TEXT(AI104,"0.#"),1)=".",FALSE,TRUE)</formula>
    </cfRule>
    <cfRule type="expression" dxfId="2546" priority="13268">
      <formula>IF(RIGHT(TEXT(AI104,"0.#"),1)=".",TRUE,FALSE)</formula>
    </cfRule>
  </conditionalFormatting>
  <conditionalFormatting sqref="AM104 AQ104 AU104">
    <cfRule type="expression" dxfId="2545" priority="13265">
      <formula>IF(RIGHT(TEXT(AM104,"0.#"),1)=".",FALSE,TRUE)</formula>
    </cfRule>
    <cfRule type="expression" dxfId="2544" priority="13266">
      <formula>IF(RIGHT(TEXT(AM104,"0.#"),1)=".",TRUE,FALSE)</formula>
    </cfRule>
  </conditionalFormatting>
  <conditionalFormatting sqref="AE105">
    <cfRule type="expression" dxfId="2543" priority="13263">
      <formula>IF(RIGHT(TEXT(AE105,"0.#"),1)=".",FALSE,TRUE)</formula>
    </cfRule>
    <cfRule type="expression" dxfId="2542" priority="13264">
      <formula>IF(RIGHT(TEXT(AE105,"0.#"),1)=".",TRUE,FALSE)</formula>
    </cfRule>
  </conditionalFormatting>
  <conditionalFormatting sqref="AI105">
    <cfRule type="expression" dxfId="2541" priority="13261">
      <formula>IF(RIGHT(TEXT(AI105,"0.#"),1)=".",FALSE,TRUE)</formula>
    </cfRule>
    <cfRule type="expression" dxfId="2540" priority="13262">
      <formula>IF(RIGHT(TEXT(AI105,"0.#"),1)=".",TRUE,FALSE)</formula>
    </cfRule>
  </conditionalFormatting>
  <conditionalFormatting sqref="AM105 AQ105 AU105">
    <cfRule type="expression" dxfId="2539" priority="13259">
      <formula>IF(RIGHT(TEXT(AM105,"0.#"),1)=".",FALSE,TRUE)</formula>
    </cfRule>
    <cfRule type="expression" dxfId="2538" priority="13260">
      <formula>IF(RIGHT(TEXT(AM105,"0.#"),1)=".",TRUE,FALSE)</formula>
    </cfRule>
  </conditionalFormatting>
  <conditionalFormatting sqref="AE107">
    <cfRule type="expression" dxfId="2537" priority="13255">
      <formula>IF(RIGHT(TEXT(AE107,"0.#"),1)=".",FALSE,TRUE)</formula>
    </cfRule>
    <cfRule type="expression" dxfId="2536" priority="13256">
      <formula>IF(RIGHT(TEXT(AE107,"0.#"),1)=".",TRUE,FALSE)</formula>
    </cfRule>
  </conditionalFormatting>
  <conditionalFormatting sqref="AI107">
    <cfRule type="expression" dxfId="2535" priority="13253">
      <formula>IF(RIGHT(TEXT(AI107,"0.#"),1)=".",FALSE,TRUE)</formula>
    </cfRule>
    <cfRule type="expression" dxfId="2534" priority="13254">
      <formula>IF(RIGHT(TEXT(AI107,"0.#"),1)=".",TRUE,FALSE)</formula>
    </cfRule>
  </conditionalFormatting>
  <conditionalFormatting sqref="AM107 AQ107:AQ108 AU107:AU108">
    <cfRule type="expression" dxfId="2533" priority="13251">
      <formula>IF(RIGHT(TEXT(AM107,"0.#"),1)=".",FALSE,TRUE)</formula>
    </cfRule>
    <cfRule type="expression" dxfId="2532" priority="13252">
      <formula>IF(RIGHT(TEXT(AM107,"0.#"),1)=".",TRUE,FALSE)</formula>
    </cfRule>
  </conditionalFormatting>
  <conditionalFormatting sqref="AE108">
    <cfRule type="expression" dxfId="2531" priority="13249">
      <formula>IF(RIGHT(TEXT(AE108,"0.#"),1)=".",FALSE,TRUE)</formula>
    </cfRule>
    <cfRule type="expression" dxfId="2530" priority="13250">
      <formula>IF(RIGHT(TEXT(AE108,"0.#"),1)=".",TRUE,FALSE)</formula>
    </cfRule>
  </conditionalFormatting>
  <conditionalFormatting sqref="AI108">
    <cfRule type="expression" dxfId="2529" priority="13247">
      <formula>IF(RIGHT(TEXT(AI108,"0.#"),1)=".",FALSE,TRUE)</formula>
    </cfRule>
    <cfRule type="expression" dxfId="2528" priority="13248">
      <formula>IF(RIGHT(TEXT(AI108,"0.#"),1)=".",TRUE,FALSE)</formula>
    </cfRule>
  </conditionalFormatting>
  <conditionalFormatting sqref="AM108">
    <cfRule type="expression" dxfId="2527" priority="13245">
      <formula>IF(RIGHT(TEXT(AM108,"0.#"),1)=".",FALSE,TRUE)</formula>
    </cfRule>
    <cfRule type="expression" dxfId="2526" priority="13246">
      <formula>IF(RIGHT(TEXT(AM108,"0.#"),1)=".",TRUE,FALSE)</formula>
    </cfRule>
  </conditionalFormatting>
  <conditionalFormatting sqref="AE110">
    <cfRule type="expression" dxfId="2525" priority="13241">
      <formula>IF(RIGHT(TEXT(AE110,"0.#"),1)=".",FALSE,TRUE)</formula>
    </cfRule>
    <cfRule type="expression" dxfId="2524" priority="13242">
      <formula>IF(RIGHT(TEXT(AE110,"0.#"),1)=".",TRUE,FALSE)</formula>
    </cfRule>
  </conditionalFormatting>
  <conditionalFormatting sqref="AI110">
    <cfRule type="expression" dxfId="2523" priority="13239">
      <formula>IF(RIGHT(TEXT(AI110,"0.#"),1)=".",FALSE,TRUE)</formula>
    </cfRule>
    <cfRule type="expression" dxfId="2522" priority="13240">
      <formula>IF(RIGHT(TEXT(AI110,"0.#"),1)=".",TRUE,FALSE)</formula>
    </cfRule>
  </conditionalFormatting>
  <conditionalFormatting sqref="AM110">
    <cfRule type="expression" dxfId="2521" priority="13237">
      <formula>IF(RIGHT(TEXT(AM110,"0.#"),1)=".",FALSE,TRUE)</formula>
    </cfRule>
    <cfRule type="expression" dxfId="2520" priority="13238">
      <formula>IF(RIGHT(TEXT(AM110,"0.#"),1)=".",TRUE,FALSE)</formula>
    </cfRule>
  </conditionalFormatting>
  <conditionalFormatting sqref="AE111">
    <cfRule type="expression" dxfId="2519" priority="13235">
      <formula>IF(RIGHT(TEXT(AE111,"0.#"),1)=".",FALSE,TRUE)</formula>
    </cfRule>
    <cfRule type="expression" dxfId="2518" priority="13236">
      <formula>IF(RIGHT(TEXT(AE111,"0.#"),1)=".",TRUE,FALSE)</formula>
    </cfRule>
  </conditionalFormatting>
  <conditionalFormatting sqref="AI111">
    <cfRule type="expression" dxfId="2517" priority="13233">
      <formula>IF(RIGHT(TEXT(AI111,"0.#"),1)=".",FALSE,TRUE)</formula>
    </cfRule>
    <cfRule type="expression" dxfId="2516" priority="13234">
      <formula>IF(RIGHT(TEXT(AI111,"0.#"),1)=".",TRUE,FALSE)</formula>
    </cfRule>
  </conditionalFormatting>
  <conditionalFormatting sqref="AM111">
    <cfRule type="expression" dxfId="2515" priority="13231">
      <formula>IF(RIGHT(TEXT(AM111,"0.#"),1)=".",FALSE,TRUE)</formula>
    </cfRule>
    <cfRule type="expression" dxfId="2514" priority="13232">
      <formula>IF(RIGHT(TEXT(AM111,"0.#"),1)=".",TRUE,FALSE)</formula>
    </cfRule>
  </conditionalFormatting>
  <conditionalFormatting sqref="AE113">
    <cfRule type="expression" dxfId="2513" priority="13227">
      <formula>IF(RIGHT(TEXT(AE113,"0.#"),1)=".",FALSE,TRUE)</formula>
    </cfRule>
    <cfRule type="expression" dxfId="2512" priority="13228">
      <formula>IF(RIGHT(TEXT(AE113,"0.#"),1)=".",TRUE,FALSE)</formula>
    </cfRule>
  </conditionalFormatting>
  <conditionalFormatting sqref="AI113">
    <cfRule type="expression" dxfId="2511" priority="13225">
      <formula>IF(RIGHT(TEXT(AI113,"0.#"),1)=".",FALSE,TRUE)</formula>
    </cfRule>
    <cfRule type="expression" dxfId="2510" priority="13226">
      <formula>IF(RIGHT(TEXT(AI113,"0.#"),1)=".",TRUE,FALSE)</formula>
    </cfRule>
  </conditionalFormatting>
  <conditionalFormatting sqref="AM113">
    <cfRule type="expression" dxfId="2509" priority="13223">
      <formula>IF(RIGHT(TEXT(AM113,"0.#"),1)=".",FALSE,TRUE)</formula>
    </cfRule>
    <cfRule type="expression" dxfId="2508" priority="13224">
      <formula>IF(RIGHT(TEXT(AM113,"0.#"),1)=".",TRUE,FALSE)</formula>
    </cfRule>
  </conditionalFormatting>
  <conditionalFormatting sqref="AE114">
    <cfRule type="expression" dxfId="2507" priority="13221">
      <formula>IF(RIGHT(TEXT(AE114,"0.#"),1)=".",FALSE,TRUE)</formula>
    </cfRule>
    <cfRule type="expression" dxfId="2506" priority="13222">
      <formula>IF(RIGHT(TEXT(AE114,"0.#"),1)=".",TRUE,FALSE)</formula>
    </cfRule>
  </conditionalFormatting>
  <conditionalFormatting sqref="AI114">
    <cfRule type="expression" dxfId="2505" priority="13219">
      <formula>IF(RIGHT(TEXT(AI114,"0.#"),1)=".",FALSE,TRUE)</formula>
    </cfRule>
    <cfRule type="expression" dxfId="2504" priority="13220">
      <formula>IF(RIGHT(TEXT(AI114,"0.#"),1)=".",TRUE,FALSE)</formula>
    </cfRule>
  </conditionalFormatting>
  <conditionalFormatting sqref="AM114">
    <cfRule type="expression" dxfId="2503" priority="13217">
      <formula>IF(RIGHT(TEXT(AM114,"0.#"),1)=".",FALSE,TRUE)</formula>
    </cfRule>
    <cfRule type="expression" dxfId="2502" priority="13218">
      <formula>IF(RIGHT(TEXT(AM114,"0.#"),1)=".",TRUE,FALSE)</formula>
    </cfRule>
  </conditionalFormatting>
  <conditionalFormatting sqref="AQ116">
    <cfRule type="expression" dxfId="2501" priority="13213">
      <formula>IF(RIGHT(TEXT(AQ116,"0.#"),1)=".",FALSE,TRUE)</formula>
    </cfRule>
    <cfRule type="expression" dxfId="2500" priority="13214">
      <formula>IF(RIGHT(TEXT(AQ116,"0.#"),1)=".",TRUE,FALSE)</formula>
    </cfRule>
  </conditionalFormatting>
  <conditionalFormatting sqref="AM116">
    <cfRule type="expression" dxfId="2499" priority="13209">
      <formula>IF(RIGHT(TEXT(AM116,"0.#"),1)=".",FALSE,TRUE)</formula>
    </cfRule>
    <cfRule type="expression" dxfId="2498" priority="13210">
      <formula>IF(RIGHT(TEXT(AM116,"0.#"),1)=".",TRUE,FALSE)</formula>
    </cfRule>
  </conditionalFormatting>
  <conditionalFormatting sqref="AM117">
    <cfRule type="expression" dxfId="2497" priority="13207">
      <formula>IF(RIGHT(TEXT(AM117,"0.#"),1)=".",FALSE,TRUE)</formula>
    </cfRule>
    <cfRule type="expression" dxfId="2496" priority="13208">
      <formula>IF(RIGHT(TEXT(AM117,"0.#"),1)=".",TRUE,FALSE)</formula>
    </cfRule>
  </conditionalFormatting>
  <conditionalFormatting sqref="AQ117">
    <cfRule type="expression" dxfId="2495" priority="13201">
      <formula>IF(RIGHT(TEXT(AQ117,"0.#"),1)=".",FALSE,TRUE)</formula>
    </cfRule>
    <cfRule type="expression" dxfId="2494" priority="13202">
      <formula>IF(RIGHT(TEXT(AQ117,"0.#"),1)=".",TRUE,FALSE)</formula>
    </cfRule>
  </conditionalFormatting>
  <conditionalFormatting sqref="AQ119">
    <cfRule type="expression" dxfId="2493" priority="13199">
      <formula>IF(RIGHT(TEXT(AQ119,"0.#"),1)=".",FALSE,TRUE)</formula>
    </cfRule>
    <cfRule type="expression" dxfId="2492" priority="13200">
      <formula>IF(RIGHT(TEXT(AQ119,"0.#"),1)=".",TRUE,FALSE)</formula>
    </cfRule>
  </conditionalFormatting>
  <conditionalFormatting sqref="AM119">
    <cfRule type="expression" dxfId="2491" priority="13195">
      <formula>IF(RIGHT(TEXT(AM119,"0.#"),1)=".",FALSE,TRUE)</formula>
    </cfRule>
    <cfRule type="expression" dxfId="2490" priority="13196">
      <formula>IF(RIGHT(TEXT(AM119,"0.#"),1)=".",TRUE,FALSE)</formula>
    </cfRule>
  </conditionalFormatting>
  <conditionalFormatting sqref="AQ120">
    <cfRule type="expression" dxfId="2489" priority="13187">
      <formula>IF(RIGHT(TEXT(AQ120,"0.#"),1)=".",FALSE,TRUE)</formula>
    </cfRule>
    <cfRule type="expression" dxfId="2488" priority="13188">
      <formula>IF(RIGHT(TEXT(AQ120,"0.#"),1)=".",TRUE,FALSE)</formula>
    </cfRule>
  </conditionalFormatting>
  <conditionalFormatting sqref="AQ122">
    <cfRule type="expression" dxfId="2487" priority="13185">
      <formula>IF(RIGHT(TEXT(AQ122,"0.#"),1)=".",FALSE,TRUE)</formula>
    </cfRule>
    <cfRule type="expression" dxfId="2486" priority="13186">
      <formula>IF(RIGHT(TEXT(AQ122,"0.#"),1)=".",TRUE,FALSE)</formula>
    </cfRule>
  </conditionalFormatting>
  <conditionalFormatting sqref="AM122">
    <cfRule type="expression" dxfId="2485" priority="13181">
      <formula>IF(RIGHT(TEXT(AM122,"0.#"),1)=".",FALSE,TRUE)</formula>
    </cfRule>
    <cfRule type="expression" dxfId="2484" priority="13182">
      <formula>IF(RIGHT(TEXT(AM122,"0.#"),1)=".",TRUE,FALSE)</formula>
    </cfRule>
  </conditionalFormatting>
  <conditionalFormatting sqref="AQ123">
    <cfRule type="expression" dxfId="2483" priority="13173">
      <formula>IF(RIGHT(TEXT(AQ123,"0.#"),1)=".",FALSE,TRUE)</formula>
    </cfRule>
    <cfRule type="expression" dxfId="2482" priority="13174">
      <formula>IF(RIGHT(TEXT(AQ123,"0.#"),1)=".",TRUE,FALSE)</formula>
    </cfRule>
  </conditionalFormatting>
  <conditionalFormatting sqref="AE125 AQ125">
    <cfRule type="expression" dxfId="2481" priority="13171">
      <formula>IF(RIGHT(TEXT(AE125,"0.#"),1)=".",FALSE,TRUE)</formula>
    </cfRule>
    <cfRule type="expression" dxfId="2480" priority="13172">
      <formula>IF(RIGHT(TEXT(AE125,"0.#"),1)=".",TRUE,FALSE)</formula>
    </cfRule>
  </conditionalFormatting>
  <conditionalFormatting sqref="AI125">
    <cfRule type="expression" dxfId="2479" priority="13169">
      <formula>IF(RIGHT(TEXT(AI125,"0.#"),1)=".",FALSE,TRUE)</formula>
    </cfRule>
    <cfRule type="expression" dxfId="2478" priority="13170">
      <formula>IF(RIGHT(TEXT(AI125,"0.#"),1)=".",TRUE,FALSE)</formula>
    </cfRule>
  </conditionalFormatting>
  <conditionalFormatting sqref="AM125">
    <cfRule type="expression" dxfId="2477" priority="13167">
      <formula>IF(RIGHT(TEXT(AM125,"0.#"),1)=".",FALSE,TRUE)</formula>
    </cfRule>
    <cfRule type="expression" dxfId="2476" priority="13168">
      <formula>IF(RIGHT(TEXT(AM125,"0.#"),1)=".",TRUE,FALSE)</formula>
    </cfRule>
  </conditionalFormatting>
  <conditionalFormatting sqref="AQ126">
    <cfRule type="expression" dxfId="2475" priority="13159">
      <formula>IF(RIGHT(TEXT(AQ126,"0.#"),1)=".",FALSE,TRUE)</formula>
    </cfRule>
    <cfRule type="expression" dxfId="2474" priority="13160">
      <formula>IF(RIGHT(TEXT(AQ126,"0.#"),1)=".",TRUE,FALSE)</formula>
    </cfRule>
  </conditionalFormatting>
  <conditionalFormatting sqref="AE128 AQ128">
    <cfRule type="expression" dxfId="2473" priority="13157">
      <formula>IF(RIGHT(TEXT(AE128,"0.#"),1)=".",FALSE,TRUE)</formula>
    </cfRule>
    <cfRule type="expression" dxfId="2472" priority="13158">
      <formula>IF(RIGHT(TEXT(AE128,"0.#"),1)=".",TRUE,FALSE)</formula>
    </cfRule>
  </conditionalFormatting>
  <conditionalFormatting sqref="AI128">
    <cfRule type="expression" dxfId="2471" priority="13155">
      <formula>IF(RIGHT(TEXT(AI128,"0.#"),1)=".",FALSE,TRUE)</formula>
    </cfRule>
    <cfRule type="expression" dxfId="2470" priority="13156">
      <formula>IF(RIGHT(TEXT(AI128,"0.#"),1)=".",TRUE,FALSE)</formula>
    </cfRule>
  </conditionalFormatting>
  <conditionalFormatting sqref="AM128">
    <cfRule type="expression" dxfId="2469" priority="13153">
      <formula>IF(RIGHT(TEXT(AM128,"0.#"),1)=".",FALSE,TRUE)</formula>
    </cfRule>
    <cfRule type="expression" dxfId="2468" priority="13154">
      <formula>IF(RIGHT(TEXT(AM128,"0.#"),1)=".",TRUE,FALSE)</formula>
    </cfRule>
  </conditionalFormatting>
  <conditionalFormatting sqref="AQ129">
    <cfRule type="expression" dxfId="2467" priority="13145">
      <formula>IF(RIGHT(TEXT(AQ129,"0.#"),1)=".",FALSE,TRUE)</formula>
    </cfRule>
    <cfRule type="expression" dxfId="2466" priority="13146">
      <formula>IF(RIGHT(TEXT(AQ129,"0.#"),1)=".",TRUE,FALSE)</formula>
    </cfRule>
  </conditionalFormatting>
  <conditionalFormatting sqref="AE75">
    <cfRule type="expression" dxfId="2465" priority="13143">
      <formula>IF(RIGHT(TEXT(AE75,"0.#"),1)=".",FALSE,TRUE)</formula>
    </cfRule>
    <cfRule type="expression" dxfId="2464" priority="13144">
      <formula>IF(RIGHT(TEXT(AE75,"0.#"),1)=".",TRUE,FALSE)</formula>
    </cfRule>
  </conditionalFormatting>
  <conditionalFormatting sqref="AE76">
    <cfRule type="expression" dxfId="2463" priority="13141">
      <formula>IF(RIGHT(TEXT(AE76,"0.#"),1)=".",FALSE,TRUE)</formula>
    </cfRule>
    <cfRule type="expression" dxfId="2462" priority="13142">
      <formula>IF(RIGHT(TEXT(AE76,"0.#"),1)=".",TRUE,FALSE)</formula>
    </cfRule>
  </conditionalFormatting>
  <conditionalFormatting sqref="AE77">
    <cfRule type="expression" dxfId="2461" priority="13139">
      <formula>IF(RIGHT(TEXT(AE77,"0.#"),1)=".",FALSE,TRUE)</formula>
    </cfRule>
    <cfRule type="expression" dxfId="2460" priority="13140">
      <formula>IF(RIGHT(TEXT(AE77,"0.#"),1)=".",TRUE,FALSE)</formula>
    </cfRule>
  </conditionalFormatting>
  <conditionalFormatting sqref="AI77">
    <cfRule type="expression" dxfId="2459" priority="13137">
      <formula>IF(RIGHT(TEXT(AI77,"0.#"),1)=".",FALSE,TRUE)</formula>
    </cfRule>
    <cfRule type="expression" dxfId="2458" priority="13138">
      <formula>IF(RIGHT(TEXT(AI77,"0.#"),1)=".",TRUE,FALSE)</formula>
    </cfRule>
  </conditionalFormatting>
  <conditionalFormatting sqref="AI76">
    <cfRule type="expression" dxfId="2457" priority="13135">
      <formula>IF(RIGHT(TEXT(AI76,"0.#"),1)=".",FALSE,TRUE)</formula>
    </cfRule>
    <cfRule type="expression" dxfId="2456" priority="13136">
      <formula>IF(RIGHT(TEXT(AI76,"0.#"),1)=".",TRUE,FALSE)</formula>
    </cfRule>
  </conditionalFormatting>
  <conditionalFormatting sqref="AI75">
    <cfRule type="expression" dxfId="2455" priority="13133">
      <formula>IF(RIGHT(TEXT(AI75,"0.#"),1)=".",FALSE,TRUE)</formula>
    </cfRule>
    <cfRule type="expression" dxfId="2454" priority="13134">
      <formula>IF(RIGHT(TEXT(AI75,"0.#"),1)=".",TRUE,FALSE)</formula>
    </cfRule>
  </conditionalFormatting>
  <conditionalFormatting sqref="AM75">
    <cfRule type="expression" dxfId="2453" priority="13131">
      <formula>IF(RIGHT(TEXT(AM75,"0.#"),1)=".",FALSE,TRUE)</formula>
    </cfRule>
    <cfRule type="expression" dxfId="2452" priority="13132">
      <formula>IF(RIGHT(TEXT(AM75,"0.#"),1)=".",TRUE,FALSE)</formula>
    </cfRule>
  </conditionalFormatting>
  <conditionalFormatting sqref="AM76">
    <cfRule type="expression" dxfId="2451" priority="13129">
      <formula>IF(RIGHT(TEXT(AM76,"0.#"),1)=".",FALSE,TRUE)</formula>
    </cfRule>
    <cfRule type="expression" dxfId="2450" priority="13130">
      <formula>IF(RIGHT(TEXT(AM76,"0.#"),1)=".",TRUE,FALSE)</formula>
    </cfRule>
  </conditionalFormatting>
  <conditionalFormatting sqref="AM77">
    <cfRule type="expression" dxfId="2449" priority="13127">
      <formula>IF(RIGHT(TEXT(AM77,"0.#"),1)=".",FALSE,TRUE)</formula>
    </cfRule>
    <cfRule type="expression" dxfId="2448" priority="13128">
      <formula>IF(RIGHT(TEXT(AM77,"0.#"),1)=".",TRUE,FALSE)</formula>
    </cfRule>
  </conditionalFormatting>
  <conditionalFormatting sqref="AE134:AE135 AI134:AI135 AM134:AM135 AQ134:AQ135">
    <cfRule type="expression" dxfId="2447" priority="13113">
      <formula>IF(RIGHT(TEXT(AE134,"0.#"),1)=".",FALSE,TRUE)</formula>
    </cfRule>
    <cfRule type="expression" dxfId="2446" priority="13114">
      <formula>IF(RIGHT(TEXT(AE134,"0.#"),1)=".",TRUE,FALSE)</formula>
    </cfRule>
  </conditionalFormatting>
  <conditionalFormatting sqref="AE433 AI433 AM433 AQ433">
    <cfRule type="expression" dxfId="2445" priority="13083">
      <formula>IF(RIGHT(TEXT(AE433,"0.#"),1)=".",FALSE,TRUE)</formula>
    </cfRule>
    <cfRule type="expression" dxfId="2444" priority="13084">
      <formula>IF(RIGHT(TEXT(AE433,"0.#"),1)=".",TRUE,FALSE)</formula>
    </cfRule>
  </conditionalFormatting>
  <conditionalFormatting sqref="AE434 AI434 AM434 AQ434 AU433:AU434">
    <cfRule type="expression" dxfId="2443" priority="13081">
      <formula>IF(RIGHT(TEXT(AE433,"0.#"),1)=".",FALSE,TRUE)</formula>
    </cfRule>
    <cfRule type="expression" dxfId="2442" priority="13082">
      <formula>IF(RIGHT(TEXT(AE433,"0.#"),1)=".",TRUE,FALSE)</formula>
    </cfRule>
  </conditionalFormatting>
  <conditionalFormatting sqref="AE435 AI435 AM435 AQ435 AU435">
    <cfRule type="expression" dxfId="2441" priority="13079">
      <formula>IF(RIGHT(TEXT(AE435,"0.#"),1)=".",FALSE,TRUE)</formula>
    </cfRule>
    <cfRule type="expression" dxfId="2440" priority="13080">
      <formula>IF(RIGHT(TEXT(AE435,"0.#"),1)=".",TRUE,FALSE)</formula>
    </cfRule>
  </conditionalFormatting>
  <conditionalFormatting sqref="AL839:AO866">
    <cfRule type="expression" dxfId="2439" priority="6683">
      <formula>IF(AND(AL839&gt;=0, RIGHT(TEXT(AL839,"0.#"),1)&lt;&gt;"."),TRUE,FALSE)</formula>
    </cfRule>
    <cfRule type="expression" dxfId="2438" priority="6684">
      <formula>IF(AND(AL839&gt;=0, RIGHT(TEXT(AL839,"0.#"),1)="."),TRUE,FALSE)</formula>
    </cfRule>
    <cfRule type="expression" dxfId="2437" priority="6685">
      <formula>IF(AND(AL839&lt;0, RIGHT(TEXT(AL839,"0.#"),1)&lt;&gt;"."),TRUE,FALSE)</formula>
    </cfRule>
    <cfRule type="expression" dxfId="2436" priority="6686">
      <formula>IF(AND(AL839&lt;0, RIGHT(TEXT(AL839,"0.#"),1)="."),TRUE,FALSE)</formula>
    </cfRule>
  </conditionalFormatting>
  <conditionalFormatting sqref="AQ53:AQ55">
    <cfRule type="expression" dxfId="2435" priority="4705">
      <formula>IF(RIGHT(TEXT(AQ53,"0.#"),1)=".",FALSE,TRUE)</formula>
    </cfRule>
    <cfRule type="expression" dxfId="2434" priority="4706">
      <formula>IF(RIGHT(TEXT(AQ53,"0.#"),1)=".",TRUE,FALSE)</formula>
    </cfRule>
  </conditionalFormatting>
  <conditionalFormatting sqref="AU53:AU55">
    <cfRule type="expression" dxfId="2433" priority="4703">
      <formula>IF(RIGHT(TEXT(AU53,"0.#"),1)=".",FALSE,TRUE)</formula>
    </cfRule>
    <cfRule type="expression" dxfId="2432" priority="4704">
      <formula>IF(RIGHT(TEXT(AU53,"0.#"),1)=".",TRUE,FALSE)</formula>
    </cfRule>
  </conditionalFormatting>
  <conditionalFormatting sqref="AQ60:AQ62">
    <cfRule type="expression" dxfId="2431" priority="4701">
      <formula>IF(RIGHT(TEXT(AQ60,"0.#"),1)=".",FALSE,TRUE)</formula>
    </cfRule>
    <cfRule type="expression" dxfId="2430" priority="4702">
      <formula>IF(RIGHT(TEXT(AQ60,"0.#"),1)=".",TRUE,FALSE)</formula>
    </cfRule>
  </conditionalFormatting>
  <conditionalFormatting sqref="AU60:AU62">
    <cfRule type="expression" dxfId="2429" priority="4699">
      <formula>IF(RIGHT(TEXT(AU60,"0.#"),1)=".",FALSE,TRUE)</formula>
    </cfRule>
    <cfRule type="expression" dxfId="2428" priority="4700">
      <formula>IF(RIGHT(TEXT(AU60,"0.#"),1)=".",TRUE,FALSE)</formula>
    </cfRule>
  </conditionalFormatting>
  <conditionalFormatting sqref="AQ75:AQ77">
    <cfRule type="expression" dxfId="2427" priority="4697">
      <formula>IF(RIGHT(TEXT(AQ75,"0.#"),1)=".",FALSE,TRUE)</formula>
    </cfRule>
    <cfRule type="expression" dxfId="2426" priority="4698">
      <formula>IF(RIGHT(TEXT(AQ75,"0.#"),1)=".",TRUE,FALSE)</formula>
    </cfRule>
  </conditionalFormatting>
  <conditionalFormatting sqref="AU75:AU77">
    <cfRule type="expression" dxfId="2425" priority="4695">
      <formula>IF(RIGHT(TEXT(AU75,"0.#"),1)=".",FALSE,TRUE)</formula>
    </cfRule>
    <cfRule type="expression" dxfId="2424" priority="4696">
      <formula>IF(RIGHT(TEXT(AU75,"0.#"),1)=".",TRUE,FALSE)</formula>
    </cfRule>
  </conditionalFormatting>
  <conditionalFormatting sqref="AQ87:AQ89">
    <cfRule type="expression" dxfId="2423" priority="4693">
      <formula>IF(RIGHT(TEXT(AQ87,"0.#"),1)=".",FALSE,TRUE)</formula>
    </cfRule>
    <cfRule type="expression" dxfId="2422" priority="4694">
      <formula>IF(RIGHT(TEXT(AQ87,"0.#"),1)=".",TRUE,FALSE)</formula>
    </cfRule>
  </conditionalFormatting>
  <conditionalFormatting sqref="AU87:AU89">
    <cfRule type="expression" dxfId="2421" priority="4691">
      <formula>IF(RIGHT(TEXT(AU87,"0.#"),1)=".",FALSE,TRUE)</formula>
    </cfRule>
    <cfRule type="expression" dxfId="2420" priority="4692">
      <formula>IF(RIGHT(TEXT(AU87,"0.#"),1)=".",TRUE,FALSE)</formula>
    </cfRule>
  </conditionalFormatting>
  <conditionalFormatting sqref="AQ92:AQ94">
    <cfRule type="expression" dxfId="2419" priority="4689">
      <formula>IF(RIGHT(TEXT(AQ92,"0.#"),1)=".",FALSE,TRUE)</formula>
    </cfRule>
    <cfRule type="expression" dxfId="2418" priority="4690">
      <formula>IF(RIGHT(TEXT(AQ92,"0.#"),1)=".",TRUE,FALSE)</formula>
    </cfRule>
  </conditionalFormatting>
  <conditionalFormatting sqref="AU92:AU94">
    <cfRule type="expression" dxfId="2417" priority="4687">
      <formula>IF(RIGHT(TEXT(AU92,"0.#"),1)=".",FALSE,TRUE)</formula>
    </cfRule>
    <cfRule type="expression" dxfId="2416" priority="4688">
      <formula>IF(RIGHT(TEXT(AU92,"0.#"),1)=".",TRUE,FALSE)</formula>
    </cfRule>
  </conditionalFormatting>
  <conditionalFormatting sqref="AQ97:AQ99">
    <cfRule type="expression" dxfId="2415" priority="4685">
      <formula>IF(RIGHT(TEXT(AQ97,"0.#"),1)=".",FALSE,TRUE)</formula>
    </cfRule>
    <cfRule type="expression" dxfId="2414" priority="4686">
      <formula>IF(RIGHT(TEXT(AQ97,"0.#"),1)=".",TRUE,FALSE)</formula>
    </cfRule>
  </conditionalFormatting>
  <conditionalFormatting sqref="AU97:AU99">
    <cfRule type="expression" dxfId="2413" priority="4683">
      <formula>IF(RIGHT(TEXT(AU97,"0.#"),1)=".",FALSE,TRUE)</formula>
    </cfRule>
    <cfRule type="expression" dxfId="2412" priority="4684">
      <formula>IF(RIGHT(TEXT(AU97,"0.#"),1)=".",TRUE,FALSE)</formula>
    </cfRule>
  </conditionalFormatting>
  <conditionalFormatting sqref="AE458 AI458 AM458 AQ458">
    <cfRule type="expression" dxfId="2411" priority="4377">
      <formula>IF(RIGHT(TEXT(AE458,"0.#"),1)=".",FALSE,TRUE)</formula>
    </cfRule>
    <cfRule type="expression" dxfId="2410" priority="4378">
      <formula>IF(RIGHT(TEXT(AE458,"0.#"),1)=".",TRUE,FALSE)</formula>
    </cfRule>
  </conditionalFormatting>
  <conditionalFormatting sqref="AE459 AI459 AM459 AQ459 AU458:AU459">
    <cfRule type="expression" dxfId="2409" priority="4375">
      <formula>IF(RIGHT(TEXT(AE458,"0.#"),1)=".",FALSE,TRUE)</formula>
    </cfRule>
    <cfRule type="expression" dxfId="2408" priority="4376">
      <formula>IF(RIGHT(TEXT(AE458,"0.#"),1)=".",TRUE,FALSE)</formula>
    </cfRule>
  </conditionalFormatting>
  <conditionalFormatting sqref="AE460 AI460 AM460 AQ460 AU460">
    <cfRule type="expression" dxfId="2407" priority="4373">
      <formula>IF(RIGHT(TEXT(AE460,"0.#"),1)=".",FALSE,TRUE)</formula>
    </cfRule>
    <cfRule type="expression" dxfId="2406" priority="4374">
      <formula>IF(RIGHT(TEXT(AE460,"0.#"),1)=".",TRUE,FALSE)</formula>
    </cfRule>
  </conditionalFormatting>
  <conditionalFormatting sqref="AM120">
    <cfRule type="expression" dxfId="2405" priority="3027">
      <formula>IF(RIGHT(TEXT(AM120,"0.#"),1)=".",FALSE,TRUE)</formula>
    </cfRule>
    <cfRule type="expression" dxfId="2404" priority="3028">
      <formula>IF(RIGHT(TEXT(AM120,"0.#"),1)=".",TRUE,FALSE)</formula>
    </cfRule>
  </conditionalFormatting>
  <conditionalFormatting sqref="AI126">
    <cfRule type="expression" dxfId="2403" priority="3017">
      <formula>IF(RIGHT(TEXT(AI126,"0.#"),1)=".",FALSE,TRUE)</formula>
    </cfRule>
    <cfRule type="expression" dxfId="2402" priority="3018">
      <formula>IF(RIGHT(TEXT(AI126,"0.#"),1)=".",TRUE,FALSE)</formula>
    </cfRule>
  </conditionalFormatting>
  <conditionalFormatting sqref="AM123">
    <cfRule type="expression" dxfId="2401" priority="3023">
      <formula>IF(RIGHT(TEXT(AM123,"0.#"),1)=".",FALSE,TRUE)</formula>
    </cfRule>
    <cfRule type="expression" dxfId="2400" priority="3024">
      <formula>IF(RIGHT(TEXT(AM123,"0.#"),1)=".",TRUE,FALSE)</formula>
    </cfRule>
  </conditionalFormatting>
  <conditionalFormatting sqref="AE126 AM126">
    <cfRule type="expression" dxfId="2399" priority="3019">
      <formula>IF(RIGHT(TEXT(AE126,"0.#"),1)=".",FALSE,TRUE)</formula>
    </cfRule>
    <cfRule type="expression" dxfId="2398" priority="3020">
      <formula>IF(RIGHT(TEXT(AE126,"0.#"),1)=".",TRUE,FALSE)</formula>
    </cfRule>
  </conditionalFormatting>
  <conditionalFormatting sqref="AE129 AM129">
    <cfRule type="expression" dxfId="2397" priority="3015">
      <formula>IF(RIGHT(TEXT(AE129,"0.#"),1)=".",FALSE,TRUE)</formula>
    </cfRule>
    <cfRule type="expression" dxfId="2396" priority="3016">
      <formula>IF(RIGHT(TEXT(AE129,"0.#"),1)=".",TRUE,FALSE)</formula>
    </cfRule>
  </conditionalFormatting>
  <conditionalFormatting sqref="AI129">
    <cfRule type="expression" dxfId="2395" priority="3013">
      <formula>IF(RIGHT(TEXT(AI129,"0.#"),1)=".",FALSE,TRUE)</formula>
    </cfRule>
    <cfRule type="expression" dxfId="2394" priority="3014">
      <formula>IF(RIGHT(TEXT(AI129,"0.#"),1)=".",TRUE,FALSE)</formula>
    </cfRule>
  </conditionalFormatting>
  <conditionalFormatting sqref="Y839:Y866">
    <cfRule type="expression" dxfId="2393" priority="3011">
      <formula>IF(RIGHT(TEXT(Y839,"0.#"),1)=".",FALSE,TRUE)</formula>
    </cfRule>
    <cfRule type="expression" dxfId="2392" priority="3012">
      <formula>IF(RIGHT(TEXT(Y839,"0.#"),1)=".",TRUE,FALSE)</formula>
    </cfRule>
  </conditionalFormatting>
  <conditionalFormatting sqref="AU518">
    <cfRule type="expression" dxfId="2391" priority="1521">
      <formula>IF(RIGHT(TEXT(AU518,"0.#"),1)=".",FALSE,TRUE)</formula>
    </cfRule>
    <cfRule type="expression" dxfId="2390" priority="1522">
      <formula>IF(RIGHT(TEXT(AU518,"0.#"),1)=".",TRUE,FALSE)</formula>
    </cfRule>
  </conditionalFormatting>
  <conditionalFormatting sqref="AQ551">
    <cfRule type="expression" dxfId="2389" priority="1297">
      <formula>IF(RIGHT(TEXT(AQ551,"0.#"),1)=".",FALSE,TRUE)</formula>
    </cfRule>
    <cfRule type="expression" dxfId="2388" priority="1298">
      <formula>IF(RIGHT(TEXT(AQ551,"0.#"),1)=".",TRUE,FALSE)</formula>
    </cfRule>
  </conditionalFormatting>
  <conditionalFormatting sqref="AE556">
    <cfRule type="expression" dxfId="2387" priority="1295">
      <formula>IF(RIGHT(TEXT(AE556,"0.#"),1)=".",FALSE,TRUE)</formula>
    </cfRule>
    <cfRule type="expression" dxfId="2386" priority="1296">
      <formula>IF(RIGHT(TEXT(AE556,"0.#"),1)=".",TRUE,FALSE)</formula>
    </cfRule>
  </conditionalFormatting>
  <conditionalFormatting sqref="AE557">
    <cfRule type="expression" dxfId="2385" priority="1293">
      <formula>IF(RIGHT(TEXT(AE557,"0.#"),1)=".",FALSE,TRUE)</formula>
    </cfRule>
    <cfRule type="expression" dxfId="2384" priority="1294">
      <formula>IF(RIGHT(TEXT(AE557,"0.#"),1)=".",TRUE,FALSE)</formula>
    </cfRule>
  </conditionalFormatting>
  <conditionalFormatting sqref="AE558">
    <cfRule type="expression" dxfId="2383" priority="1291">
      <formula>IF(RIGHT(TEXT(AE558,"0.#"),1)=".",FALSE,TRUE)</formula>
    </cfRule>
    <cfRule type="expression" dxfId="2382" priority="1292">
      <formula>IF(RIGHT(TEXT(AE558,"0.#"),1)=".",TRUE,FALSE)</formula>
    </cfRule>
  </conditionalFormatting>
  <conditionalFormatting sqref="AU556">
    <cfRule type="expression" dxfId="2381" priority="1283">
      <formula>IF(RIGHT(TEXT(AU556,"0.#"),1)=".",FALSE,TRUE)</formula>
    </cfRule>
    <cfRule type="expression" dxfId="2380" priority="1284">
      <formula>IF(RIGHT(TEXT(AU556,"0.#"),1)=".",TRUE,FALSE)</formula>
    </cfRule>
  </conditionalFormatting>
  <conditionalFormatting sqref="AU557">
    <cfRule type="expression" dxfId="2379" priority="1281">
      <formula>IF(RIGHT(TEXT(AU557,"0.#"),1)=".",FALSE,TRUE)</formula>
    </cfRule>
    <cfRule type="expression" dxfId="2378" priority="1282">
      <formula>IF(RIGHT(TEXT(AU557,"0.#"),1)=".",TRUE,FALSE)</formula>
    </cfRule>
  </conditionalFormatting>
  <conditionalFormatting sqref="AU558">
    <cfRule type="expression" dxfId="2377" priority="1279">
      <formula>IF(RIGHT(TEXT(AU558,"0.#"),1)=".",FALSE,TRUE)</formula>
    </cfRule>
    <cfRule type="expression" dxfId="2376" priority="1280">
      <formula>IF(RIGHT(TEXT(AU558,"0.#"),1)=".",TRUE,FALSE)</formula>
    </cfRule>
  </conditionalFormatting>
  <conditionalFormatting sqref="AQ557">
    <cfRule type="expression" dxfId="2375" priority="1271">
      <formula>IF(RIGHT(TEXT(AQ557,"0.#"),1)=".",FALSE,TRUE)</formula>
    </cfRule>
    <cfRule type="expression" dxfId="2374" priority="1272">
      <formula>IF(RIGHT(TEXT(AQ557,"0.#"),1)=".",TRUE,FALSE)</formula>
    </cfRule>
  </conditionalFormatting>
  <conditionalFormatting sqref="AQ558">
    <cfRule type="expression" dxfId="2373" priority="1269">
      <formula>IF(RIGHT(TEXT(AQ558,"0.#"),1)=".",FALSE,TRUE)</formula>
    </cfRule>
    <cfRule type="expression" dxfId="2372" priority="1270">
      <formula>IF(RIGHT(TEXT(AQ558,"0.#"),1)=".",TRUE,FALSE)</formula>
    </cfRule>
  </conditionalFormatting>
  <conditionalFormatting sqref="AQ556">
    <cfRule type="expression" dxfId="2371" priority="1267">
      <formula>IF(RIGHT(TEXT(AQ556,"0.#"),1)=".",FALSE,TRUE)</formula>
    </cfRule>
    <cfRule type="expression" dxfId="2370" priority="1268">
      <formula>IF(RIGHT(TEXT(AQ556,"0.#"),1)=".",TRUE,FALSE)</formula>
    </cfRule>
  </conditionalFormatting>
  <conditionalFormatting sqref="AE561">
    <cfRule type="expression" dxfId="2369" priority="1265">
      <formula>IF(RIGHT(TEXT(AE561,"0.#"),1)=".",FALSE,TRUE)</formula>
    </cfRule>
    <cfRule type="expression" dxfId="2368" priority="1266">
      <formula>IF(RIGHT(TEXT(AE561,"0.#"),1)=".",TRUE,FALSE)</formula>
    </cfRule>
  </conditionalFormatting>
  <conditionalFormatting sqref="AE562">
    <cfRule type="expression" dxfId="2367" priority="1263">
      <formula>IF(RIGHT(TEXT(AE562,"0.#"),1)=".",FALSE,TRUE)</formula>
    </cfRule>
    <cfRule type="expression" dxfId="2366" priority="1264">
      <formula>IF(RIGHT(TEXT(AE562,"0.#"),1)=".",TRUE,FALSE)</formula>
    </cfRule>
  </conditionalFormatting>
  <conditionalFormatting sqref="AE563">
    <cfRule type="expression" dxfId="2365" priority="1261">
      <formula>IF(RIGHT(TEXT(AE563,"0.#"),1)=".",FALSE,TRUE)</formula>
    </cfRule>
    <cfRule type="expression" dxfId="2364" priority="1262">
      <formula>IF(RIGHT(TEXT(AE563,"0.#"),1)=".",TRUE,FALSE)</formula>
    </cfRule>
  </conditionalFormatting>
  <conditionalFormatting sqref="AL1102:AO1131">
    <cfRule type="expression" dxfId="2363" priority="2917">
      <formula>IF(AND(AL1102&gt;=0, RIGHT(TEXT(AL1102,"0.#"),1)&lt;&gt;"."),TRUE,FALSE)</formula>
    </cfRule>
    <cfRule type="expression" dxfId="2362" priority="2918">
      <formula>IF(AND(AL1102&gt;=0, RIGHT(TEXT(AL1102,"0.#"),1)="."),TRUE,FALSE)</formula>
    </cfRule>
    <cfRule type="expression" dxfId="2361" priority="2919">
      <formula>IF(AND(AL1102&lt;0, RIGHT(TEXT(AL1102,"0.#"),1)&lt;&gt;"."),TRUE,FALSE)</formula>
    </cfRule>
    <cfRule type="expression" dxfId="2360" priority="2920">
      <formula>IF(AND(AL1102&lt;0, RIGHT(TEXT(AL1102,"0.#"),1)="."),TRUE,FALSE)</formula>
    </cfRule>
  </conditionalFormatting>
  <conditionalFormatting sqref="Y1102:Y1131">
    <cfRule type="expression" dxfId="2359" priority="2915">
      <formula>IF(RIGHT(TEXT(Y1102,"0.#"),1)=".",FALSE,TRUE)</formula>
    </cfRule>
    <cfRule type="expression" dxfId="2358" priority="2916">
      <formula>IF(RIGHT(TEXT(Y1102,"0.#"),1)=".",TRUE,FALSE)</formula>
    </cfRule>
  </conditionalFormatting>
  <conditionalFormatting sqref="AQ553">
    <cfRule type="expression" dxfId="2357" priority="1299">
      <formula>IF(RIGHT(TEXT(AQ553,"0.#"),1)=".",FALSE,TRUE)</formula>
    </cfRule>
    <cfRule type="expression" dxfId="2356" priority="1300">
      <formula>IF(RIGHT(TEXT(AQ553,"0.#"),1)=".",TRUE,FALSE)</formula>
    </cfRule>
  </conditionalFormatting>
  <conditionalFormatting sqref="AU552">
    <cfRule type="expression" dxfId="2355" priority="1311">
      <formula>IF(RIGHT(TEXT(AU552,"0.#"),1)=".",FALSE,TRUE)</formula>
    </cfRule>
    <cfRule type="expression" dxfId="2354" priority="1312">
      <formula>IF(RIGHT(TEXT(AU552,"0.#"),1)=".",TRUE,FALSE)</formula>
    </cfRule>
  </conditionalFormatting>
  <conditionalFormatting sqref="AE552">
    <cfRule type="expression" dxfId="2353" priority="1323">
      <formula>IF(RIGHT(TEXT(AE552,"0.#"),1)=".",FALSE,TRUE)</formula>
    </cfRule>
    <cfRule type="expression" dxfId="2352" priority="1324">
      <formula>IF(RIGHT(TEXT(AE552,"0.#"),1)=".",TRUE,FALSE)</formula>
    </cfRule>
  </conditionalFormatting>
  <conditionalFormatting sqref="AQ548">
    <cfRule type="expression" dxfId="2351" priority="1329">
      <formula>IF(RIGHT(TEXT(AQ548,"0.#"),1)=".",FALSE,TRUE)</formula>
    </cfRule>
    <cfRule type="expression" dxfId="2350" priority="1330">
      <formula>IF(RIGHT(TEXT(AQ548,"0.#"),1)=".",TRUE,FALSE)</formula>
    </cfRule>
  </conditionalFormatting>
  <conditionalFormatting sqref="AL837:AO838">
    <cfRule type="expression" dxfId="2349" priority="2869">
      <formula>IF(AND(AL837&gt;=0, RIGHT(TEXT(AL837,"0.#"),1)&lt;&gt;"."),TRUE,FALSE)</formula>
    </cfRule>
    <cfRule type="expression" dxfId="2348" priority="2870">
      <formula>IF(AND(AL837&gt;=0, RIGHT(TEXT(AL837,"0.#"),1)="."),TRUE,FALSE)</formula>
    </cfRule>
    <cfRule type="expression" dxfId="2347" priority="2871">
      <formula>IF(AND(AL837&lt;0, RIGHT(TEXT(AL837,"0.#"),1)&lt;&gt;"."),TRUE,FALSE)</formula>
    </cfRule>
    <cfRule type="expression" dxfId="2346" priority="2872">
      <formula>IF(AND(AL837&lt;0, RIGHT(TEXT(AL837,"0.#"),1)="."),TRUE,FALSE)</formula>
    </cfRule>
  </conditionalFormatting>
  <conditionalFormatting sqref="Y837:Y838">
    <cfRule type="expression" dxfId="2345" priority="2867">
      <formula>IF(RIGHT(TEXT(Y837,"0.#"),1)=".",FALSE,TRUE)</formula>
    </cfRule>
    <cfRule type="expression" dxfId="2344" priority="2868">
      <formula>IF(RIGHT(TEXT(Y837,"0.#"),1)=".",TRUE,FALSE)</formula>
    </cfRule>
  </conditionalFormatting>
  <conditionalFormatting sqref="AE492">
    <cfRule type="expression" dxfId="2343" priority="1655">
      <formula>IF(RIGHT(TEXT(AE492,"0.#"),1)=".",FALSE,TRUE)</formula>
    </cfRule>
    <cfRule type="expression" dxfId="2342" priority="1656">
      <formula>IF(RIGHT(TEXT(AE492,"0.#"),1)=".",TRUE,FALSE)</formula>
    </cfRule>
  </conditionalFormatting>
  <conditionalFormatting sqref="AE493">
    <cfRule type="expression" dxfId="2341" priority="1653">
      <formula>IF(RIGHT(TEXT(AE493,"0.#"),1)=".",FALSE,TRUE)</formula>
    </cfRule>
    <cfRule type="expression" dxfId="2340" priority="1654">
      <formula>IF(RIGHT(TEXT(AE493,"0.#"),1)=".",TRUE,FALSE)</formula>
    </cfRule>
  </conditionalFormatting>
  <conditionalFormatting sqref="AE494">
    <cfRule type="expression" dxfId="2339" priority="1651">
      <formula>IF(RIGHT(TEXT(AE494,"0.#"),1)=".",FALSE,TRUE)</formula>
    </cfRule>
    <cfRule type="expression" dxfId="2338" priority="1652">
      <formula>IF(RIGHT(TEXT(AE494,"0.#"),1)=".",TRUE,FALSE)</formula>
    </cfRule>
  </conditionalFormatting>
  <conditionalFormatting sqref="AQ493">
    <cfRule type="expression" dxfId="2337" priority="1631">
      <formula>IF(RIGHT(TEXT(AQ493,"0.#"),1)=".",FALSE,TRUE)</formula>
    </cfRule>
    <cfRule type="expression" dxfId="2336" priority="1632">
      <formula>IF(RIGHT(TEXT(AQ493,"0.#"),1)=".",TRUE,FALSE)</formula>
    </cfRule>
  </conditionalFormatting>
  <conditionalFormatting sqref="AQ494">
    <cfRule type="expression" dxfId="2335" priority="1629">
      <formula>IF(RIGHT(TEXT(AQ494,"0.#"),1)=".",FALSE,TRUE)</formula>
    </cfRule>
    <cfRule type="expression" dxfId="2334" priority="1630">
      <formula>IF(RIGHT(TEXT(AQ494,"0.#"),1)=".",TRUE,FALSE)</formula>
    </cfRule>
  </conditionalFormatting>
  <conditionalFormatting sqref="AQ492">
    <cfRule type="expression" dxfId="2333" priority="1627">
      <formula>IF(RIGHT(TEXT(AQ492,"0.#"),1)=".",FALSE,TRUE)</formula>
    </cfRule>
    <cfRule type="expression" dxfId="2332" priority="1628">
      <formula>IF(RIGHT(TEXT(AQ492,"0.#"),1)=".",TRUE,FALSE)</formula>
    </cfRule>
  </conditionalFormatting>
  <conditionalFormatting sqref="AU494">
    <cfRule type="expression" dxfId="2331" priority="1639">
      <formula>IF(RIGHT(TEXT(AU494,"0.#"),1)=".",FALSE,TRUE)</formula>
    </cfRule>
    <cfRule type="expression" dxfId="2330" priority="1640">
      <formula>IF(RIGHT(TEXT(AU494,"0.#"),1)=".",TRUE,FALSE)</formula>
    </cfRule>
  </conditionalFormatting>
  <conditionalFormatting sqref="AU492">
    <cfRule type="expression" dxfId="2329" priority="1643">
      <formula>IF(RIGHT(TEXT(AU492,"0.#"),1)=".",FALSE,TRUE)</formula>
    </cfRule>
    <cfRule type="expression" dxfId="2328" priority="1644">
      <formula>IF(RIGHT(TEXT(AU492,"0.#"),1)=".",TRUE,FALSE)</formula>
    </cfRule>
  </conditionalFormatting>
  <conditionalFormatting sqref="AU493">
    <cfRule type="expression" dxfId="2327" priority="1641">
      <formula>IF(RIGHT(TEXT(AU493,"0.#"),1)=".",FALSE,TRUE)</formula>
    </cfRule>
    <cfRule type="expression" dxfId="2326" priority="1642">
      <formula>IF(RIGHT(TEXT(AU493,"0.#"),1)=".",TRUE,FALSE)</formula>
    </cfRule>
  </conditionalFormatting>
  <conditionalFormatting sqref="AU583">
    <cfRule type="expression" dxfId="2325" priority="1159">
      <formula>IF(RIGHT(TEXT(AU583,"0.#"),1)=".",FALSE,TRUE)</formula>
    </cfRule>
    <cfRule type="expression" dxfId="2324" priority="1160">
      <formula>IF(RIGHT(TEXT(AU583,"0.#"),1)=".",TRUE,FALSE)</formula>
    </cfRule>
  </conditionalFormatting>
  <conditionalFormatting sqref="AU582">
    <cfRule type="expression" dxfId="2323" priority="1161">
      <formula>IF(RIGHT(TEXT(AU582,"0.#"),1)=".",FALSE,TRUE)</formula>
    </cfRule>
    <cfRule type="expression" dxfId="2322" priority="1162">
      <formula>IF(RIGHT(TEXT(AU582,"0.#"),1)=".",TRUE,FALSE)</formula>
    </cfRule>
  </conditionalFormatting>
  <conditionalFormatting sqref="AE499">
    <cfRule type="expression" dxfId="2321" priority="1621">
      <formula>IF(RIGHT(TEXT(AE499,"0.#"),1)=".",FALSE,TRUE)</formula>
    </cfRule>
    <cfRule type="expression" dxfId="2320" priority="1622">
      <formula>IF(RIGHT(TEXT(AE499,"0.#"),1)=".",TRUE,FALSE)</formula>
    </cfRule>
  </conditionalFormatting>
  <conditionalFormatting sqref="AE497">
    <cfRule type="expression" dxfId="2319" priority="1625">
      <formula>IF(RIGHT(TEXT(AE497,"0.#"),1)=".",FALSE,TRUE)</formula>
    </cfRule>
    <cfRule type="expression" dxfId="2318" priority="1626">
      <formula>IF(RIGHT(TEXT(AE497,"0.#"),1)=".",TRUE,FALSE)</formula>
    </cfRule>
  </conditionalFormatting>
  <conditionalFormatting sqref="AE498">
    <cfRule type="expression" dxfId="2317" priority="1623">
      <formula>IF(RIGHT(TEXT(AE498,"0.#"),1)=".",FALSE,TRUE)</formula>
    </cfRule>
    <cfRule type="expression" dxfId="2316" priority="1624">
      <formula>IF(RIGHT(TEXT(AE498,"0.#"),1)=".",TRUE,FALSE)</formula>
    </cfRule>
  </conditionalFormatting>
  <conditionalFormatting sqref="AU499">
    <cfRule type="expression" dxfId="2315" priority="1609">
      <formula>IF(RIGHT(TEXT(AU499,"0.#"),1)=".",FALSE,TRUE)</formula>
    </cfRule>
    <cfRule type="expression" dxfId="2314" priority="1610">
      <formula>IF(RIGHT(TEXT(AU499,"0.#"),1)=".",TRUE,FALSE)</formula>
    </cfRule>
  </conditionalFormatting>
  <conditionalFormatting sqref="AU497">
    <cfRule type="expression" dxfId="2313" priority="1613">
      <formula>IF(RIGHT(TEXT(AU497,"0.#"),1)=".",FALSE,TRUE)</formula>
    </cfRule>
    <cfRule type="expression" dxfId="2312" priority="1614">
      <formula>IF(RIGHT(TEXT(AU497,"0.#"),1)=".",TRUE,FALSE)</formula>
    </cfRule>
  </conditionalFormatting>
  <conditionalFormatting sqref="AU498">
    <cfRule type="expression" dxfId="2311" priority="1611">
      <formula>IF(RIGHT(TEXT(AU498,"0.#"),1)=".",FALSE,TRUE)</formula>
    </cfRule>
    <cfRule type="expression" dxfId="2310" priority="1612">
      <formula>IF(RIGHT(TEXT(AU498,"0.#"),1)=".",TRUE,FALSE)</formula>
    </cfRule>
  </conditionalFormatting>
  <conditionalFormatting sqref="AQ497">
    <cfRule type="expression" dxfId="2309" priority="1597">
      <formula>IF(RIGHT(TEXT(AQ497,"0.#"),1)=".",FALSE,TRUE)</formula>
    </cfRule>
    <cfRule type="expression" dxfId="2308" priority="1598">
      <formula>IF(RIGHT(TEXT(AQ497,"0.#"),1)=".",TRUE,FALSE)</formula>
    </cfRule>
  </conditionalFormatting>
  <conditionalFormatting sqref="AQ498">
    <cfRule type="expression" dxfId="2307" priority="1601">
      <formula>IF(RIGHT(TEXT(AQ498,"0.#"),1)=".",FALSE,TRUE)</formula>
    </cfRule>
    <cfRule type="expression" dxfId="2306" priority="1602">
      <formula>IF(RIGHT(TEXT(AQ498,"0.#"),1)=".",TRUE,FALSE)</formula>
    </cfRule>
  </conditionalFormatting>
  <conditionalFormatting sqref="AQ499">
    <cfRule type="expression" dxfId="2305" priority="1599">
      <formula>IF(RIGHT(TEXT(AQ499,"0.#"),1)=".",FALSE,TRUE)</formula>
    </cfRule>
    <cfRule type="expression" dxfId="2304" priority="1600">
      <formula>IF(RIGHT(TEXT(AQ499,"0.#"),1)=".",TRUE,FALSE)</formula>
    </cfRule>
  </conditionalFormatting>
  <conditionalFormatting sqref="AE504">
    <cfRule type="expression" dxfId="2303" priority="1591">
      <formula>IF(RIGHT(TEXT(AE504,"0.#"),1)=".",FALSE,TRUE)</formula>
    </cfRule>
    <cfRule type="expression" dxfId="2302" priority="1592">
      <formula>IF(RIGHT(TEXT(AE504,"0.#"),1)=".",TRUE,FALSE)</formula>
    </cfRule>
  </conditionalFormatting>
  <conditionalFormatting sqref="AE502">
    <cfRule type="expression" dxfId="2301" priority="1595">
      <formula>IF(RIGHT(TEXT(AE502,"0.#"),1)=".",FALSE,TRUE)</formula>
    </cfRule>
    <cfRule type="expression" dxfId="2300" priority="1596">
      <formula>IF(RIGHT(TEXT(AE502,"0.#"),1)=".",TRUE,FALSE)</formula>
    </cfRule>
  </conditionalFormatting>
  <conditionalFormatting sqref="AE503">
    <cfRule type="expression" dxfId="2299" priority="1593">
      <formula>IF(RIGHT(TEXT(AE503,"0.#"),1)=".",FALSE,TRUE)</formula>
    </cfRule>
    <cfRule type="expression" dxfId="2298" priority="1594">
      <formula>IF(RIGHT(TEXT(AE503,"0.#"),1)=".",TRUE,FALSE)</formula>
    </cfRule>
  </conditionalFormatting>
  <conditionalFormatting sqref="AU504">
    <cfRule type="expression" dxfId="2297" priority="1579">
      <formula>IF(RIGHT(TEXT(AU504,"0.#"),1)=".",FALSE,TRUE)</formula>
    </cfRule>
    <cfRule type="expression" dxfId="2296" priority="1580">
      <formula>IF(RIGHT(TEXT(AU504,"0.#"),1)=".",TRUE,FALSE)</formula>
    </cfRule>
  </conditionalFormatting>
  <conditionalFormatting sqref="AU502">
    <cfRule type="expression" dxfId="2295" priority="1583">
      <formula>IF(RIGHT(TEXT(AU502,"0.#"),1)=".",FALSE,TRUE)</formula>
    </cfRule>
    <cfRule type="expression" dxfId="2294" priority="1584">
      <formula>IF(RIGHT(TEXT(AU502,"0.#"),1)=".",TRUE,FALSE)</formula>
    </cfRule>
  </conditionalFormatting>
  <conditionalFormatting sqref="AU503">
    <cfRule type="expression" dxfId="2293" priority="1581">
      <formula>IF(RIGHT(TEXT(AU503,"0.#"),1)=".",FALSE,TRUE)</formula>
    </cfRule>
    <cfRule type="expression" dxfId="2292" priority="1582">
      <formula>IF(RIGHT(TEXT(AU503,"0.#"),1)=".",TRUE,FALSE)</formula>
    </cfRule>
  </conditionalFormatting>
  <conditionalFormatting sqref="AQ502">
    <cfRule type="expression" dxfId="2291" priority="1567">
      <formula>IF(RIGHT(TEXT(AQ502,"0.#"),1)=".",FALSE,TRUE)</formula>
    </cfRule>
    <cfRule type="expression" dxfId="2290" priority="1568">
      <formula>IF(RIGHT(TEXT(AQ502,"0.#"),1)=".",TRUE,FALSE)</formula>
    </cfRule>
  </conditionalFormatting>
  <conditionalFormatting sqref="AQ503">
    <cfRule type="expression" dxfId="2289" priority="1571">
      <formula>IF(RIGHT(TEXT(AQ503,"0.#"),1)=".",FALSE,TRUE)</formula>
    </cfRule>
    <cfRule type="expression" dxfId="2288" priority="1572">
      <formula>IF(RIGHT(TEXT(AQ503,"0.#"),1)=".",TRUE,FALSE)</formula>
    </cfRule>
  </conditionalFormatting>
  <conditionalFormatting sqref="AQ504">
    <cfRule type="expression" dxfId="2287" priority="1569">
      <formula>IF(RIGHT(TEXT(AQ504,"0.#"),1)=".",FALSE,TRUE)</formula>
    </cfRule>
    <cfRule type="expression" dxfId="2286" priority="1570">
      <formula>IF(RIGHT(TEXT(AQ504,"0.#"),1)=".",TRUE,FALSE)</formula>
    </cfRule>
  </conditionalFormatting>
  <conditionalFormatting sqref="AE509">
    <cfRule type="expression" dxfId="2285" priority="1561">
      <formula>IF(RIGHT(TEXT(AE509,"0.#"),1)=".",FALSE,TRUE)</formula>
    </cfRule>
    <cfRule type="expression" dxfId="2284" priority="1562">
      <formula>IF(RIGHT(TEXT(AE509,"0.#"),1)=".",TRUE,FALSE)</formula>
    </cfRule>
  </conditionalFormatting>
  <conditionalFormatting sqref="AE507">
    <cfRule type="expression" dxfId="2283" priority="1565">
      <formula>IF(RIGHT(TEXT(AE507,"0.#"),1)=".",FALSE,TRUE)</formula>
    </cfRule>
    <cfRule type="expression" dxfId="2282" priority="1566">
      <formula>IF(RIGHT(TEXT(AE507,"0.#"),1)=".",TRUE,FALSE)</formula>
    </cfRule>
  </conditionalFormatting>
  <conditionalFormatting sqref="AE508">
    <cfRule type="expression" dxfId="2281" priority="1563">
      <formula>IF(RIGHT(TEXT(AE508,"0.#"),1)=".",FALSE,TRUE)</formula>
    </cfRule>
    <cfRule type="expression" dxfId="2280" priority="1564">
      <formula>IF(RIGHT(TEXT(AE508,"0.#"),1)=".",TRUE,FALSE)</formula>
    </cfRule>
  </conditionalFormatting>
  <conditionalFormatting sqref="AU509">
    <cfRule type="expression" dxfId="2279" priority="1549">
      <formula>IF(RIGHT(TEXT(AU509,"0.#"),1)=".",FALSE,TRUE)</formula>
    </cfRule>
    <cfRule type="expression" dxfId="2278" priority="1550">
      <formula>IF(RIGHT(TEXT(AU509,"0.#"),1)=".",TRUE,FALSE)</formula>
    </cfRule>
  </conditionalFormatting>
  <conditionalFormatting sqref="AU507">
    <cfRule type="expression" dxfId="2277" priority="1553">
      <formula>IF(RIGHT(TEXT(AU507,"0.#"),1)=".",FALSE,TRUE)</formula>
    </cfRule>
    <cfRule type="expression" dxfId="2276" priority="1554">
      <formula>IF(RIGHT(TEXT(AU507,"0.#"),1)=".",TRUE,FALSE)</formula>
    </cfRule>
  </conditionalFormatting>
  <conditionalFormatting sqref="AU508">
    <cfRule type="expression" dxfId="2275" priority="1551">
      <formula>IF(RIGHT(TEXT(AU508,"0.#"),1)=".",FALSE,TRUE)</formula>
    </cfRule>
    <cfRule type="expression" dxfId="2274" priority="1552">
      <formula>IF(RIGHT(TEXT(AU508,"0.#"),1)=".",TRUE,FALSE)</formula>
    </cfRule>
  </conditionalFormatting>
  <conditionalFormatting sqref="AQ507">
    <cfRule type="expression" dxfId="2273" priority="1537">
      <formula>IF(RIGHT(TEXT(AQ507,"0.#"),1)=".",FALSE,TRUE)</formula>
    </cfRule>
    <cfRule type="expression" dxfId="2272" priority="1538">
      <formula>IF(RIGHT(TEXT(AQ507,"0.#"),1)=".",TRUE,FALSE)</formula>
    </cfRule>
  </conditionalFormatting>
  <conditionalFormatting sqref="AQ508">
    <cfRule type="expression" dxfId="2271" priority="1541">
      <formula>IF(RIGHT(TEXT(AQ508,"0.#"),1)=".",FALSE,TRUE)</formula>
    </cfRule>
    <cfRule type="expression" dxfId="2270" priority="1542">
      <formula>IF(RIGHT(TEXT(AQ508,"0.#"),1)=".",TRUE,FALSE)</formula>
    </cfRule>
  </conditionalFormatting>
  <conditionalFormatting sqref="AQ509">
    <cfRule type="expression" dxfId="2269" priority="1539">
      <formula>IF(RIGHT(TEXT(AQ509,"0.#"),1)=".",FALSE,TRUE)</formula>
    </cfRule>
    <cfRule type="expression" dxfId="2268" priority="1540">
      <formula>IF(RIGHT(TEXT(AQ509,"0.#"),1)=".",TRUE,FALSE)</formula>
    </cfRule>
  </conditionalFormatting>
  <conditionalFormatting sqref="AE465">
    <cfRule type="expression" dxfId="2267" priority="1831">
      <formula>IF(RIGHT(TEXT(AE465,"0.#"),1)=".",FALSE,TRUE)</formula>
    </cfRule>
    <cfRule type="expression" dxfId="2266" priority="1832">
      <formula>IF(RIGHT(TEXT(AE465,"0.#"),1)=".",TRUE,FALSE)</formula>
    </cfRule>
  </conditionalFormatting>
  <conditionalFormatting sqref="AE463">
    <cfRule type="expression" dxfId="2265" priority="1835">
      <formula>IF(RIGHT(TEXT(AE463,"0.#"),1)=".",FALSE,TRUE)</formula>
    </cfRule>
    <cfRule type="expression" dxfId="2264" priority="1836">
      <formula>IF(RIGHT(TEXT(AE463,"0.#"),1)=".",TRUE,FALSE)</formula>
    </cfRule>
  </conditionalFormatting>
  <conditionalFormatting sqref="AE464">
    <cfRule type="expression" dxfId="2263" priority="1833">
      <formula>IF(RIGHT(TEXT(AE464,"0.#"),1)=".",FALSE,TRUE)</formula>
    </cfRule>
    <cfRule type="expression" dxfId="2262" priority="1834">
      <formula>IF(RIGHT(TEXT(AE464,"0.#"),1)=".",TRUE,FALSE)</formula>
    </cfRule>
  </conditionalFormatting>
  <conditionalFormatting sqref="AM465">
    <cfRule type="expression" dxfId="2261" priority="1825">
      <formula>IF(RIGHT(TEXT(AM465,"0.#"),1)=".",FALSE,TRUE)</formula>
    </cfRule>
    <cfRule type="expression" dxfId="2260" priority="1826">
      <formula>IF(RIGHT(TEXT(AM465,"0.#"),1)=".",TRUE,FALSE)</formula>
    </cfRule>
  </conditionalFormatting>
  <conditionalFormatting sqref="AM463">
    <cfRule type="expression" dxfId="2259" priority="1829">
      <formula>IF(RIGHT(TEXT(AM463,"0.#"),1)=".",FALSE,TRUE)</formula>
    </cfRule>
    <cfRule type="expression" dxfId="2258" priority="1830">
      <formula>IF(RIGHT(TEXT(AM463,"0.#"),1)=".",TRUE,FALSE)</formula>
    </cfRule>
  </conditionalFormatting>
  <conditionalFormatting sqref="AM464">
    <cfRule type="expression" dxfId="2257" priority="1827">
      <formula>IF(RIGHT(TEXT(AM464,"0.#"),1)=".",FALSE,TRUE)</formula>
    </cfRule>
    <cfRule type="expression" dxfId="2256" priority="1828">
      <formula>IF(RIGHT(TEXT(AM464,"0.#"),1)=".",TRUE,FALSE)</formula>
    </cfRule>
  </conditionalFormatting>
  <conditionalFormatting sqref="AU465">
    <cfRule type="expression" dxfId="2255" priority="1819">
      <formula>IF(RIGHT(TEXT(AU465,"0.#"),1)=".",FALSE,TRUE)</formula>
    </cfRule>
    <cfRule type="expression" dxfId="2254" priority="1820">
      <formula>IF(RIGHT(TEXT(AU465,"0.#"),1)=".",TRUE,FALSE)</formula>
    </cfRule>
  </conditionalFormatting>
  <conditionalFormatting sqref="AU463">
    <cfRule type="expression" dxfId="2253" priority="1823">
      <formula>IF(RIGHT(TEXT(AU463,"0.#"),1)=".",FALSE,TRUE)</formula>
    </cfRule>
    <cfRule type="expression" dxfId="2252" priority="1824">
      <formula>IF(RIGHT(TEXT(AU463,"0.#"),1)=".",TRUE,FALSE)</formula>
    </cfRule>
  </conditionalFormatting>
  <conditionalFormatting sqref="AU464">
    <cfRule type="expression" dxfId="2251" priority="1821">
      <formula>IF(RIGHT(TEXT(AU464,"0.#"),1)=".",FALSE,TRUE)</formula>
    </cfRule>
    <cfRule type="expression" dxfId="2250" priority="1822">
      <formula>IF(RIGHT(TEXT(AU464,"0.#"),1)=".",TRUE,FALSE)</formula>
    </cfRule>
  </conditionalFormatting>
  <conditionalFormatting sqref="AI465">
    <cfRule type="expression" dxfId="2249" priority="1813">
      <formula>IF(RIGHT(TEXT(AI465,"0.#"),1)=".",FALSE,TRUE)</formula>
    </cfRule>
    <cfRule type="expression" dxfId="2248" priority="1814">
      <formula>IF(RIGHT(TEXT(AI465,"0.#"),1)=".",TRUE,FALSE)</formula>
    </cfRule>
  </conditionalFormatting>
  <conditionalFormatting sqref="AI463">
    <cfRule type="expression" dxfId="2247" priority="1817">
      <formula>IF(RIGHT(TEXT(AI463,"0.#"),1)=".",FALSE,TRUE)</formula>
    </cfRule>
    <cfRule type="expression" dxfId="2246" priority="1818">
      <formula>IF(RIGHT(TEXT(AI463,"0.#"),1)=".",TRUE,FALSE)</formula>
    </cfRule>
  </conditionalFormatting>
  <conditionalFormatting sqref="AI464">
    <cfRule type="expression" dxfId="2245" priority="1815">
      <formula>IF(RIGHT(TEXT(AI464,"0.#"),1)=".",FALSE,TRUE)</formula>
    </cfRule>
    <cfRule type="expression" dxfId="2244" priority="1816">
      <formula>IF(RIGHT(TEXT(AI464,"0.#"),1)=".",TRUE,FALSE)</formula>
    </cfRule>
  </conditionalFormatting>
  <conditionalFormatting sqref="AQ463">
    <cfRule type="expression" dxfId="2243" priority="1807">
      <formula>IF(RIGHT(TEXT(AQ463,"0.#"),1)=".",FALSE,TRUE)</formula>
    </cfRule>
    <cfRule type="expression" dxfId="2242" priority="1808">
      <formula>IF(RIGHT(TEXT(AQ463,"0.#"),1)=".",TRUE,FALSE)</formula>
    </cfRule>
  </conditionalFormatting>
  <conditionalFormatting sqref="AQ464">
    <cfRule type="expression" dxfId="2241" priority="1811">
      <formula>IF(RIGHT(TEXT(AQ464,"0.#"),1)=".",FALSE,TRUE)</formula>
    </cfRule>
    <cfRule type="expression" dxfId="2240" priority="1812">
      <formula>IF(RIGHT(TEXT(AQ464,"0.#"),1)=".",TRUE,FALSE)</formula>
    </cfRule>
  </conditionalFormatting>
  <conditionalFormatting sqref="AQ465">
    <cfRule type="expression" dxfId="2239" priority="1809">
      <formula>IF(RIGHT(TEXT(AQ465,"0.#"),1)=".",FALSE,TRUE)</formula>
    </cfRule>
    <cfRule type="expression" dxfId="2238" priority="1810">
      <formula>IF(RIGHT(TEXT(AQ465,"0.#"),1)=".",TRUE,FALSE)</formula>
    </cfRule>
  </conditionalFormatting>
  <conditionalFormatting sqref="AE470">
    <cfRule type="expression" dxfId="2237" priority="1801">
      <formula>IF(RIGHT(TEXT(AE470,"0.#"),1)=".",FALSE,TRUE)</formula>
    </cfRule>
    <cfRule type="expression" dxfId="2236" priority="1802">
      <formula>IF(RIGHT(TEXT(AE470,"0.#"),1)=".",TRUE,FALSE)</formula>
    </cfRule>
  </conditionalFormatting>
  <conditionalFormatting sqref="AE468">
    <cfRule type="expression" dxfId="2235" priority="1805">
      <formula>IF(RIGHT(TEXT(AE468,"0.#"),1)=".",FALSE,TRUE)</formula>
    </cfRule>
    <cfRule type="expression" dxfId="2234" priority="1806">
      <formula>IF(RIGHT(TEXT(AE468,"0.#"),1)=".",TRUE,FALSE)</formula>
    </cfRule>
  </conditionalFormatting>
  <conditionalFormatting sqref="AE469">
    <cfRule type="expression" dxfId="2233" priority="1803">
      <formula>IF(RIGHT(TEXT(AE469,"0.#"),1)=".",FALSE,TRUE)</formula>
    </cfRule>
    <cfRule type="expression" dxfId="2232" priority="1804">
      <formula>IF(RIGHT(TEXT(AE469,"0.#"),1)=".",TRUE,FALSE)</formula>
    </cfRule>
  </conditionalFormatting>
  <conditionalFormatting sqref="AM470">
    <cfRule type="expression" dxfId="2231" priority="1795">
      <formula>IF(RIGHT(TEXT(AM470,"0.#"),1)=".",FALSE,TRUE)</formula>
    </cfRule>
    <cfRule type="expression" dxfId="2230" priority="1796">
      <formula>IF(RIGHT(TEXT(AM470,"0.#"),1)=".",TRUE,FALSE)</formula>
    </cfRule>
  </conditionalFormatting>
  <conditionalFormatting sqref="AM468">
    <cfRule type="expression" dxfId="2229" priority="1799">
      <formula>IF(RIGHT(TEXT(AM468,"0.#"),1)=".",FALSE,TRUE)</formula>
    </cfRule>
    <cfRule type="expression" dxfId="2228" priority="1800">
      <formula>IF(RIGHT(TEXT(AM468,"0.#"),1)=".",TRUE,FALSE)</formula>
    </cfRule>
  </conditionalFormatting>
  <conditionalFormatting sqref="AM469">
    <cfRule type="expression" dxfId="2227" priority="1797">
      <formula>IF(RIGHT(TEXT(AM469,"0.#"),1)=".",FALSE,TRUE)</formula>
    </cfRule>
    <cfRule type="expression" dxfId="2226" priority="1798">
      <formula>IF(RIGHT(TEXT(AM469,"0.#"),1)=".",TRUE,FALSE)</formula>
    </cfRule>
  </conditionalFormatting>
  <conditionalFormatting sqref="AU470">
    <cfRule type="expression" dxfId="2225" priority="1789">
      <formula>IF(RIGHT(TEXT(AU470,"0.#"),1)=".",FALSE,TRUE)</formula>
    </cfRule>
    <cfRule type="expression" dxfId="2224" priority="1790">
      <formula>IF(RIGHT(TEXT(AU470,"0.#"),1)=".",TRUE,FALSE)</formula>
    </cfRule>
  </conditionalFormatting>
  <conditionalFormatting sqref="AU468">
    <cfRule type="expression" dxfId="2223" priority="1793">
      <formula>IF(RIGHT(TEXT(AU468,"0.#"),1)=".",FALSE,TRUE)</formula>
    </cfRule>
    <cfRule type="expression" dxfId="2222" priority="1794">
      <formula>IF(RIGHT(TEXT(AU468,"0.#"),1)=".",TRUE,FALSE)</formula>
    </cfRule>
  </conditionalFormatting>
  <conditionalFormatting sqref="AU469">
    <cfRule type="expression" dxfId="2221" priority="1791">
      <formula>IF(RIGHT(TEXT(AU469,"0.#"),1)=".",FALSE,TRUE)</formula>
    </cfRule>
    <cfRule type="expression" dxfId="2220" priority="1792">
      <formula>IF(RIGHT(TEXT(AU469,"0.#"),1)=".",TRUE,FALSE)</formula>
    </cfRule>
  </conditionalFormatting>
  <conditionalFormatting sqref="AI470">
    <cfRule type="expression" dxfId="2219" priority="1783">
      <formula>IF(RIGHT(TEXT(AI470,"0.#"),1)=".",FALSE,TRUE)</formula>
    </cfRule>
    <cfRule type="expression" dxfId="2218" priority="1784">
      <formula>IF(RIGHT(TEXT(AI470,"0.#"),1)=".",TRUE,FALSE)</formula>
    </cfRule>
  </conditionalFormatting>
  <conditionalFormatting sqref="AI468">
    <cfRule type="expression" dxfId="2217" priority="1787">
      <formula>IF(RIGHT(TEXT(AI468,"0.#"),1)=".",FALSE,TRUE)</formula>
    </cfRule>
    <cfRule type="expression" dxfId="2216" priority="1788">
      <formula>IF(RIGHT(TEXT(AI468,"0.#"),1)=".",TRUE,FALSE)</formula>
    </cfRule>
  </conditionalFormatting>
  <conditionalFormatting sqref="AI469">
    <cfRule type="expression" dxfId="2215" priority="1785">
      <formula>IF(RIGHT(TEXT(AI469,"0.#"),1)=".",FALSE,TRUE)</formula>
    </cfRule>
    <cfRule type="expression" dxfId="2214" priority="1786">
      <formula>IF(RIGHT(TEXT(AI469,"0.#"),1)=".",TRUE,FALSE)</formula>
    </cfRule>
  </conditionalFormatting>
  <conditionalFormatting sqref="AQ468">
    <cfRule type="expression" dxfId="2213" priority="1777">
      <formula>IF(RIGHT(TEXT(AQ468,"0.#"),1)=".",FALSE,TRUE)</formula>
    </cfRule>
    <cfRule type="expression" dxfId="2212" priority="1778">
      <formula>IF(RIGHT(TEXT(AQ468,"0.#"),1)=".",TRUE,FALSE)</formula>
    </cfRule>
  </conditionalFormatting>
  <conditionalFormatting sqref="AQ469">
    <cfRule type="expression" dxfId="2211" priority="1781">
      <formula>IF(RIGHT(TEXT(AQ469,"0.#"),1)=".",FALSE,TRUE)</formula>
    </cfRule>
    <cfRule type="expression" dxfId="2210" priority="1782">
      <formula>IF(RIGHT(TEXT(AQ469,"0.#"),1)=".",TRUE,FALSE)</formula>
    </cfRule>
  </conditionalFormatting>
  <conditionalFormatting sqref="AQ470">
    <cfRule type="expression" dxfId="2209" priority="1779">
      <formula>IF(RIGHT(TEXT(AQ470,"0.#"),1)=".",FALSE,TRUE)</formula>
    </cfRule>
    <cfRule type="expression" dxfId="2208" priority="1780">
      <formula>IF(RIGHT(TEXT(AQ470,"0.#"),1)=".",TRUE,FALSE)</formula>
    </cfRule>
  </conditionalFormatting>
  <conditionalFormatting sqref="AE475">
    <cfRule type="expression" dxfId="2207" priority="1771">
      <formula>IF(RIGHT(TEXT(AE475,"0.#"),1)=".",FALSE,TRUE)</formula>
    </cfRule>
    <cfRule type="expression" dxfId="2206" priority="1772">
      <formula>IF(RIGHT(TEXT(AE475,"0.#"),1)=".",TRUE,FALSE)</formula>
    </cfRule>
  </conditionalFormatting>
  <conditionalFormatting sqref="AE473">
    <cfRule type="expression" dxfId="2205" priority="1775">
      <formula>IF(RIGHT(TEXT(AE473,"0.#"),1)=".",FALSE,TRUE)</formula>
    </cfRule>
    <cfRule type="expression" dxfId="2204" priority="1776">
      <formula>IF(RIGHT(TEXT(AE473,"0.#"),1)=".",TRUE,FALSE)</formula>
    </cfRule>
  </conditionalFormatting>
  <conditionalFormatting sqref="AE474">
    <cfRule type="expression" dxfId="2203" priority="1773">
      <formula>IF(RIGHT(TEXT(AE474,"0.#"),1)=".",FALSE,TRUE)</formula>
    </cfRule>
    <cfRule type="expression" dxfId="2202" priority="1774">
      <formula>IF(RIGHT(TEXT(AE474,"0.#"),1)=".",TRUE,FALSE)</formula>
    </cfRule>
  </conditionalFormatting>
  <conditionalFormatting sqref="AM475">
    <cfRule type="expression" dxfId="2201" priority="1765">
      <formula>IF(RIGHT(TEXT(AM475,"0.#"),1)=".",FALSE,TRUE)</formula>
    </cfRule>
    <cfRule type="expression" dxfId="2200" priority="1766">
      <formula>IF(RIGHT(TEXT(AM475,"0.#"),1)=".",TRUE,FALSE)</formula>
    </cfRule>
  </conditionalFormatting>
  <conditionalFormatting sqref="AM473">
    <cfRule type="expression" dxfId="2199" priority="1769">
      <formula>IF(RIGHT(TEXT(AM473,"0.#"),1)=".",FALSE,TRUE)</formula>
    </cfRule>
    <cfRule type="expression" dxfId="2198" priority="1770">
      <formula>IF(RIGHT(TEXT(AM473,"0.#"),1)=".",TRUE,FALSE)</formula>
    </cfRule>
  </conditionalFormatting>
  <conditionalFormatting sqref="AM474">
    <cfRule type="expression" dxfId="2197" priority="1767">
      <formula>IF(RIGHT(TEXT(AM474,"0.#"),1)=".",FALSE,TRUE)</formula>
    </cfRule>
    <cfRule type="expression" dxfId="2196" priority="1768">
      <formula>IF(RIGHT(TEXT(AM474,"0.#"),1)=".",TRUE,FALSE)</formula>
    </cfRule>
  </conditionalFormatting>
  <conditionalFormatting sqref="AU475">
    <cfRule type="expression" dxfId="2195" priority="1759">
      <formula>IF(RIGHT(TEXT(AU475,"0.#"),1)=".",FALSE,TRUE)</formula>
    </cfRule>
    <cfRule type="expression" dxfId="2194" priority="1760">
      <formula>IF(RIGHT(TEXT(AU475,"0.#"),1)=".",TRUE,FALSE)</formula>
    </cfRule>
  </conditionalFormatting>
  <conditionalFormatting sqref="AU473">
    <cfRule type="expression" dxfId="2193" priority="1763">
      <formula>IF(RIGHT(TEXT(AU473,"0.#"),1)=".",FALSE,TRUE)</formula>
    </cfRule>
    <cfRule type="expression" dxfId="2192" priority="1764">
      <formula>IF(RIGHT(TEXT(AU473,"0.#"),1)=".",TRUE,FALSE)</formula>
    </cfRule>
  </conditionalFormatting>
  <conditionalFormatting sqref="AU474">
    <cfRule type="expression" dxfId="2191" priority="1761">
      <formula>IF(RIGHT(TEXT(AU474,"0.#"),1)=".",FALSE,TRUE)</formula>
    </cfRule>
    <cfRule type="expression" dxfId="2190" priority="1762">
      <formula>IF(RIGHT(TEXT(AU474,"0.#"),1)=".",TRUE,FALSE)</formula>
    </cfRule>
  </conditionalFormatting>
  <conditionalFormatting sqref="AI475">
    <cfRule type="expression" dxfId="2189" priority="1753">
      <formula>IF(RIGHT(TEXT(AI475,"0.#"),1)=".",FALSE,TRUE)</formula>
    </cfRule>
    <cfRule type="expression" dxfId="2188" priority="1754">
      <formula>IF(RIGHT(TEXT(AI475,"0.#"),1)=".",TRUE,FALSE)</formula>
    </cfRule>
  </conditionalFormatting>
  <conditionalFormatting sqref="AI473">
    <cfRule type="expression" dxfId="2187" priority="1757">
      <formula>IF(RIGHT(TEXT(AI473,"0.#"),1)=".",FALSE,TRUE)</formula>
    </cfRule>
    <cfRule type="expression" dxfId="2186" priority="1758">
      <formula>IF(RIGHT(TEXT(AI473,"0.#"),1)=".",TRUE,FALSE)</formula>
    </cfRule>
  </conditionalFormatting>
  <conditionalFormatting sqref="AI474">
    <cfRule type="expression" dxfId="2185" priority="1755">
      <formula>IF(RIGHT(TEXT(AI474,"0.#"),1)=".",FALSE,TRUE)</formula>
    </cfRule>
    <cfRule type="expression" dxfId="2184" priority="1756">
      <formula>IF(RIGHT(TEXT(AI474,"0.#"),1)=".",TRUE,FALSE)</formula>
    </cfRule>
  </conditionalFormatting>
  <conditionalFormatting sqref="AQ473">
    <cfRule type="expression" dxfId="2183" priority="1747">
      <formula>IF(RIGHT(TEXT(AQ473,"0.#"),1)=".",FALSE,TRUE)</formula>
    </cfRule>
    <cfRule type="expression" dxfId="2182" priority="1748">
      <formula>IF(RIGHT(TEXT(AQ473,"0.#"),1)=".",TRUE,FALSE)</formula>
    </cfRule>
  </conditionalFormatting>
  <conditionalFormatting sqref="AQ474">
    <cfRule type="expression" dxfId="2181" priority="1751">
      <formula>IF(RIGHT(TEXT(AQ474,"0.#"),1)=".",FALSE,TRUE)</formula>
    </cfRule>
    <cfRule type="expression" dxfId="2180" priority="1752">
      <formula>IF(RIGHT(TEXT(AQ474,"0.#"),1)=".",TRUE,FALSE)</formula>
    </cfRule>
  </conditionalFormatting>
  <conditionalFormatting sqref="AQ475">
    <cfRule type="expression" dxfId="2179" priority="1749">
      <formula>IF(RIGHT(TEXT(AQ475,"0.#"),1)=".",FALSE,TRUE)</formula>
    </cfRule>
    <cfRule type="expression" dxfId="2178" priority="1750">
      <formula>IF(RIGHT(TEXT(AQ475,"0.#"),1)=".",TRUE,FALSE)</formula>
    </cfRule>
  </conditionalFormatting>
  <conditionalFormatting sqref="AE480">
    <cfRule type="expression" dxfId="2177" priority="1741">
      <formula>IF(RIGHT(TEXT(AE480,"0.#"),1)=".",FALSE,TRUE)</formula>
    </cfRule>
    <cfRule type="expression" dxfId="2176" priority="1742">
      <formula>IF(RIGHT(TEXT(AE480,"0.#"),1)=".",TRUE,FALSE)</formula>
    </cfRule>
  </conditionalFormatting>
  <conditionalFormatting sqref="AE478">
    <cfRule type="expression" dxfId="2175" priority="1745">
      <formula>IF(RIGHT(TEXT(AE478,"0.#"),1)=".",FALSE,TRUE)</formula>
    </cfRule>
    <cfRule type="expression" dxfId="2174" priority="1746">
      <formula>IF(RIGHT(TEXT(AE478,"0.#"),1)=".",TRUE,FALSE)</formula>
    </cfRule>
  </conditionalFormatting>
  <conditionalFormatting sqref="AE479">
    <cfRule type="expression" dxfId="2173" priority="1743">
      <formula>IF(RIGHT(TEXT(AE479,"0.#"),1)=".",FALSE,TRUE)</formula>
    </cfRule>
    <cfRule type="expression" dxfId="2172" priority="1744">
      <formula>IF(RIGHT(TEXT(AE479,"0.#"),1)=".",TRUE,FALSE)</formula>
    </cfRule>
  </conditionalFormatting>
  <conditionalFormatting sqref="AM480">
    <cfRule type="expression" dxfId="2171" priority="1735">
      <formula>IF(RIGHT(TEXT(AM480,"0.#"),1)=".",FALSE,TRUE)</formula>
    </cfRule>
    <cfRule type="expression" dxfId="2170" priority="1736">
      <formula>IF(RIGHT(TEXT(AM480,"0.#"),1)=".",TRUE,FALSE)</formula>
    </cfRule>
  </conditionalFormatting>
  <conditionalFormatting sqref="AM478">
    <cfRule type="expression" dxfId="2169" priority="1739">
      <formula>IF(RIGHT(TEXT(AM478,"0.#"),1)=".",FALSE,TRUE)</formula>
    </cfRule>
    <cfRule type="expression" dxfId="2168" priority="1740">
      <formula>IF(RIGHT(TEXT(AM478,"0.#"),1)=".",TRUE,FALSE)</formula>
    </cfRule>
  </conditionalFormatting>
  <conditionalFormatting sqref="AM479">
    <cfRule type="expression" dxfId="2167" priority="1737">
      <formula>IF(RIGHT(TEXT(AM479,"0.#"),1)=".",FALSE,TRUE)</formula>
    </cfRule>
    <cfRule type="expression" dxfId="2166" priority="1738">
      <formula>IF(RIGHT(TEXT(AM479,"0.#"),1)=".",TRUE,FALSE)</formula>
    </cfRule>
  </conditionalFormatting>
  <conditionalFormatting sqref="AU480">
    <cfRule type="expression" dxfId="2165" priority="1729">
      <formula>IF(RIGHT(TEXT(AU480,"0.#"),1)=".",FALSE,TRUE)</formula>
    </cfRule>
    <cfRule type="expression" dxfId="2164" priority="1730">
      <formula>IF(RIGHT(TEXT(AU480,"0.#"),1)=".",TRUE,FALSE)</formula>
    </cfRule>
  </conditionalFormatting>
  <conditionalFormatting sqref="AU478">
    <cfRule type="expression" dxfId="2163" priority="1733">
      <formula>IF(RIGHT(TEXT(AU478,"0.#"),1)=".",FALSE,TRUE)</formula>
    </cfRule>
    <cfRule type="expression" dxfId="2162" priority="1734">
      <formula>IF(RIGHT(TEXT(AU478,"0.#"),1)=".",TRUE,FALSE)</formula>
    </cfRule>
  </conditionalFormatting>
  <conditionalFormatting sqref="AU479">
    <cfRule type="expression" dxfId="2161" priority="1731">
      <formula>IF(RIGHT(TEXT(AU479,"0.#"),1)=".",FALSE,TRUE)</formula>
    </cfRule>
    <cfRule type="expression" dxfId="2160" priority="1732">
      <formula>IF(RIGHT(TEXT(AU479,"0.#"),1)=".",TRUE,FALSE)</formula>
    </cfRule>
  </conditionalFormatting>
  <conditionalFormatting sqref="AI480">
    <cfRule type="expression" dxfId="2159" priority="1723">
      <formula>IF(RIGHT(TEXT(AI480,"0.#"),1)=".",FALSE,TRUE)</formula>
    </cfRule>
    <cfRule type="expression" dxfId="2158" priority="1724">
      <formula>IF(RIGHT(TEXT(AI480,"0.#"),1)=".",TRUE,FALSE)</formula>
    </cfRule>
  </conditionalFormatting>
  <conditionalFormatting sqref="AI478">
    <cfRule type="expression" dxfId="2157" priority="1727">
      <formula>IF(RIGHT(TEXT(AI478,"0.#"),1)=".",FALSE,TRUE)</formula>
    </cfRule>
    <cfRule type="expression" dxfId="2156" priority="1728">
      <formula>IF(RIGHT(TEXT(AI478,"0.#"),1)=".",TRUE,FALSE)</formula>
    </cfRule>
  </conditionalFormatting>
  <conditionalFormatting sqref="AI479">
    <cfRule type="expression" dxfId="2155" priority="1725">
      <formula>IF(RIGHT(TEXT(AI479,"0.#"),1)=".",FALSE,TRUE)</formula>
    </cfRule>
    <cfRule type="expression" dxfId="2154" priority="1726">
      <formula>IF(RIGHT(TEXT(AI479,"0.#"),1)=".",TRUE,FALSE)</formula>
    </cfRule>
  </conditionalFormatting>
  <conditionalFormatting sqref="AQ478">
    <cfRule type="expression" dxfId="2153" priority="1717">
      <formula>IF(RIGHT(TEXT(AQ478,"0.#"),1)=".",FALSE,TRUE)</formula>
    </cfRule>
    <cfRule type="expression" dxfId="2152" priority="1718">
      <formula>IF(RIGHT(TEXT(AQ478,"0.#"),1)=".",TRUE,FALSE)</formula>
    </cfRule>
  </conditionalFormatting>
  <conditionalFormatting sqref="AQ479">
    <cfRule type="expression" dxfId="2151" priority="1721">
      <formula>IF(RIGHT(TEXT(AQ479,"0.#"),1)=".",FALSE,TRUE)</formula>
    </cfRule>
    <cfRule type="expression" dxfId="2150" priority="1722">
      <formula>IF(RIGHT(TEXT(AQ479,"0.#"),1)=".",TRUE,FALSE)</formula>
    </cfRule>
  </conditionalFormatting>
  <conditionalFormatting sqref="AQ480">
    <cfRule type="expression" dxfId="2149" priority="1719">
      <formula>IF(RIGHT(TEXT(AQ480,"0.#"),1)=".",FALSE,TRUE)</formula>
    </cfRule>
    <cfRule type="expression" dxfId="2148" priority="1720">
      <formula>IF(RIGHT(TEXT(AQ480,"0.#"),1)=".",TRUE,FALSE)</formula>
    </cfRule>
  </conditionalFormatting>
  <conditionalFormatting sqref="AM47">
    <cfRule type="expression" dxfId="2147" priority="2011">
      <formula>IF(RIGHT(TEXT(AM47,"0.#"),1)=".",FALSE,TRUE)</formula>
    </cfRule>
    <cfRule type="expression" dxfId="2146" priority="2012">
      <formula>IF(RIGHT(TEXT(AM47,"0.#"),1)=".",TRUE,FALSE)</formula>
    </cfRule>
  </conditionalFormatting>
  <conditionalFormatting sqref="AI46">
    <cfRule type="expression" dxfId="2145" priority="2015">
      <formula>IF(RIGHT(TEXT(AI46,"0.#"),1)=".",FALSE,TRUE)</formula>
    </cfRule>
    <cfRule type="expression" dxfId="2144" priority="2016">
      <formula>IF(RIGHT(TEXT(AI46,"0.#"),1)=".",TRUE,FALSE)</formula>
    </cfRule>
  </conditionalFormatting>
  <conditionalFormatting sqref="AM46">
    <cfRule type="expression" dxfId="2143" priority="2013">
      <formula>IF(RIGHT(TEXT(AM46,"0.#"),1)=".",FALSE,TRUE)</formula>
    </cfRule>
    <cfRule type="expression" dxfId="2142" priority="2014">
      <formula>IF(RIGHT(TEXT(AM46,"0.#"),1)=".",TRUE,FALSE)</formula>
    </cfRule>
  </conditionalFormatting>
  <conditionalFormatting sqref="AU46:AU48">
    <cfRule type="expression" dxfId="2141" priority="2005">
      <formula>IF(RIGHT(TEXT(AU46,"0.#"),1)=".",FALSE,TRUE)</formula>
    </cfRule>
    <cfRule type="expression" dxfId="2140" priority="2006">
      <formula>IF(RIGHT(TEXT(AU46,"0.#"),1)=".",TRUE,FALSE)</formula>
    </cfRule>
  </conditionalFormatting>
  <conditionalFormatting sqref="AM48">
    <cfRule type="expression" dxfId="2139" priority="2009">
      <formula>IF(RIGHT(TEXT(AM48,"0.#"),1)=".",FALSE,TRUE)</formula>
    </cfRule>
    <cfRule type="expression" dxfId="2138" priority="2010">
      <formula>IF(RIGHT(TEXT(AM48,"0.#"),1)=".",TRUE,FALSE)</formula>
    </cfRule>
  </conditionalFormatting>
  <conditionalFormatting sqref="AQ46:AQ48">
    <cfRule type="expression" dxfId="2137" priority="2007">
      <formula>IF(RIGHT(TEXT(AQ46,"0.#"),1)=".",FALSE,TRUE)</formula>
    </cfRule>
    <cfRule type="expression" dxfId="2136" priority="2008">
      <formula>IF(RIGHT(TEXT(AQ46,"0.#"),1)=".",TRUE,FALSE)</formula>
    </cfRule>
  </conditionalFormatting>
  <conditionalFormatting sqref="AE146:AE147 AI146:AI147 AM146:AM147 AQ146:AQ147 AU146:AU147">
    <cfRule type="expression" dxfId="2135" priority="1999">
      <formula>IF(RIGHT(TEXT(AE146,"0.#"),1)=".",FALSE,TRUE)</formula>
    </cfRule>
    <cfRule type="expression" dxfId="2134" priority="2000">
      <formula>IF(RIGHT(TEXT(AE146,"0.#"),1)=".",TRUE,FALSE)</formula>
    </cfRule>
  </conditionalFormatting>
  <conditionalFormatting sqref="AE138:AE139 AI138:AI139 AM138:AM139 AQ138:AQ139 AU138:AU139">
    <cfRule type="expression" dxfId="2133" priority="2003">
      <formula>IF(RIGHT(TEXT(AE138,"0.#"),1)=".",FALSE,TRUE)</formula>
    </cfRule>
    <cfRule type="expression" dxfId="2132" priority="2004">
      <formula>IF(RIGHT(TEXT(AE138,"0.#"),1)=".",TRUE,FALSE)</formula>
    </cfRule>
  </conditionalFormatting>
  <conditionalFormatting sqref="AE142:AE143 AI142:AI143 AM142:AM143 AQ142:AQ143 AU142:AU143">
    <cfRule type="expression" dxfId="2131" priority="2001">
      <formula>IF(RIGHT(TEXT(AE142,"0.#"),1)=".",FALSE,TRUE)</formula>
    </cfRule>
    <cfRule type="expression" dxfId="2130" priority="2002">
      <formula>IF(RIGHT(TEXT(AE142,"0.#"),1)=".",TRUE,FALSE)</formula>
    </cfRule>
  </conditionalFormatting>
  <conditionalFormatting sqref="AE198:AE199 AI198:AI199 AM198:AM199 AQ198:AQ199 AU198:AU199">
    <cfRule type="expression" dxfId="2129" priority="1993">
      <formula>IF(RIGHT(TEXT(AE198,"0.#"),1)=".",FALSE,TRUE)</formula>
    </cfRule>
    <cfRule type="expression" dxfId="2128" priority="1994">
      <formula>IF(RIGHT(TEXT(AE198,"0.#"),1)=".",TRUE,FALSE)</formula>
    </cfRule>
  </conditionalFormatting>
  <conditionalFormatting sqref="AE150:AE151 AI150:AI151 AM150:AM151 AQ150:AQ151 AU150:AU151">
    <cfRule type="expression" dxfId="2127" priority="1997">
      <formula>IF(RIGHT(TEXT(AE150,"0.#"),1)=".",FALSE,TRUE)</formula>
    </cfRule>
    <cfRule type="expression" dxfId="2126" priority="1998">
      <formula>IF(RIGHT(TEXT(AE150,"0.#"),1)=".",TRUE,FALSE)</formula>
    </cfRule>
  </conditionalFormatting>
  <conditionalFormatting sqref="AE194:AE195 AI194:AI195 AM194:AM195 AQ194:AQ195 AU194:AU195">
    <cfRule type="expression" dxfId="2125" priority="1995">
      <formula>IF(RIGHT(TEXT(AE194,"0.#"),1)=".",FALSE,TRUE)</formula>
    </cfRule>
    <cfRule type="expression" dxfId="2124" priority="1996">
      <formula>IF(RIGHT(TEXT(AE194,"0.#"),1)=".",TRUE,FALSE)</formula>
    </cfRule>
  </conditionalFormatting>
  <conditionalFormatting sqref="AE210:AE211 AI210:AI211 AM210:AM211 AQ210:AQ211 AU210:AU211">
    <cfRule type="expression" dxfId="2123" priority="1987">
      <formula>IF(RIGHT(TEXT(AE210,"0.#"),1)=".",FALSE,TRUE)</formula>
    </cfRule>
    <cfRule type="expression" dxfId="2122" priority="1988">
      <formula>IF(RIGHT(TEXT(AE210,"0.#"),1)=".",TRUE,FALSE)</formula>
    </cfRule>
  </conditionalFormatting>
  <conditionalFormatting sqref="AE202:AE203 AI202:AI203 AM202:AM203 AQ202:AQ203 AU202:AU203">
    <cfRule type="expression" dxfId="2121" priority="1991">
      <formula>IF(RIGHT(TEXT(AE202,"0.#"),1)=".",FALSE,TRUE)</formula>
    </cfRule>
    <cfRule type="expression" dxfId="2120" priority="1992">
      <formula>IF(RIGHT(TEXT(AE202,"0.#"),1)=".",TRUE,FALSE)</formula>
    </cfRule>
  </conditionalFormatting>
  <conditionalFormatting sqref="AE206:AE207 AI206:AI207 AM206:AM207 AQ206:AQ207 AU206:AU207">
    <cfRule type="expression" dxfId="2119" priority="1989">
      <formula>IF(RIGHT(TEXT(AE206,"0.#"),1)=".",FALSE,TRUE)</formula>
    </cfRule>
    <cfRule type="expression" dxfId="2118" priority="1990">
      <formula>IF(RIGHT(TEXT(AE206,"0.#"),1)=".",TRUE,FALSE)</formula>
    </cfRule>
  </conditionalFormatting>
  <conditionalFormatting sqref="AE262:AE263 AI262:AI263 AM262:AM263 AQ262:AQ263 AU262:AU263">
    <cfRule type="expression" dxfId="2117" priority="1981">
      <formula>IF(RIGHT(TEXT(AE262,"0.#"),1)=".",FALSE,TRUE)</formula>
    </cfRule>
    <cfRule type="expression" dxfId="2116" priority="1982">
      <formula>IF(RIGHT(TEXT(AE262,"0.#"),1)=".",TRUE,FALSE)</formula>
    </cfRule>
  </conditionalFormatting>
  <conditionalFormatting sqref="AE254:AE255 AI254:AI255 AM254:AM255 AQ254:AQ255 AU254:AU255">
    <cfRule type="expression" dxfId="2115" priority="1985">
      <formula>IF(RIGHT(TEXT(AE254,"0.#"),1)=".",FALSE,TRUE)</formula>
    </cfRule>
    <cfRule type="expression" dxfId="2114" priority="1986">
      <formula>IF(RIGHT(TEXT(AE254,"0.#"),1)=".",TRUE,FALSE)</formula>
    </cfRule>
  </conditionalFormatting>
  <conditionalFormatting sqref="AE258:AE259 AI258:AI259 AM258:AM259 AQ258:AQ259 AU258:AU259">
    <cfRule type="expression" dxfId="2113" priority="1983">
      <formula>IF(RIGHT(TEXT(AE258,"0.#"),1)=".",FALSE,TRUE)</formula>
    </cfRule>
    <cfRule type="expression" dxfId="2112" priority="1984">
      <formula>IF(RIGHT(TEXT(AE258,"0.#"),1)=".",TRUE,FALSE)</formula>
    </cfRule>
  </conditionalFormatting>
  <conditionalFormatting sqref="AE314:AE315 AI314:AI315 AM314:AM315 AQ314:AQ315 AU314:AU315">
    <cfRule type="expression" dxfId="2111" priority="1975">
      <formula>IF(RIGHT(TEXT(AE314,"0.#"),1)=".",FALSE,TRUE)</formula>
    </cfRule>
    <cfRule type="expression" dxfId="2110" priority="1976">
      <formula>IF(RIGHT(TEXT(AE314,"0.#"),1)=".",TRUE,FALSE)</formula>
    </cfRule>
  </conditionalFormatting>
  <conditionalFormatting sqref="AE266:AE267 AI266:AI267 AM266:AM267 AQ266:AQ267 AU266:AU267">
    <cfRule type="expression" dxfId="2109" priority="1979">
      <formula>IF(RIGHT(TEXT(AE266,"0.#"),1)=".",FALSE,TRUE)</formula>
    </cfRule>
    <cfRule type="expression" dxfId="2108" priority="1980">
      <formula>IF(RIGHT(TEXT(AE266,"0.#"),1)=".",TRUE,FALSE)</formula>
    </cfRule>
  </conditionalFormatting>
  <conditionalFormatting sqref="AE270:AE271 AI270:AI271 AM270:AM271 AQ270:AQ271 AU270:AU271">
    <cfRule type="expression" dxfId="2107" priority="1977">
      <formula>IF(RIGHT(TEXT(AE270,"0.#"),1)=".",FALSE,TRUE)</formula>
    </cfRule>
    <cfRule type="expression" dxfId="2106" priority="1978">
      <formula>IF(RIGHT(TEXT(AE270,"0.#"),1)=".",TRUE,FALSE)</formula>
    </cfRule>
  </conditionalFormatting>
  <conditionalFormatting sqref="AE326:AE327 AI326:AI327 AM326:AM327 AQ326:AQ327 AU326:AU327">
    <cfRule type="expression" dxfId="2105" priority="1969">
      <formula>IF(RIGHT(TEXT(AE326,"0.#"),1)=".",FALSE,TRUE)</formula>
    </cfRule>
    <cfRule type="expression" dxfId="2104" priority="1970">
      <formula>IF(RIGHT(TEXT(AE326,"0.#"),1)=".",TRUE,FALSE)</formula>
    </cfRule>
  </conditionalFormatting>
  <conditionalFormatting sqref="AE318:AE319 AI318:AI319 AM318:AM319 AQ318:AQ319 AU318:AU319">
    <cfRule type="expression" dxfId="2103" priority="1973">
      <formula>IF(RIGHT(TEXT(AE318,"0.#"),1)=".",FALSE,TRUE)</formula>
    </cfRule>
    <cfRule type="expression" dxfId="2102" priority="1974">
      <formula>IF(RIGHT(TEXT(AE318,"0.#"),1)=".",TRUE,FALSE)</formula>
    </cfRule>
  </conditionalFormatting>
  <conditionalFormatting sqref="AE322:AE323 AI322:AI323 AM322:AM323 AQ322:AQ323 AU322:AU323">
    <cfRule type="expression" dxfId="2101" priority="1971">
      <formula>IF(RIGHT(TEXT(AE322,"0.#"),1)=".",FALSE,TRUE)</formula>
    </cfRule>
    <cfRule type="expression" dxfId="2100" priority="1972">
      <formula>IF(RIGHT(TEXT(AE322,"0.#"),1)=".",TRUE,FALSE)</formula>
    </cfRule>
  </conditionalFormatting>
  <conditionalFormatting sqref="AE378:AE379 AI378:AI379 AM378:AM379 AQ378:AQ379 AU378:AU379">
    <cfRule type="expression" dxfId="2099" priority="1963">
      <formula>IF(RIGHT(TEXT(AE378,"0.#"),1)=".",FALSE,TRUE)</formula>
    </cfRule>
    <cfRule type="expression" dxfId="2098" priority="1964">
      <formula>IF(RIGHT(TEXT(AE378,"0.#"),1)=".",TRUE,FALSE)</formula>
    </cfRule>
  </conditionalFormatting>
  <conditionalFormatting sqref="AE330:AE331 AI330:AI331 AM330:AM331 AQ330:AQ331 AU330:AU331">
    <cfRule type="expression" dxfId="2097" priority="1967">
      <formula>IF(RIGHT(TEXT(AE330,"0.#"),1)=".",FALSE,TRUE)</formula>
    </cfRule>
    <cfRule type="expression" dxfId="2096" priority="1968">
      <formula>IF(RIGHT(TEXT(AE330,"0.#"),1)=".",TRUE,FALSE)</formula>
    </cfRule>
  </conditionalFormatting>
  <conditionalFormatting sqref="AE374:AE375 AI374:AI375 AM374:AM375 AQ374:AQ375 AU374:AU375">
    <cfRule type="expression" dxfId="2095" priority="1965">
      <formula>IF(RIGHT(TEXT(AE374,"0.#"),1)=".",FALSE,TRUE)</formula>
    </cfRule>
    <cfRule type="expression" dxfId="2094" priority="1966">
      <formula>IF(RIGHT(TEXT(AE374,"0.#"),1)=".",TRUE,FALSE)</formula>
    </cfRule>
  </conditionalFormatting>
  <conditionalFormatting sqref="AE390:AE391 AI390:AI391 AM390:AM391 AQ390:AQ391 AU390:AU391">
    <cfRule type="expression" dxfId="2093" priority="1957">
      <formula>IF(RIGHT(TEXT(AE390,"0.#"),1)=".",FALSE,TRUE)</formula>
    </cfRule>
    <cfRule type="expression" dxfId="2092" priority="1958">
      <formula>IF(RIGHT(TEXT(AE390,"0.#"),1)=".",TRUE,FALSE)</formula>
    </cfRule>
  </conditionalFormatting>
  <conditionalFormatting sqref="AE382:AE383 AI382:AI383 AM382:AM383 AQ382:AQ383 AU382:AU383">
    <cfRule type="expression" dxfId="2091" priority="1961">
      <formula>IF(RIGHT(TEXT(AE382,"0.#"),1)=".",FALSE,TRUE)</formula>
    </cfRule>
    <cfRule type="expression" dxfId="2090" priority="1962">
      <formula>IF(RIGHT(TEXT(AE382,"0.#"),1)=".",TRUE,FALSE)</formula>
    </cfRule>
  </conditionalFormatting>
  <conditionalFormatting sqref="AE386:AE387 AI386:AI387 AM386:AM387 AQ386:AQ387 AU386:AU387">
    <cfRule type="expression" dxfId="2089" priority="1959">
      <formula>IF(RIGHT(TEXT(AE386,"0.#"),1)=".",FALSE,TRUE)</formula>
    </cfRule>
    <cfRule type="expression" dxfId="2088" priority="1960">
      <formula>IF(RIGHT(TEXT(AE386,"0.#"),1)=".",TRUE,FALSE)</formula>
    </cfRule>
  </conditionalFormatting>
  <conditionalFormatting sqref="AE440">
    <cfRule type="expression" dxfId="2087" priority="1951">
      <formula>IF(RIGHT(TEXT(AE440,"0.#"),1)=".",FALSE,TRUE)</formula>
    </cfRule>
    <cfRule type="expression" dxfId="2086" priority="1952">
      <formula>IF(RIGHT(TEXT(AE440,"0.#"),1)=".",TRUE,FALSE)</formula>
    </cfRule>
  </conditionalFormatting>
  <conditionalFormatting sqref="AE438">
    <cfRule type="expression" dxfId="2085" priority="1955">
      <formula>IF(RIGHT(TEXT(AE438,"0.#"),1)=".",FALSE,TRUE)</formula>
    </cfRule>
    <cfRule type="expression" dxfId="2084" priority="1956">
      <formula>IF(RIGHT(TEXT(AE438,"0.#"),1)=".",TRUE,FALSE)</formula>
    </cfRule>
  </conditionalFormatting>
  <conditionalFormatting sqref="AE439">
    <cfRule type="expression" dxfId="2083" priority="1953">
      <formula>IF(RIGHT(TEXT(AE439,"0.#"),1)=".",FALSE,TRUE)</formula>
    </cfRule>
    <cfRule type="expression" dxfId="2082" priority="1954">
      <formula>IF(RIGHT(TEXT(AE439,"0.#"),1)=".",TRUE,FALSE)</formula>
    </cfRule>
  </conditionalFormatting>
  <conditionalFormatting sqref="AM440">
    <cfRule type="expression" dxfId="2081" priority="1945">
      <formula>IF(RIGHT(TEXT(AM440,"0.#"),1)=".",FALSE,TRUE)</formula>
    </cfRule>
    <cfRule type="expression" dxfId="2080" priority="1946">
      <formula>IF(RIGHT(TEXT(AM440,"0.#"),1)=".",TRUE,FALSE)</formula>
    </cfRule>
  </conditionalFormatting>
  <conditionalFormatting sqref="AM438">
    <cfRule type="expression" dxfId="2079" priority="1949">
      <formula>IF(RIGHT(TEXT(AM438,"0.#"),1)=".",FALSE,TRUE)</formula>
    </cfRule>
    <cfRule type="expression" dxfId="2078" priority="1950">
      <formula>IF(RIGHT(TEXT(AM438,"0.#"),1)=".",TRUE,FALSE)</formula>
    </cfRule>
  </conditionalFormatting>
  <conditionalFormatting sqref="AM439">
    <cfRule type="expression" dxfId="2077" priority="1947">
      <formula>IF(RIGHT(TEXT(AM439,"0.#"),1)=".",FALSE,TRUE)</formula>
    </cfRule>
    <cfRule type="expression" dxfId="2076" priority="1948">
      <formula>IF(RIGHT(TEXT(AM439,"0.#"),1)=".",TRUE,FALSE)</formula>
    </cfRule>
  </conditionalFormatting>
  <conditionalFormatting sqref="AU440">
    <cfRule type="expression" dxfId="2075" priority="1939">
      <formula>IF(RIGHT(TEXT(AU440,"0.#"),1)=".",FALSE,TRUE)</formula>
    </cfRule>
    <cfRule type="expression" dxfId="2074" priority="1940">
      <formula>IF(RIGHT(TEXT(AU440,"0.#"),1)=".",TRUE,FALSE)</formula>
    </cfRule>
  </conditionalFormatting>
  <conditionalFormatting sqref="AU438">
    <cfRule type="expression" dxfId="2073" priority="1943">
      <formula>IF(RIGHT(TEXT(AU438,"0.#"),1)=".",FALSE,TRUE)</formula>
    </cfRule>
    <cfRule type="expression" dxfId="2072" priority="1944">
      <formula>IF(RIGHT(TEXT(AU438,"0.#"),1)=".",TRUE,FALSE)</formula>
    </cfRule>
  </conditionalFormatting>
  <conditionalFormatting sqref="AU439">
    <cfRule type="expression" dxfId="2071" priority="1941">
      <formula>IF(RIGHT(TEXT(AU439,"0.#"),1)=".",FALSE,TRUE)</formula>
    </cfRule>
    <cfRule type="expression" dxfId="2070" priority="1942">
      <formula>IF(RIGHT(TEXT(AU439,"0.#"),1)=".",TRUE,FALSE)</formula>
    </cfRule>
  </conditionalFormatting>
  <conditionalFormatting sqref="AI440">
    <cfRule type="expression" dxfId="2069" priority="1933">
      <formula>IF(RIGHT(TEXT(AI440,"0.#"),1)=".",FALSE,TRUE)</formula>
    </cfRule>
    <cfRule type="expression" dxfId="2068" priority="1934">
      <formula>IF(RIGHT(TEXT(AI440,"0.#"),1)=".",TRUE,FALSE)</formula>
    </cfRule>
  </conditionalFormatting>
  <conditionalFormatting sqref="AI438">
    <cfRule type="expression" dxfId="2067" priority="1937">
      <formula>IF(RIGHT(TEXT(AI438,"0.#"),1)=".",FALSE,TRUE)</formula>
    </cfRule>
    <cfRule type="expression" dxfId="2066" priority="1938">
      <formula>IF(RIGHT(TEXT(AI438,"0.#"),1)=".",TRUE,FALSE)</formula>
    </cfRule>
  </conditionalFormatting>
  <conditionalFormatting sqref="AI439">
    <cfRule type="expression" dxfId="2065" priority="1935">
      <formula>IF(RIGHT(TEXT(AI439,"0.#"),1)=".",FALSE,TRUE)</formula>
    </cfRule>
    <cfRule type="expression" dxfId="2064" priority="1936">
      <formula>IF(RIGHT(TEXT(AI439,"0.#"),1)=".",TRUE,FALSE)</formula>
    </cfRule>
  </conditionalFormatting>
  <conditionalFormatting sqref="AQ438">
    <cfRule type="expression" dxfId="2063" priority="1927">
      <formula>IF(RIGHT(TEXT(AQ438,"0.#"),1)=".",FALSE,TRUE)</formula>
    </cfRule>
    <cfRule type="expression" dxfId="2062" priority="1928">
      <formula>IF(RIGHT(TEXT(AQ438,"0.#"),1)=".",TRUE,FALSE)</formula>
    </cfRule>
  </conditionalFormatting>
  <conditionalFormatting sqref="AQ439">
    <cfRule type="expression" dxfId="2061" priority="1931">
      <formula>IF(RIGHT(TEXT(AQ439,"0.#"),1)=".",FALSE,TRUE)</formula>
    </cfRule>
    <cfRule type="expression" dxfId="2060" priority="1932">
      <formula>IF(RIGHT(TEXT(AQ439,"0.#"),1)=".",TRUE,FALSE)</formula>
    </cfRule>
  </conditionalFormatting>
  <conditionalFormatting sqref="AQ440">
    <cfRule type="expression" dxfId="2059" priority="1929">
      <formula>IF(RIGHT(TEXT(AQ440,"0.#"),1)=".",FALSE,TRUE)</formula>
    </cfRule>
    <cfRule type="expression" dxfId="2058" priority="1930">
      <formula>IF(RIGHT(TEXT(AQ440,"0.#"),1)=".",TRUE,FALSE)</formula>
    </cfRule>
  </conditionalFormatting>
  <conditionalFormatting sqref="AE445">
    <cfRule type="expression" dxfId="2057" priority="1921">
      <formula>IF(RIGHT(TEXT(AE445,"0.#"),1)=".",FALSE,TRUE)</formula>
    </cfRule>
    <cfRule type="expression" dxfId="2056" priority="1922">
      <formula>IF(RIGHT(TEXT(AE445,"0.#"),1)=".",TRUE,FALSE)</formula>
    </cfRule>
  </conditionalFormatting>
  <conditionalFormatting sqref="AE443">
    <cfRule type="expression" dxfId="2055" priority="1925">
      <formula>IF(RIGHT(TEXT(AE443,"0.#"),1)=".",FALSE,TRUE)</formula>
    </cfRule>
    <cfRule type="expression" dxfId="2054" priority="1926">
      <formula>IF(RIGHT(TEXT(AE443,"0.#"),1)=".",TRUE,FALSE)</formula>
    </cfRule>
  </conditionalFormatting>
  <conditionalFormatting sqref="AE444">
    <cfRule type="expression" dxfId="2053" priority="1923">
      <formula>IF(RIGHT(TEXT(AE444,"0.#"),1)=".",FALSE,TRUE)</formula>
    </cfRule>
    <cfRule type="expression" dxfId="2052" priority="1924">
      <formula>IF(RIGHT(TEXT(AE444,"0.#"),1)=".",TRUE,FALSE)</formula>
    </cfRule>
  </conditionalFormatting>
  <conditionalFormatting sqref="AM445">
    <cfRule type="expression" dxfId="2051" priority="1915">
      <formula>IF(RIGHT(TEXT(AM445,"0.#"),1)=".",FALSE,TRUE)</formula>
    </cfRule>
    <cfRule type="expression" dxfId="2050" priority="1916">
      <formula>IF(RIGHT(TEXT(AM445,"0.#"),1)=".",TRUE,FALSE)</formula>
    </cfRule>
  </conditionalFormatting>
  <conditionalFormatting sqref="AM443">
    <cfRule type="expression" dxfId="2049" priority="1919">
      <formula>IF(RIGHT(TEXT(AM443,"0.#"),1)=".",FALSE,TRUE)</formula>
    </cfRule>
    <cfRule type="expression" dxfId="2048" priority="1920">
      <formula>IF(RIGHT(TEXT(AM443,"0.#"),1)=".",TRUE,FALSE)</formula>
    </cfRule>
  </conditionalFormatting>
  <conditionalFormatting sqref="AM444">
    <cfRule type="expression" dxfId="2047" priority="1917">
      <formula>IF(RIGHT(TEXT(AM444,"0.#"),1)=".",FALSE,TRUE)</formula>
    </cfRule>
    <cfRule type="expression" dxfId="2046" priority="1918">
      <formula>IF(RIGHT(TEXT(AM444,"0.#"),1)=".",TRUE,FALSE)</formula>
    </cfRule>
  </conditionalFormatting>
  <conditionalFormatting sqref="AU445">
    <cfRule type="expression" dxfId="2045" priority="1909">
      <formula>IF(RIGHT(TEXT(AU445,"0.#"),1)=".",FALSE,TRUE)</formula>
    </cfRule>
    <cfRule type="expression" dxfId="2044" priority="1910">
      <formula>IF(RIGHT(TEXT(AU445,"0.#"),1)=".",TRUE,FALSE)</formula>
    </cfRule>
  </conditionalFormatting>
  <conditionalFormatting sqref="AU443">
    <cfRule type="expression" dxfId="2043" priority="1913">
      <formula>IF(RIGHT(TEXT(AU443,"0.#"),1)=".",FALSE,TRUE)</formula>
    </cfRule>
    <cfRule type="expression" dxfId="2042" priority="1914">
      <formula>IF(RIGHT(TEXT(AU443,"0.#"),1)=".",TRUE,FALSE)</formula>
    </cfRule>
  </conditionalFormatting>
  <conditionalFormatting sqref="AU444">
    <cfRule type="expression" dxfId="2041" priority="1911">
      <formula>IF(RIGHT(TEXT(AU444,"0.#"),1)=".",FALSE,TRUE)</formula>
    </cfRule>
    <cfRule type="expression" dxfId="2040" priority="1912">
      <formula>IF(RIGHT(TEXT(AU444,"0.#"),1)=".",TRUE,FALSE)</formula>
    </cfRule>
  </conditionalFormatting>
  <conditionalFormatting sqref="AI445">
    <cfRule type="expression" dxfId="2039" priority="1903">
      <formula>IF(RIGHT(TEXT(AI445,"0.#"),1)=".",FALSE,TRUE)</formula>
    </cfRule>
    <cfRule type="expression" dxfId="2038" priority="1904">
      <formula>IF(RIGHT(TEXT(AI445,"0.#"),1)=".",TRUE,FALSE)</formula>
    </cfRule>
  </conditionalFormatting>
  <conditionalFormatting sqref="AI443">
    <cfRule type="expression" dxfId="2037" priority="1907">
      <formula>IF(RIGHT(TEXT(AI443,"0.#"),1)=".",FALSE,TRUE)</formula>
    </cfRule>
    <cfRule type="expression" dxfId="2036" priority="1908">
      <formula>IF(RIGHT(TEXT(AI443,"0.#"),1)=".",TRUE,FALSE)</formula>
    </cfRule>
  </conditionalFormatting>
  <conditionalFormatting sqref="AI444">
    <cfRule type="expression" dxfId="2035" priority="1905">
      <formula>IF(RIGHT(TEXT(AI444,"0.#"),1)=".",FALSE,TRUE)</formula>
    </cfRule>
    <cfRule type="expression" dxfId="2034" priority="1906">
      <formula>IF(RIGHT(TEXT(AI444,"0.#"),1)=".",TRUE,FALSE)</formula>
    </cfRule>
  </conditionalFormatting>
  <conditionalFormatting sqref="AQ443">
    <cfRule type="expression" dxfId="2033" priority="1897">
      <formula>IF(RIGHT(TEXT(AQ443,"0.#"),1)=".",FALSE,TRUE)</formula>
    </cfRule>
    <cfRule type="expression" dxfId="2032" priority="1898">
      <formula>IF(RIGHT(TEXT(AQ443,"0.#"),1)=".",TRUE,FALSE)</formula>
    </cfRule>
  </conditionalFormatting>
  <conditionalFormatting sqref="AQ444">
    <cfRule type="expression" dxfId="2031" priority="1901">
      <formula>IF(RIGHT(TEXT(AQ444,"0.#"),1)=".",FALSE,TRUE)</formula>
    </cfRule>
    <cfRule type="expression" dxfId="2030" priority="1902">
      <formula>IF(RIGHT(TEXT(AQ444,"0.#"),1)=".",TRUE,FALSE)</formula>
    </cfRule>
  </conditionalFormatting>
  <conditionalFormatting sqref="AQ445">
    <cfRule type="expression" dxfId="2029" priority="1899">
      <formula>IF(RIGHT(TEXT(AQ445,"0.#"),1)=".",FALSE,TRUE)</formula>
    </cfRule>
    <cfRule type="expression" dxfId="2028" priority="1900">
      <formula>IF(RIGHT(TEXT(AQ445,"0.#"),1)=".",TRUE,FALSE)</formula>
    </cfRule>
  </conditionalFormatting>
  <conditionalFormatting sqref="Y872:Y899">
    <cfRule type="expression" dxfId="2027" priority="2127">
      <formula>IF(RIGHT(TEXT(Y872,"0.#"),1)=".",FALSE,TRUE)</formula>
    </cfRule>
    <cfRule type="expression" dxfId="2026" priority="2128">
      <formula>IF(RIGHT(TEXT(Y872,"0.#"),1)=".",TRUE,FALSE)</formula>
    </cfRule>
  </conditionalFormatting>
  <conditionalFormatting sqref="Y870:Y871">
    <cfRule type="expression" dxfId="2025" priority="2121">
      <formula>IF(RIGHT(TEXT(Y870,"0.#"),1)=".",FALSE,TRUE)</formula>
    </cfRule>
    <cfRule type="expression" dxfId="2024" priority="2122">
      <formula>IF(RIGHT(TEXT(Y870,"0.#"),1)=".",TRUE,FALSE)</formula>
    </cfRule>
  </conditionalFormatting>
  <conditionalFormatting sqref="Y905:Y932">
    <cfRule type="expression" dxfId="2023" priority="2115">
      <formula>IF(RIGHT(TEXT(Y905,"0.#"),1)=".",FALSE,TRUE)</formula>
    </cfRule>
    <cfRule type="expression" dxfId="2022" priority="2116">
      <formula>IF(RIGHT(TEXT(Y905,"0.#"),1)=".",TRUE,FALSE)</formula>
    </cfRule>
  </conditionalFormatting>
  <conditionalFormatting sqref="Y903:Y904">
    <cfRule type="expression" dxfId="2021" priority="2109">
      <formula>IF(RIGHT(TEXT(Y903,"0.#"),1)=".",FALSE,TRUE)</formula>
    </cfRule>
    <cfRule type="expression" dxfId="2020" priority="2110">
      <formula>IF(RIGHT(TEXT(Y903,"0.#"),1)=".",TRUE,FALSE)</formula>
    </cfRule>
  </conditionalFormatting>
  <conditionalFormatting sqref="Y938:Y965">
    <cfRule type="expression" dxfId="2019" priority="2103">
      <formula>IF(RIGHT(TEXT(Y938,"0.#"),1)=".",FALSE,TRUE)</formula>
    </cfRule>
    <cfRule type="expression" dxfId="2018" priority="2104">
      <formula>IF(RIGHT(TEXT(Y938,"0.#"),1)=".",TRUE,FALSE)</formula>
    </cfRule>
  </conditionalFormatting>
  <conditionalFormatting sqref="Y936:Y937">
    <cfRule type="expression" dxfId="2017" priority="2097">
      <formula>IF(RIGHT(TEXT(Y936,"0.#"),1)=".",FALSE,TRUE)</formula>
    </cfRule>
    <cfRule type="expression" dxfId="2016" priority="2098">
      <formula>IF(RIGHT(TEXT(Y936,"0.#"),1)=".",TRUE,FALSE)</formula>
    </cfRule>
  </conditionalFormatting>
  <conditionalFormatting sqref="Y971:Y998">
    <cfRule type="expression" dxfId="2015" priority="2091">
      <formula>IF(RIGHT(TEXT(Y971,"0.#"),1)=".",FALSE,TRUE)</formula>
    </cfRule>
    <cfRule type="expression" dxfId="2014" priority="2092">
      <formula>IF(RIGHT(TEXT(Y971,"0.#"),1)=".",TRUE,FALSE)</formula>
    </cfRule>
  </conditionalFormatting>
  <conditionalFormatting sqref="Y969:Y970">
    <cfRule type="expression" dxfId="2013" priority="2085">
      <formula>IF(RIGHT(TEXT(Y969,"0.#"),1)=".",FALSE,TRUE)</formula>
    </cfRule>
    <cfRule type="expression" dxfId="2012" priority="2086">
      <formula>IF(RIGHT(TEXT(Y969,"0.#"),1)=".",TRUE,FALSE)</formula>
    </cfRule>
  </conditionalFormatting>
  <conditionalFormatting sqref="Y1004:Y1031">
    <cfRule type="expression" dxfId="2011" priority="2079">
      <formula>IF(RIGHT(TEXT(Y1004,"0.#"),1)=".",FALSE,TRUE)</formula>
    </cfRule>
    <cfRule type="expression" dxfId="2010" priority="2080">
      <formula>IF(RIGHT(TEXT(Y1004,"0.#"),1)=".",TRUE,FALSE)</formula>
    </cfRule>
  </conditionalFormatting>
  <conditionalFormatting sqref="W28">
    <cfRule type="expression" dxfId="2009" priority="2353">
      <formula>IF(RIGHT(TEXT(W28,"0.#"),1)=".",FALSE,TRUE)</formula>
    </cfRule>
    <cfRule type="expression" dxfId="2008" priority="2354">
      <formula>IF(RIGHT(TEXT(W28,"0.#"),1)=".",TRUE,FALSE)</formula>
    </cfRule>
  </conditionalFormatting>
  <conditionalFormatting sqref="P24:P27 W24:W27">
    <cfRule type="expression" dxfId="2007" priority="2349">
      <formula>IF(RIGHT(TEXT(P24,"0.#"),1)=".",FALSE,TRUE)</formula>
    </cfRule>
    <cfRule type="expression" dxfId="2006" priority="2350">
      <formula>IF(RIGHT(TEXT(P24,"0.#"),1)=".",TRUE,FALSE)</formula>
    </cfRule>
  </conditionalFormatting>
  <conditionalFormatting sqref="P28">
    <cfRule type="expression" dxfId="2005" priority="2347">
      <formula>IF(RIGHT(TEXT(P28,"0.#"),1)=".",FALSE,TRUE)</formula>
    </cfRule>
    <cfRule type="expression" dxfId="2004" priority="2348">
      <formula>IF(RIGHT(TEXT(P28,"0.#"),1)=".",TRUE,FALSE)</formula>
    </cfRule>
  </conditionalFormatting>
  <conditionalFormatting sqref="AQ114">
    <cfRule type="expression" dxfId="2003" priority="2331">
      <formula>IF(RIGHT(TEXT(AQ114,"0.#"),1)=".",FALSE,TRUE)</formula>
    </cfRule>
    <cfRule type="expression" dxfId="2002" priority="2332">
      <formula>IF(RIGHT(TEXT(AQ114,"0.#"),1)=".",TRUE,FALSE)</formula>
    </cfRule>
  </conditionalFormatting>
  <conditionalFormatting sqref="AQ110">
    <cfRule type="expression" dxfId="2001" priority="2337">
      <formula>IF(RIGHT(TEXT(AQ110,"0.#"),1)=".",FALSE,TRUE)</formula>
    </cfRule>
    <cfRule type="expression" dxfId="2000" priority="2338">
      <formula>IF(RIGHT(TEXT(AQ110,"0.#"),1)=".",TRUE,FALSE)</formula>
    </cfRule>
  </conditionalFormatting>
  <conditionalFormatting sqref="AQ111">
    <cfRule type="expression" dxfId="1999" priority="2335">
      <formula>IF(RIGHT(TEXT(AQ111,"0.#"),1)=".",FALSE,TRUE)</formula>
    </cfRule>
    <cfRule type="expression" dxfId="1998" priority="2336">
      <formula>IF(RIGHT(TEXT(AQ111,"0.#"),1)=".",TRUE,FALSE)</formula>
    </cfRule>
  </conditionalFormatting>
  <conditionalFormatting sqref="AQ113">
    <cfRule type="expression" dxfId="1997" priority="2333">
      <formula>IF(RIGHT(TEXT(AQ113,"0.#"),1)=".",FALSE,TRUE)</formula>
    </cfRule>
    <cfRule type="expression" dxfId="1996" priority="2334">
      <formula>IF(RIGHT(TEXT(AQ113,"0.#"),1)=".",TRUE,FALSE)</formula>
    </cfRule>
  </conditionalFormatting>
  <conditionalFormatting sqref="AE67">
    <cfRule type="expression" dxfId="1995" priority="2263">
      <formula>IF(RIGHT(TEXT(AE67,"0.#"),1)=".",FALSE,TRUE)</formula>
    </cfRule>
    <cfRule type="expression" dxfId="1994" priority="2264">
      <formula>IF(RIGHT(TEXT(AE67,"0.#"),1)=".",TRUE,FALSE)</formula>
    </cfRule>
  </conditionalFormatting>
  <conditionalFormatting sqref="AE68">
    <cfRule type="expression" dxfId="1993" priority="2261">
      <formula>IF(RIGHT(TEXT(AE68,"0.#"),1)=".",FALSE,TRUE)</formula>
    </cfRule>
    <cfRule type="expression" dxfId="1992" priority="2262">
      <formula>IF(RIGHT(TEXT(AE68,"0.#"),1)=".",TRUE,FALSE)</formula>
    </cfRule>
  </conditionalFormatting>
  <conditionalFormatting sqref="AE69">
    <cfRule type="expression" dxfId="1991" priority="2259">
      <formula>IF(RIGHT(TEXT(AE69,"0.#"),1)=".",FALSE,TRUE)</formula>
    </cfRule>
    <cfRule type="expression" dxfId="1990" priority="2260">
      <formula>IF(RIGHT(TEXT(AE69,"0.#"),1)=".",TRUE,FALSE)</formula>
    </cfRule>
  </conditionalFormatting>
  <conditionalFormatting sqref="AI69">
    <cfRule type="expression" dxfId="1989" priority="2257">
      <formula>IF(RIGHT(TEXT(AI69,"0.#"),1)=".",FALSE,TRUE)</formula>
    </cfRule>
    <cfRule type="expression" dxfId="1988" priority="2258">
      <formula>IF(RIGHT(TEXT(AI69,"0.#"),1)=".",TRUE,FALSE)</formula>
    </cfRule>
  </conditionalFormatting>
  <conditionalFormatting sqref="AI68">
    <cfRule type="expression" dxfId="1987" priority="2255">
      <formula>IF(RIGHT(TEXT(AI68,"0.#"),1)=".",FALSE,TRUE)</formula>
    </cfRule>
    <cfRule type="expression" dxfId="1986" priority="2256">
      <formula>IF(RIGHT(TEXT(AI68,"0.#"),1)=".",TRUE,FALSE)</formula>
    </cfRule>
  </conditionalFormatting>
  <conditionalFormatting sqref="AI67">
    <cfRule type="expression" dxfId="1985" priority="2253">
      <formula>IF(RIGHT(TEXT(AI67,"0.#"),1)=".",FALSE,TRUE)</formula>
    </cfRule>
    <cfRule type="expression" dxfId="1984" priority="2254">
      <formula>IF(RIGHT(TEXT(AI67,"0.#"),1)=".",TRUE,FALSE)</formula>
    </cfRule>
  </conditionalFormatting>
  <conditionalFormatting sqref="AM67">
    <cfRule type="expression" dxfId="1983" priority="2251">
      <formula>IF(RIGHT(TEXT(AM67,"0.#"),1)=".",FALSE,TRUE)</formula>
    </cfRule>
    <cfRule type="expression" dxfId="1982" priority="2252">
      <formula>IF(RIGHT(TEXT(AM67,"0.#"),1)=".",TRUE,FALSE)</formula>
    </cfRule>
  </conditionalFormatting>
  <conditionalFormatting sqref="AM68">
    <cfRule type="expression" dxfId="1981" priority="2249">
      <formula>IF(RIGHT(TEXT(AM68,"0.#"),1)=".",FALSE,TRUE)</formula>
    </cfRule>
    <cfRule type="expression" dxfId="1980" priority="2250">
      <formula>IF(RIGHT(TEXT(AM68,"0.#"),1)=".",TRUE,FALSE)</formula>
    </cfRule>
  </conditionalFormatting>
  <conditionalFormatting sqref="AM69">
    <cfRule type="expression" dxfId="1979" priority="2247">
      <formula>IF(RIGHT(TEXT(AM69,"0.#"),1)=".",FALSE,TRUE)</formula>
    </cfRule>
    <cfRule type="expression" dxfId="1978" priority="2248">
      <formula>IF(RIGHT(TEXT(AM69,"0.#"),1)=".",TRUE,FALSE)</formula>
    </cfRule>
  </conditionalFormatting>
  <conditionalFormatting sqref="AQ67:AQ69">
    <cfRule type="expression" dxfId="1977" priority="2245">
      <formula>IF(RIGHT(TEXT(AQ67,"0.#"),1)=".",FALSE,TRUE)</formula>
    </cfRule>
    <cfRule type="expression" dxfId="1976" priority="2246">
      <formula>IF(RIGHT(TEXT(AQ67,"0.#"),1)=".",TRUE,FALSE)</formula>
    </cfRule>
  </conditionalFormatting>
  <conditionalFormatting sqref="AU67:AU69">
    <cfRule type="expression" dxfId="1975" priority="2243">
      <formula>IF(RIGHT(TEXT(AU67,"0.#"),1)=".",FALSE,TRUE)</formula>
    </cfRule>
    <cfRule type="expression" dxfId="1974" priority="2244">
      <formula>IF(RIGHT(TEXT(AU67,"0.#"),1)=".",TRUE,FALSE)</formula>
    </cfRule>
  </conditionalFormatting>
  <conditionalFormatting sqref="AE70">
    <cfRule type="expression" dxfId="1973" priority="2241">
      <formula>IF(RIGHT(TEXT(AE70,"0.#"),1)=".",FALSE,TRUE)</formula>
    </cfRule>
    <cfRule type="expression" dxfId="1972" priority="2242">
      <formula>IF(RIGHT(TEXT(AE70,"0.#"),1)=".",TRUE,FALSE)</formula>
    </cfRule>
  </conditionalFormatting>
  <conditionalFormatting sqref="AE71">
    <cfRule type="expression" dxfId="1971" priority="2239">
      <formula>IF(RIGHT(TEXT(AE71,"0.#"),1)=".",FALSE,TRUE)</formula>
    </cfRule>
    <cfRule type="expression" dxfId="1970" priority="2240">
      <formula>IF(RIGHT(TEXT(AE71,"0.#"),1)=".",TRUE,FALSE)</formula>
    </cfRule>
  </conditionalFormatting>
  <conditionalFormatting sqref="AE72">
    <cfRule type="expression" dxfId="1969" priority="2237">
      <formula>IF(RIGHT(TEXT(AE72,"0.#"),1)=".",FALSE,TRUE)</formula>
    </cfRule>
    <cfRule type="expression" dxfId="1968" priority="2238">
      <formula>IF(RIGHT(TEXT(AE72,"0.#"),1)=".",TRUE,FALSE)</formula>
    </cfRule>
  </conditionalFormatting>
  <conditionalFormatting sqref="AI72">
    <cfRule type="expression" dxfId="1967" priority="2235">
      <formula>IF(RIGHT(TEXT(AI72,"0.#"),1)=".",FALSE,TRUE)</formula>
    </cfRule>
    <cfRule type="expression" dxfId="1966" priority="2236">
      <formula>IF(RIGHT(TEXT(AI72,"0.#"),1)=".",TRUE,FALSE)</formula>
    </cfRule>
  </conditionalFormatting>
  <conditionalFormatting sqref="AI71">
    <cfRule type="expression" dxfId="1965" priority="2233">
      <formula>IF(RIGHT(TEXT(AI71,"0.#"),1)=".",FALSE,TRUE)</formula>
    </cfRule>
    <cfRule type="expression" dxfId="1964" priority="2234">
      <formula>IF(RIGHT(TEXT(AI71,"0.#"),1)=".",TRUE,FALSE)</formula>
    </cfRule>
  </conditionalFormatting>
  <conditionalFormatting sqref="AI70">
    <cfRule type="expression" dxfId="1963" priority="2231">
      <formula>IF(RIGHT(TEXT(AI70,"0.#"),1)=".",FALSE,TRUE)</formula>
    </cfRule>
    <cfRule type="expression" dxfId="1962" priority="2232">
      <formula>IF(RIGHT(TEXT(AI70,"0.#"),1)=".",TRUE,FALSE)</formula>
    </cfRule>
  </conditionalFormatting>
  <conditionalFormatting sqref="AM70">
    <cfRule type="expression" dxfId="1961" priority="2229">
      <formula>IF(RIGHT(TEXT(AM70,"0.#"),1)=".",FALSE,TRUE)</formula>
    </cfRule>
    <cfRule type="expression" dxfId="1960" priority="2230">
      <formula>IF(RIGHT(TEXT(AM70,"0.#"),1)=".",TRUE,FALSE)</formula>
    </cfRule>
  </conditionalFormatting>
  <conditionalFormatting sqref="AM71">
    <cfRule type="expression" dxfId="1959" priority="2227">
      <formula>IF(RIGHT(TEXT(AM71,"0.#"),1)=".",FALSE,TRUE)</formula>
    </cfRule>
    <cfRule type="expression" dxfId="1958" priority="2228">
      <formula>IF(RIGHT(TEXT(AM71,"0.#"),1)=".",TRUE,FALSE)</formula>
    </cfRule>
  </conditionalFormatting>
  <conditionalFormatting sqref="AM72">
    <cfRule type="expression" dxfId="1957" priority="2225">
      <formula>IF(RIGHT(TEXT(AM72,"0.#"),1)=".",FALSE,TRUE)</formula>
    </cfRule>
    <cfRule type="expression" dxfId="1956" priority="2226">
      <formula>IF(RIGHT(TEXT(AM72,"0.#"),1)=".",TRUE,FALSE)</formula>
    </cfRule>
  </conditionalFormatting>
  <conditionalFormatting sqref="AQ70:AQ72">
    <cfRule type="expression" dxfId="1955" priority="2223">
      <formula>IF(RIGHT(TEXT(AQ70,"0.#"),1)=".",FALSE,TRUE)</formula>
    </cfRule>
    <cfRule type="expression" dxfId="1954" priority="2224">
      <formula>IF(RIGHT(TEXT(AQ70,"0.#"),1)=".",TRUE,FALSE)</formula>
    </cfRule>
  </conditionalFormatting>
  <conditionalFormatting sqref="AU70:AU72">
    <cfRule type="expression" dxfId="1953" priority="2221">
      <formula>IF(RIGHT(TEXT(AU70,"0.#"),1)=".",FALSE,TRUE)</formula>
    </cfRule>
    <cfRule type="expression" dxfId="1952" priority="2222">
      <formula>IF(RIGHT(TEXT(AU70,"0.#"),1)=".",TRUE,FALSE)</formula>
    </cfRule>
  </conditionalFormatting>
  <conditionalFormatting sqref="AU656">
    <cfRule type="expression" dxfId="1951" priority="739">
      <formula>IF(RIGHT(TEXT(AU656,"0.#"),1)=".",FALSE,TRUE)</formula>
    </cfRule>
    <cfRule type="expression" dxfId="1950" priority="740">
      <formula>IF(RIGHT(TEXT(AU656,"0.#"),1)=".",TRUE,FALSE)</formula>
    </cfRule>
  </conditionalFormatting>
  <conditionalFormatting sqref="AQ655">
    <cfRule type="expression" dxfId="1949" priority="731">
      <formula>IF(RIGHT(TEXT(AQ655,"0.#"),1)=".",FALSE,TRUE)</formula>
    </cfRule>
    <cfRule type="expression" dxfId="1948" priority="732">
      <formula>IF(RIGHT(TEXT(AQ655,"0.#"),1)=".",TRUE,FALSE)</formula>
    </cfRule>
  </conditionalFormatting>
  <conditionalFormatting sqref="AI696">
    <cfRule type="expression" dxfId="1947" priority="523">
      <formula>IF(RIGHT(TEXT(AI696,"0.#"),1)=".",FALSE,TRUE)</formula>
    </cfRule>
    <cfRule type="expression" dxfId="1946" priority="524">
      <formula>IF(RIGHT(TEXT(AI696,"0.#"),1)=".",TRUE,FALSE)</formula>
    </cfRule>
  </conditionalFormatting>
  <conditionalFormatting sqref="AQ694">
    <cfRule type="expression" dxfId="1945" priority="517">
      <formula>IF(RIGHT(TEXT(AQ694,"0.#"),1)=".",FALSE,TRUE)</formula>
    </cfRule>
    <cfRule type="expression" dxfId="1944" priority="518">
      <formula>IF(RIGHT(TEXT(AQ694,"0.#"),1)=".",TRUE,FALSE)</formula>
    </cfRule>
  </conditionalFormatting>
  <conditionalFormatting sqref="AL872:AO899">
    <cfRule type="expression" dxfId="1943" priority="2129">
      <formula>IF(AND(AL872&gt;=0, RIGHT(TEXT(AL872,"0.#"),1)&lt;&gt;"."),TRUE,FALSE)</formula>
    </cfRule>
    <cfRule type="expression" dxfId="1942" priority="2130">
      <formula>IF(AND(AL872&gt;=0, RIGHT(TEXT(AL872,"0.#"),1)="."),TRUE,FALSE)</formula>
    </cfRule>
    <cfRule type="expression" dxfId="1941" priority="2131">
      <formula>IF(AND(AL872&lt;0, RIGHT(TEXT(AL872,"0.#"),1)&lt;&gt;"."),TRUE,FALSE)</formula>
    </cfRule>
    <cfRule type="expression" dxfId="1940" priority="2132">
      <formula>IF(AND(AL872&lt;0, RIGHT(TEXT(AL872,"0.#"),1)="."),TRUE,FALSE)</formula>
    </cfRule>
  </conditionalFormatting>
  <conditionalFormatting sqref="AL870:AO871">
    <cfRule type="expression" dxfId="1939" priority="2123">
      <formula>IF(AND(AL870&gt;=0, RIGHT(TEXT(AL870,"0.#"),1)&lt;&gt;"."),TRUE,FALSE)</formula>
    </cfRule>
    <cfRule type="expression" dxfId="1938" priority="2124">
      <formula>IF(AND(AL870&gt;=0, RIGHT(TEXT(AL870,"0.#"),1)="."),TRUE,FALSE)</formula>
    </cfRule>
    <cfRule type="expression" dxfId="1937" priority="2125">
      <formula>IF(AND(AL870&lt;0, RIGHT(TEXT(AL870,"0.#"),1)&lt;&gt;"."),TRUE,FALSE)</formula>
    </cfRule>
    <cfRule type="expression" dxfId="1936" priority="2126">
      <formula>IF(AND(AL870&lt;0, RIGHT(TEXT(AL870,"0.#"),1)="."),TRUE,FALSE)</formula>
    </cfRule>
  </conditionalFormatting>
  <conditionalFormatting sqref="AL905:AO932">
    <cfRule type="expression" dxfId="1935" priority="2117">
      <formula>IF(AND(AL905&gt;=0, RIGHT(TEXT(AL905,"0.#"),1)&lt;&gt;"."),TRUE,FALSE)</formula>
    </cfRule>
    <cfRule type="expression" dxfId="1934" priority="2118">
      <formula>IF(AND(AL905&gt;=0, RIGHT(TEXT(AL905,"0.#"),1)="."),TRUE,FALSE)</formula>
    </cfRule>
    <cfRule type="expression" dxfId="1933" priority="2119">
      <formula>IF(AND(AL905&lt;0, RIGHT(TEXT(AL905,"0.#"),1)&lt;&gt;"."),TRUE,FALSE)</formula>
    </cfRule>
    <cfRule type="expression" dxfId="1932" priority="2120">
      <formula>IF(AND(AL905&lt;0, RIGHT(TEXT(AL905,"0.#"),1)="."),TRUE,FALSE)</formula>
    </cfRule>
  </conditionalFormatting>
  <conditionalFormatting sqref="AL903:AO904">
    <cfRule type="expression" dxfId="1931" priority="2111">
      <formula>IF(AND(AL903&gt;=0, RIGHT(TEXT(AL903,"0.#"),1)&lt;&gt;"."),TRUE,FALSE)</formula>
    </cfRule>
    <cfRule type="expression" dxfId="1930" priority="2112">
      <formula>IF(AND(AL903&gt;=0, RIGHT(TEXT(AL903,"0.#"),1)="."),TRUE,FALSE)</formula>
    </cfRule>
    <cfRule type="expression" dxfId="1929" priority="2113">
      <formula>IF(AND(AL903&lt;0, RIGHT(TEXT(AL903,"0.#"),1)&lt;&gt;"."),TRUE,FALSE)</formula>
    </cfRule>
    <cfRule type="expression" dxfId="1928" priority="2114">
      <formula>IF(AND(AL903&lt;0, RIGHT(TEXT(AL903,"0.#"),1)="."),TRUE,FALSE)</formula>
    </cfRule>
  </conditionalFormatting>
  <conditionalFormatting sqref="AL938:AO965">
    <cfRule type="expression" dxfId="1927" priority="2105">
      <formula>IF(AND(AL938&gt;=0, RIGHT(TEXT(AL938,"0.#"),1)&lt;&gt;"."),TRUE,FALSE)</formula>
    </cfRule>
    <cfRule type="expression" dxfId="1926" priority="2106">
      <formula>IF(AND(AL938&gt;=0, RIGHT(TEXT(AL938,"0.#"),1)="."),TRUE,FALSE)</formula>
    </cfRule>
    <cfRule type="expression" dxfId="1925" priority="2107">
      <formula>IF(AND(AL938&lt;0, RIGHT(TEXT(AL938,"0.#"),1)&lt;&gt;"."),TRUE,FALSE)</formula>
    </cfRule>
    <cfRule type="expression" dxfId="1924" priority="2108">
      <formula>IF(AND(AL938&lt;0, RIGHT(TEXT(AL938,"0.#"),1)="."),TRUE,FALSE)</formula>
    </cfRule>
  </conditionalFormatting>
  <conditionalFormatting sqref="AL936:AO937">
    <cfRule type="expression" dxfId="1923" priority="2099">
      <formula>IF(AND(AL936&gt;=0, RIGHT(TEXT(AL936,"0.#"),1)&lt;&gt;"."),TRUE,FALSE)</formula>
    </cfRule>
    <cfRule type="expression" dxfId="1922" priority="2100">
      <formula>IF(AND(AL936&gt;=0, RIGHT(TEXT(AL936,"0.#"),1)="."),TRUE,FALSE)</formula>
    </cfRule>
    <cfRule type="expression" dxfId="1921" priority="2101">
      <formula>IF(AND(AL936&lt;0, RIGHT(TEXT(AL936,"0.#"),1)&lt;&gt;"."),TRUE,FALSE)</formula>
    </cfRule>
    <cfRule type="expression" dxfId="1920" priority="2102">
      <formula>IF(AND(AL936&lt;0, RIGHT(TEXT(AL936,"0.#"),1)="."),TRUE,FALSE)</formula>
    </cfRule>
  </conditionalFormatting>
  <conditionalFormatting sqref="AL971:AO998">
    <cfRule type="expression" dxfId="1919" priority="2093">
      <formula>IF(AND(AL971&gt;=0, RIGHT(TEXT(AL971,"0.#"),1)&lt;&gt;"."),TRUE,FALSE)</formula>
    </cfRule>
    <cfRule type="expression" dxfId="1918" priority="2094">
      <formula>IF(AND(AL971&gt;=0, RIGHT(TEXT(AL971,"0.#"),1)="."),TRUE,FALSE)</formula>
    </cfRule>
    <cfRule type="expression" dxfId="1917" priority="2095">
      <formula>IF(AND(AL971&lt;0, RIGHT(TEXT(AL971,"0.#"),1)&lt;&gt;"."),TRUE,FALSE)</formula>
    </cfRule>
    <cfRule type="expression" dxfId="1916" priority="2096">
      <formula>IF(AND(AL971&lt;0, RIGHT(TEXT(AL971,"0.#"),1)="."),TRUE,FALSE)</formula>
    </cfRule>
  </conditionalFormatting>
  <conditionalFormatting sqref="AL969:AO970">
    <cfRule type="expression" dxfId="1915" priority="2087">
      <formula>IF(AND(AL969&gt;=0, RIGHT(TEXT(AL969,"0.#"),1)&lt;&gt;"."),TRUE,FALSE)</formula>
    </cfRule>
    <cfRule type="expression" dxfId="1914" priority="2088">
      <formula>IF(AND(AL969&gt;=0, RIGHT(TEXT(AL969,"0.#"),1)="."),TRUE,FALSE)</formula>
    </cfRule>
    <cfRule type="expression" dxfId="1913" priority="2089">
      <formula>IF(AND(AL969&lt;0, RIGHT(TEXT(AL969,"0.#"),1)&lt;&gt;"."),TRUE,FALSE)</formula>
    </cfRule>
    <cfRule type="expression" dxfId="1912" priority="2090">
      <formula>IF(AND(AL969&lt;0, RIGHT(TEXT(AL969,"0.#"),1)="."),TRUE,FALSE)</formula>
    </cfRule>
  </conditionalFormatting>
  <conditionalFormatting sqref="AL1004:AO1031">
    <cfRule type="expression" dxfId="1911" priority="2081">
      <formula>IF(AND(AL1004&gt;=0, RIGHT(TEXT(AL1004,"0.#"),1)&lt;&gt;"."),TRUE,FALSE)</formula>
    </cfRule>
    <cfRule type="expression" dxfId="1910" priority="2082">
      <formula>IF(AND(AL1004&gt;=0, RIGHT(TEXT(AL1004,"0.#"),1)="."),TRUE,FALSE)</formula>
    </cfRule>
    <cfRule type="expression" dxfId="1909" priority="2083">
      <formula>IF(AND(AL1004&lt;0, RIGHT(TEXT(AL1004,"0.#"),1)&lt;&gt;"."),TRUE,FALSE)</formula>
    </cfRule>
    <cfRule type="expression" dxfId="1908" priority="2084">
      <formula>IF(AND(AL1004&lt;0, RIGHT(TEXT(AL1004,"0.#"),1)="."),TRUE,FALSE)</formula>
    </cfRule>
  </conditionalFormatting>
  <conditionalFormatting sqref="AL1002:AO1003">
    <cfRule type="expression" dxfId="1907" priority="2075">
      <formula>IF(AND(AL1002&gt;=0, RIGHT(TEXT(AL1002,"0.#"),1)&lt;&gt;"."),TRUE,FALSE)</formula>
    </cfRule>
    <cfRule type="expression" dxfId="1906" priority="2076">
      <formula>IF(AND(AL1002&gt;=0, RIGHT(TEXT(AL1002,"0.#"),1)="."),TRUE,FALSE)</formula>
    </cfRule>
    <cfRule type="expression" dxfId="1905" priority="2077">
      <formula>IF(AND(AL1002&lt;0, RIGHT(TEXT(AL1002,"0.#"),1)&lt;&gt;"."),TRUE,FALSE)</formula>
    </cfRule>
    <cfRule type="expression" dxfId="1904" priority="2078">
      <formula>IF(AND(AL1002&lt;0, RIGHT(TEXT(AL1002,"0.#"),1)="."),TRUE,FALSE)</formula>
    </cfRule>
  </conditionalFormatting>
  <conditionalFormatting sqref="Y1002:Y1003">
    <cfRule type="expression" dxfId="1903" priority="2073">
      <formula>IF(RIGHT(TEXT(Y1002,"0.#"),1)=".",FALSE,TRUE)</formula>
    </cfRule>
    <cfRule type="expression" dxfId="1902" priority="2074">
      <formula>IF(RIGHT(TEXT(Y1002,"0.#"),1)=".",TRUE,FALSE)</formula>
    </cfRule>
  </conditionalFormatting>
  <conditionalFormatting sqref="AL1037:AO1064">
    <cfRule type="expression" dxfId="1901" priority="2069">
      <formula>IF(AND(AL1037&gt;=0, RIGHT(TEXT(AL1037,"0.#"),1)&lt;&gt;"."),TRUE,FALSE)</formula>
    </cfRule>
    <cfRule type="expression" dxfId="1900" priority="2070">
      <formula>IF(AND(AL1037&gt;=0, RIGHT(TEXT(AL1037,"0.#"),1)="."),TRUE,FALSE)</formula>
    </cfRule>
    <cfRule type="expression" dxfId="1899" priority="2071">
      <formula>IF(AND(AL1037&lt;0, RIGHT(TEXT(AL1037,"0.#"),1)&lt;&gt;"."),TRUE,FALSE)</formula>
    </cfRule>
    <cfRule type="expression" dxfId="1898" priority="2072">
      <formula>IF(AND(AL1037&lt;0, RIGHT(TEXT(AL1037,"0.#"),1)="."),TRUE,FALSE)</formula>
    </cfRule>
  </conditionalFormatting>
  <conditionalFormatting sqref="Y1037:Y1064">
    <cfRule type="expression" dxfId="1897" priority="2067">
      <formula>IF(RIGHT(TEXT(Y1037,"0.#"),1)=".",FALSE,TRUE)</formula>
    </cfRule>
    <cfRule type="expression" dxfId="1896" priority="2068">
      <formula>IF(RIGHT(TEXT(Y1037,"0.#"),1)=".",TRUE,FALSE)</formula>
    </cfRule>
  </conditionalFormatting>
  <conditionalFormatting sqref="AL1035:AO1036">
    <cfRule type="expression" dxfId="1895" priority="2063">
      <formula>IF(AND(AL1035&gt;=0, RIGHT(TEXT(AL1035,"0.#"),1)&lt;&gt;"."),TRUE,FALSE)</formula>
    </cfRule>
    <cfRule type="expression" dxfId="1894" priority="2064">
      <formula>IF(AND(AL1035&gt;=0, RIGHT(TEXT(AL1035,"0.#"),1)="."),TRUE,FALSE)</formula>
    </cfRule>
    <cfRule type="expression" dxfId="1893" priority="2065">
      <formula>IF(AND(AL1035&lt;0, RIGHT(TEXT(AL1035,"0.#"),1)&lt;&gt;"."),TRUE,FALSE)</formula>
    </cfRule>
    <cfRule type="expression" dxfId="1892" priority="2066">
      <formula>IF(AND(AL1035&lt;0, RIGHT(TEXT(AL1035,"0.#"),1)="."),TRUE,FALSE)</formula>
    </cfRule>
  </conditionalFormatting>
  <conditionalFormatting sqref="Y1035:Y1036">
    <cfRule type="expression" dxfId="1891" priority="2061">
      <formula>IF(RIGHT(TEXT(Y1035,"0.#"),1)=".",FALSE,TRUE)</formula>
    </cfRule>
    <cfRule type="expression" dxfId="1890" priority="2062">
      <formula>IF(RIGHT(TEXT(Y1035,"0.#"),1)=".",TRUE,FALSE)</formula>
    </cfRule>
  </conditionalFormatting>
  <conditionalFormatting sqref="AL1070:AO1097">
    <cfRule type="expression" dxfId="1889" priority="2057">
      <formula>IF(AND(AL1070&gt;=0, RIGHT(TEXT(AL1070,"0.#"),1)&lt;&gt;"."),TRUE,FALSE)</formula>
    </cfRule>
    <cfRule type="expression" dxfId="1888" priority="2058">
      <formula>IF(AND(AL1070&gt;=0, RIGHT(TEXT(AL1070,"0.#"),1)="."),TRUE,FALSE)</formula>
    </cfRule>
    <cfRule type="expression" dxfId="1887" priority="2059">
      <formula>IF(AND(AL1070&lt;0, RIGHT(TEXT(AL1070,"0.#"),1)&lt;&gt;"."),TRUE,FALSE)</formula>
    </cfRule>
    <cfRule type="expression" dxfId="1886" priority="2060">
      <formula>IF(AND(AL1070&lt;0, RIGHT(TEXT(AL1070,"0.#"),1)="."),TRUE,FALSE)</formula>
    </cfRule>
  </conditionalFormatting>
  <conditionalFormatting sqref="Y1070:Y1097">
    <cfRule type="expression" dxfId="1885" priority="2055">
      <formula>IF(RIGHT(TEXT(Y1070,"0.#"),1)=".",FALSE,TRUE)</formula>
    </cfRule>
    <cfRule type="expression" dxfId="1884" priority="2056">
      <formula>IF(RIGHT(TEXT(Y1070,"0.#"),1)=".",TRUE,FALSE)</formula>
    </cfRule>
  </conditionalFormatting>
  <conditionalFormatting sqref="AL1068:AO1069">
    <cfRule type="expression" dxfId="1883" priority="2051">
      <formula>IF(AND(AL1068&gt;=0, RIGHT(TEXT(AL1068,"0.#"),1)&lt;&gt;"."),TRUE,FALSE)</formula>
    </cfRule>
    <cfRule type="expression" dxfId="1882" priority="2052">
      <formula>IF(AND(AL1068&gt;=0, RIGHT(TEXT(AL1068,"0.#"),1)="."),TRUE,FALSE)</formula>
    </cfRule>
    <cfRule type="expression" dxfId="1881" priority="2053">
      <formula>IF(AND(AL1068&lt;0, RIGHT(TEXT(AL1068,"0.#"),1)&lt;&gt;"."),TRUE,FALSE)</formula>
    </cfRule>
    <cfRule type="expression" dxfId="1880" priority="2054">
      <formula>IF(AND(AL1068&lt;0, RIGHT(TEXT(AL1068,"0.#"),1)="."),TRUE,FALSE)</formula>
    </cfRule>
  </conditionalFormatting>
  <conditionalFormatting sqref="Y1068:Y1069">
    <cfRule type="expression" dxfId="1879" priority="2049">
      <formula>IF(RIGHT(TEXT(Y1068,"0.#"),1)=".",FALSE,TRUE)</formula>
    </cfRule>
    <cfRule type="expression" dxfId="1878" priority="2050">
      <formula>IF(RIGHT(TEXT(Y1068,"0.#"),1)=".",TRUE,FALSE)</formula>
    </cfRule>
  </conditionalFormatting>
  <conditionalFormatting sqref="AM41">
    <cfRule type="expression" dxfId="1877" priority="2031">
      <formula>IF(RIGHT(TEXT(AM41,"0.#"),1)=".",FALSE,TRUE)</formula>
    </cfRule>
    <cfRule type="expression" dxfId="1876" priority="2032">
      <formula>IF(RIGHT(TEXT(AM41,"0.#"),1)=".",TRUE,FALSE)</formula>
    </cfRule>
  </conditionalFormatting>
  <conditionalFormatting sqref="AM39">
    <cfRule type="expression" dxfId="1875" priority="2035">
      <formula>IF(RIGHT(TEXT(AM39,"0.#"),1)=".",FALSE,TRUE)</formula>
    </cfRule>
    <cfRule type="expression" dxfId="1874" priority="2036">
      <formula>IF(RIGHT(TEXT(AM39,"0.#"),1)=".",TRUE,FALSE)</formula>
    </cfRule>
  </conditionalFormatting>
  <conditionalFormatting sqref="AQ39:AQ41">
    <cfRule type="expression" dxfId="1873" priority="2029">
      <formula>IF(RIGHT(TEXT(AQ39,"0.#"),1)=".",FALSE,TRUE)</formula>
    </cfRule>
    <cfRule type="expression" dxfId="1872" priority="2030">
      <formula>IF(RIGHT(TEXT(AQ39,"0.#"),1)=".",TRUE,FALSE)</formula>
    </cfRule>
  </conditionalFormatting>
  <conditionalFormatting sqref="AU39:AU41">
    <cfRule type="expression" dxfId="1871" priority="2027">
      <formula>IF(RIGHT(TEXT(AU39,"0.#"),1)=".",FALSE,TRUE)</formula>
    </cfRule>
    <cfRule type="expression" dxfId="1870" priority="2028">
      <formula>IF(RIGHT(TEXT(AU39,"0.#"),1)=".",TRUE,FALSE)</formula>
    </cfRule>
  </conditionalFormatting>
  <conditionalFormatting sqref="AE46">
    <cfRule type="expression" dxfId="1869" priority="2025">
      <formula>IF(RIGHT(TEXT(AE46,"0.#"),1)=".",FALSE,TRUE)</formula>
    </cfRule>
    <cfRule type="expression" dxfId="1868" priority="2026">
      <formula>IF(RIGHT(TEXT(AE46,"0.#"),1)=".",TRUE,FALSE)</formula>
    </cfRule>
  </conditionalFormatting>
  <conditionalFormatting sqref="AE47">
    <cfRule type="expression" dxfId="1867" priority="2023">
      <formula>IF(RIGHT(TEXT(AE47,"0.#"),1)=".",FALSE,TRUE)</formula>
    </cfRule>
    <cfRule type="expression" dxfId="1866" priority="2024">
      <formula>IF(RIGHT(TEXT(AE47,"0.#"),1)=".",TRUE,FALSE)</formula>
    </cfRule>
  </conditionalFormatting>
  <conditionalFormatting sqref="AE48">
    <cfRule type="expression" dxfId="1865" priority="2021">
      <formula>IF(RIGHT(TEXT(AE48,"0.#"),1)=".",FALSE,TRUE)</formula>
    </cfRule>
    <cfRule type="expression" dxfId="1864" priority="2022">
      <formula>IF(RIGHT(TEXT(AE48,"0.#"),1)=".",TRUE,FALSE)</formula>
    </cfRule>
  </conditionalFormatting>
  <conditionalFormatting sqref="AI48">
    <cfRule type="expression" dxfId="1863" priority="2019">
      <formula>IF(RIGHT(TEXT(AI48,"0.#"),1)=".",FALSE,TRUE)</formula>
    </cfRule>
    <cfRule type="expression" dxfId="1862" priority="2020">
      <formula>IF(RIGHT(TEXT(AI48,"0.#"),1)=".",TRUE,FALSE)</formula>
    </cfRule>
  </conditionalFormatting>
  <conditionalFormatting sqref="AI47">
    <cfRule type="expression" dxfId="1861" priority="2017">
      <formula>IF(RIGHT(TEXT(AI47,"0.#"),1)=".",FALSE,TRUE)</formula>
    </cfRule>
    <cfRule type="expression" dxfId="1860" priority="2018">
      <formula>IF(RIGHT(TEXT(AI47,"0.#"),1)=".",TRUE,FALSE)</formula>
    </cfRule>
  </conditionalFormatting>
  <conditionalFormatting sqref="AE448">
    <cfRule type="expression" dxfId="1859" priority="1895">
      <formula>IF(RIGHT(TEXT(AE448,"0.#"),1)=".",FALSE,TRUE)</formula>
    </cfRule>
    <cfRule type="expression" dxfId="1858" priority="1896">
      <formula>IF(RIGHT(TEXT(AE448,"0.#"),1)=".",TRUE,FALSE)</formula>
    </cfRule>
  </conditionalFormatting>
  <conditionalFormatting sqref="AM450">
    <cfRule type="expression" dxfId="1857" priority="1885">
      <formula>IF(RIGHT(TEXT(AM450,"0.#"),1)=".",FALSE,TRUE)</formula>
    </cfRule>
    <cfRule type="expression" dxfId="1856" priority="1886">
      <formula>IF(RIGHT(TEXT(AM450,"0.#"),1)=".",TRUE,FALSE)</formula>
    </cfRule>
  </conditionalFormatting>
  <conditionalFormatting sqref="AE449">
    <cfRule type="expression" dxfId="1855" priority="1893">
      <formula>IF(RIGHT(TEXT(AE449,"0.#"),1)=".",FALSE,TRUE)</formula>
    </cfRule>
    <cfRule type="expression" dxfId="1854" priority="1894">
      <formula>IF(RIGHT(TEXT(AE449,"0.#"),1)=".",TRUE,FALSE)</formula>
    </cfRule>
  </conditionalFormatting>
  <conditionalFormatting sqref="AE450">
    <cfRule type="expression" dxfId="1853" priority="1891">
      <formula>IF(RIGHT(TEXT(AE450,"0.#"),1)=".",FALSE,TRUE)</formula>
    </cfRule>
    <cfRule type="expression" dxfId="1852" priority="1892">
      <formula>IF(RIGHT(TEXT(AE450,"0.#"),1)=".",TRUE,FALSE)</formula>
    </cfRule>
  </conditionalFormatting>
  <conditionalFormatting sqref="AM448">
    <cfRule type="expression" dxfId="1851" priority="1889">
      <formula>IF(RIGHT(TEXT(AM448,"0.#"),1)=".",FALSE,TRUE)</formula>
    </cfRule>
    <cfRule type="expression" dxfId="1850" priority="1890">
      <formula>IF(RIGHT(TEXT(AM448,"0.#"),1)=".",TRUE,FALSE)</formula>
    </cfRule>
  </conditionalFormatting>
  <conditionalFormatting sqref="AM449">
    <cfRule type="expression" dxfId="1849" priority="1887">
      <formula>IF(RIGHT(TEXT(AM449,"0.#"),1)=".",FALSE,TRUE)</formula>
    </cfRule>
    <cfRule type="expression" dxfId="1848" priority="1888">
      <formula>IF(RIGHT(TEXT(AM449,"0.#"),1)=".",TRUE,FALSE)</formula>
    </cfRule>
  </conditionalFormatting>
  <conditionalFormatting sqref="AU448">
    <cfRule type="expression" dxfId="1847" priority="1883">
      <formula>IF(RIGHT(TEXT(AU448,"0.#"),1)=".",FALSE,TRUE)</formula>
    </cfRule>
    <cfRule type="expression" dxfId="1846" priority="1884">
      <formula>IF(RIGHT(TEXT(AU448,"0.#"),1)=".",TRUE,FALSE)</formula>
    </cfRule>
  </conditionalFormatting>
  <conditionalFormatting sqref="AU449">
    <cfRule type="expression" dxfId="1845" priority="1881">
      <formula>IF(RIGHT(TEXT(AU449,"0.#"),1)=".",FALSE,TRUE)</formula>
    </cfRule>
    <cfRule type="expression" dxfId="1844" priority="1882">
      <formula>IF(RIGHT(TEXT(AU449,"0.#"),1)=".",TRUE,FALSE)</formula>
    </cfRule>
  </conditionalFormatting>
  <conditionalFormatting sqref="AU450">
    <cfRule type="expression" dxfId="1843" priority="1879">
      <formula>IF(RIGHT(TEXT(AU450,"0.#"),1)=".",FALSE,TRUE)</formula>
    </cfRule>
    <cfRule type="expression" dxfId="1842" priority="1880">
      <formula>IF(RIGHT(TEXT(AU450,"0.#"),1)=".",TRUE,FALSE)</formula>
    </cfRule>
  </conditionalFormatting>
  <conditionalFormatting sqref="AI450">
    <cfRule type="expression" dxfId="1841" priority="1873">
      <formula>IF(RIGHT(TEXT(AI450,"0.#"),1)=".",FALSE,TRUE)</formula>
    </cfRule>
    <cfRule type="expression" dxfId="1840" priority="1874">
      <formula>IF(RIGHT(TEXT(AI450,"0.#"),1)=".",TRUE,FALSE)</formula>
    </cfRule>
  </conditionalFormatting>
  <conditionalFormatting sqref="AI448">
    <cfRule type="expression" dxfId="1839" priority="1877">
      <formula>IF(RIGHT(TEXT(AI448,"0.#"),1)=".",FALSE,TRUE)</formula>
    </cfRule>
    <cfRule type="expression" dxfId="1838" priority="1878">
      <formula>IF(RIGHT(TEXT(AI448,"0.#"),1)=".",TRUE,FALSE)</formula>
    </cfRule>
  </conditionalFormatting>
  <conditionalFormatting sqref="AI449">
    <cfRule type="expression" dxfId="1837" priority="1875">
      <formula>IF(RIGHT(TEXT(AI449,"0.#"),1)=".",FALSE,TRUE)</formula>
    </cfRule>
    <cfRule type="expression" dxfId="1836" priority="1876">
      <formula>IF(RIGHT(TEXT(AI449,"0.#"),1)=".",TRUE,FALSE)</formula>
    </cfRule>
  </conditionalFormatting>
  <conditionalFormatting sqref="AQ449">
    <cfRule type="expression" dxfId="1835" priority="1871">
      <formula>IF(RIGHT(TEXT(AQ449,"0.#"),1)=".",FALSE,TRUE)</formula>
    </cfRule>
    <cfRule type="expression" dxfId="1834" priority="1872">
      <formula>IF(RIGHT(TEXT(AQ449,"0.#"),1)=".",TRUE,FALSE)</formula>
    </cfRule>
  </conditionalFormatting>
  <conditionalFormatting sqref="AQ450">
    <cfRule type="expression" dxfId="1833" priority="1869">
      <formula>IF(RIGHT(TEXT(AQ450,"0.#"),1)=".",FALSE,TRUE)</formula>
    </cfRule>
    <cfRule type="expression" dxfId="1832" priority="1870">
      <formula>IF(RIGHT(TEXT(AQ450,"0.#"),1)=".",TRUE,FALSE)</formula>
    </cfRule>
  </conditionalFormatting>
  <conditionalFormatting sqref="AQ448">
    <cfRule type="expression" dxfId="1831" priority="1867">
      <formula>IF(RIGHT(TEXT(AQ448,"0.#"),1)=".",FALSE,TRUE)</formula>
    </cfRule>
    <cfRule type="expression" dxfId="1830" priority="1868">
      <formula>IF(RIGHT(TEXT(AQ448,"0.#"),1)=".",TRUE,FALSE)</formula>
    </cfRule>
  </conditionalFormatting>
  <conditionalFormatting sqref="AE453">
    <cfRule type="expression" dxfId="1829" priority="1865">
      <formula>IF(RIGHT(TEXT(AE453,"0.#"),1)=".",FALSE,TRUE)</formula>
    </cfRule>
    <cfRule type="expression" dxfId="1828" priority="1866">
      <formula>IF(RIGHT(TEXT(AE453,"0.#"),1)=".",TRUE,FALSE)</formula>
    </cfRule>
  </conditionalFormatting>
  <conditionalFormatting sqref="AM455">
    <cfRule type="expression" dxfId="1827" priority="1855">
      <formula>IF(RIGHT(TEXT(AM455,"0.#"),1)=".",FALSE,TRUE)</formula>
    </cfRule>
    <cfRule type="expression" dxfId="1826" priority="1856">
      <formula>IF(RIGHT(TEXT(AM455,"0.#"),1)=".",TRUE,FALSE)</formula>
    </cfRule>
  </conditionalFormatting>
  <conditionalFormatting sqref="AE454">
    <cfRule type="expression" dxfId="1825" priority="1863">
      <formula>IF(RIGHT(TEXT(AE454,"0.#"),1)=".",FALSE,TRUE)</formula>
    </cfRule>
    <cfRule type="expression" dxfId="1824" priority="1864">
      <formula>IF(RIGHT(TEXT(AE454,"0.#"),1)=".",TRUE,FALSE)</formula>
    </cfRule>
  </conditionalFormatting>
  <conditionalFormatting sqref="AE455">
    <cfRule type="expression" dxfId="1823" priority="1861">
      <formula>IF(RIGHT(TEXT(AE455,"0.#"),1)=".",FALSE,TRUE)</formula>
    </cfRule>
    <cfRule type="expression" dxfId="1822" priority="1862">
      <formula>IF(RIGHT(TEXT(AE455,"0.#"),1)=".",TRUE,FALSE)</formula>
    </cfRule>
  </conditionalFormatting>
  <conditionalFormatting sqref="AM453">
    <cfRule type="expression" dxfId="1821" priority="1859">
      <formula>IF(RIGHT(TEXT(AM453,"0.#"),1)=".",FALSE,TRUE)</formula>
    </cfRule>
    <cfRule type="expression" dxfId="1820" priority="1860">
      <formula>IF(RIGHT(TEXT(AM453,"0.#"),1)=".",TRUE,FALSE)</formula>
    </cfRule>
  </conditionalFormatting>
  <conditionalFormatting sqref="AM454">
    <cfRule type="expression" dxfId="1819" priority="1857">
      <formula>IF(RIGHT(TEXT(AM454,"0.#"),1)=".",FALSE,TRUE)</formula>
    </cfRule>
    <cfRule type="expression" dxfId="1818" priority="1858">
      <formula>IF(RIGHT(TEXT(AM454,"0.#"),1)=".",TRUE,FALSE)</formula>
    </cfRule>
  </conditionalFormatting>
  <conditionalFormatting sqref="AU453">
    <cfRule type="expression" dxfId="1817" priority="1853">
      <formula>IF(RIGHT(TEXT(AU453,"0.#"),1)=".",FALSE,TRUE)</formula>
    </cfRule>
    <cfRule type="expression" dxfId="1816" priority="1854">
      <formula>IF(RIGHT(TEXT(AU453,"0.#"),1)=".",TRUE,FALSE)</formula>
    </cfRule>
  </conditionalFormatting>
  <conditionalFormatting sqref="AU454">
    <cfRule type="expression" dxfId="1815" priority="1851">
      <formula>IF(RIGHT(TEXT(AU454,"0.#"),1)=".",FALSE,TRUE)</formula>
    </cfRule>
    <cfRule type="expression" dxfId="1814" priority="1852">
      <formula>IF(RIGHT(TEXT(AU454,"0.#"),1)=".",TRUE,FALSE)</formula>
    </cfRule>
  </conditionalFormatting>
  <conditionalFormatting sqref="AU455">
    <cfRule type="expression" dxfId="1813" priority="1849">
      <formula>IF(RIGHT(TEXT(AU455,"0.#"),1)=".",FALSE,TRUE)</formula>
    </cfRule>
    <cfRule type="expression" dxfId="1812" priority="1850">
      <formula>IF(RIGHT(TEXT(AU455,"0.#"),1)=".",TRUE,FALSE)</formula>
    </cfRule>
  </conditionalFormatting>
  <conditionalFormatting sqref="AI455">
    <cfRule type="expression" dxfId="1811" priority="1843">
      <formula>IF(RIGHT(TEXT(AI455,"0.#"),1)=".",FALSE,TRUE)</formula>
    </cfRule>
    <cfRule type="expression" dxfId="1810" priority="1844">
      <formula>IF(RIGHT(TEXT(AI455,"0.#"),1)=".",TRUE,FALSE)</formula>
    </cfRule>
  </conditionalFormatting>
  <conditionalFormatting sqref="AI453">
    <cfRule type="expression" dxfId="1809" priority="1847">
      <formula>IF(RIGHT(TEXT(AI453,"0.#"),1)=".",FALSE,TRUE)</formula>
    </cfRule>
    <cfRule type="expression" dxfId="1808" priority="1848">
      <formula>IF(RIGHT(TEXT(AI453,"0.#"),1)=".",TRUE,FALSE)</formula>
    </cfRule>
  </conditionalFormatting>
  <conditionalFormatting sqref="AI454">
    <cfRule type="expression" dxfId="1807" priority="1845">
      <formula>IF(RIGHT(TEXT(AI454,"0.#"),1)=".",FALSE,TRUE)</formula>
    </cfRule>
    <cfRule type="expression" dxfId="1806" priority="1846">
      <formula>IF(RIGHT(TEXT(AI454,"0.#"),1)=".",TRUE,FALSE)</formula>
    </cfRule>
  </conditionalFormatting>
  <conditionalFormatting sqref="AQ454">
    <cfRule type="expression" dxfId="1805" priority="1841">
      <formula>IF(RIGHT(TEXT(AQ454,"0.#"),1)=".",FALSE,TRUE)</formula>
    </cfRule>
    <cfRule type="expression" dxfId="1804" priority="1842">
      <formula>IF(RIGHT(TEXT(AQ454,"0.#"),1)=".",TRUE,FALSE)</formula>
    </cfRule>
  </conditionalFormatting>
  <conditionalFormatting sqref="AQ455">
    <cfRule type="expression" dxfId="1803" priority="1839">
      <formula>IF(RIGHT(TEXT(AQ455,"0.#"),1)=".",FALSE,TRUE)</formula>
    </cfRule>
    <cfRule type="expression" dxfId="1802" priority="1840">
      <formula>IF(RIGHT(TEXT(AQ455,"0.#"),1)=".",TRUE,FALSE)</formula>
    </cfRule>
  </conditionalFormatting>
  <conditionalFormatting sqref="AQ453">
    <cfRule type="expression" dxfId="1801" priority="1837">
      <formula>IF(RIGHT(TEXT(AQ453,"0.#"),1)=".",FALSE,TRUE)</formula>
    </cfRule>
    <cfRule type="expression" dxfId="1800" priority="1838">
      <formula>IF(RIGHT(TEXT(AQ453,"0.#"),1)=".",TRUE,FALSE)</formula>
    </cfRule>
  </conditionalFormatting>
  <conditionalFormatting sqref="AE487 AI487 AM487 AQ487">
    <cfRule type="expression" dxfId="1799" priority="1715">
      <formula>IF(RIGHT(TEXT(AE487,"0.#"),1)=".",FALSE,TRUE)</formula>
    </cfRule>
    <cfRule type="expression" dxfId="1798" priority="1716">
      <formula>IF(RIGHT(TEXT(AE487,"0.#"),1)=".",TRUE,FALSE)</formula>
    </cfRule>
  </conditionalFormatting>
  <conditionalFormatting sqref="AE488 AI488 AM488 AQ488 AU487:AU488">
    <cfRule type="expression" dxfId="1797" priority="1713">
      <formula>IF(RIGHT(TEXT(AE487,"0.#"),1)=".",FALSE,TRUE)</formula>
    </cfRule>
    <cfRule type="expression" dxfId="1796" priority="1714">
      <formula>IF(RIGHT(TEXT(AE487,"0.#"),1)=".",TRUE,FALSE)</formula>
    </cfRule>
  </conditionalFormatting>
  <conditionalFormatting sqref="AE489 AI489 AM489 AQ489 AU489">
    <cfRule type="expression" dxfId="1795" priority="1711">
      <formula>IF(RIGHT(TEXT(AE489,"0.#"),1)=".",FALSE,TRUE)</formula>
    </cfRule>
    <cfRule type="expression" dxfId="1794" priority="1712">
      <formula>IF(RIGHT(TEXT(AE489,"0.#"),1)=".",TRUE,FALSE)</formula>
    </cfRule>
  </conditionalFormatting>
  <conditionalFormatting sqref="AE512 AI512 AM512 AQ512">
    <cfRule type="expression" dxfId="1793" priority="1685">
      <formula>IF(RIGHT(TEXT(AE512,"0.#"),1)=".",FALSE,TRUE)</formula>
    </cfRule>
    <cfRule type="expression" dxfId="1792" priority="1686">
      <formula>IF(RIGHT(TEXT(AE512,"0.#"),1)=".",TRUE,FALSE)</formula>
    </cfRule>
  </conditionalFormatting>
  <conditionalFormatting sqref="AE513 AI513 AM513 AQ513 AU512:AU513">
    <cfRule type="expression" dxfId="1791" priority="1683">
      <formula>IF(RIGHT(TEXT(AE512,"0.#"),1)=".",FALSE,TRUE)</formula>
    </cfRule>
    <cfRule type="expression" dxfId="1790" priority="1684">
      <formula>IF(RIGHT(TEXT(AE512,"0.#"),1)=".",TRUE,FALSE)</formula>
    </cfRule>
  </conditionalFormatting>
  <conditionalFormatting sqref="AE514 AI514 AM514 AQ514 AU514">
    <cfRule type="expression" dxfId="1789" priority="1681">
      <formula>IF(RIGHT(TEXT(AE514,"0.#"),1)=".",FALSE,TRUE)</formula>
    </cfRule>
    <cfRule type="expression" dxfId="1788" priority="1682">
      <formula>IF(RIGHT(TEXT(AE514,"0.#"),1)=".",TRUE,FALSE)</formula>
    </cfRule>
  </conditionalFormatting>
  <conditionalFormatting sqref="AE517">
    <cfRule type="expression" dxfId="1787" priority="1535">
      <formula>IF(RIGHT(TEXT(AE517,"0.#"),1)=".",FALSE,TRUE)</formula>
    </cfRule>
    <cfRule type="expression" dxfId="1786" priority="1536">
      <formula>IF(RIGHT(TEXT(AE517,"0.#"),1)=".",TRUE,FALSE)</formula>
    </cfRule>
  </conditionalFormatting>
  <conditionalFormatting sqref="AE518">
    <cfRule type="expression" dxfId="1785" priority="1533">
      <formula>IF(RIGHT(TEXT(AE518,"0.#"),1)=".",FALSE,TRUE)</formula>
    </cfRule>
    <cfRule type="expression" dxfId="1784" priority="1534">
      <formula>IF(RIGHT(TEXT(AE518,"0.#"),1)=".",TRUE,FALSE)</formula>
    </cfRule>
  </conditionalFormatting>
  <conditionalFormatting sqref="AE519">
    <cfRule type="expression" dxfId="1783" priority="1531">
      <formula>IF(RIGHT(TEXT(AE519,"0.#"),1)=".",FALSE,TRUE)</formula>
    </cfRule>
    <cfRule type="expression" dxfId="1782" priority="1532">
      <formula>IF(RIGHT(TEXT(AE519,"0.#"),1)=".",TRUE,FALSE)</formula>
    </cfRule>
  </conditionalFormatting>
  <conditionalFormatting sqref="AU517">
    <cfRule type="expression" dxfId="1781" priority="1523">
      <formula>IF(RIGHT(TEXT(AU517,"0.#"),1)=".",FALSE,TRUE)</formula>
    </cfRule>
    <cfRule type="expression" dxfId="1780" priority="1524">
      <formula>IF(RIGHT(TEXT(AU517,"0.#"),1)=".",TRUE,FALSE)</formula>
    </cfRule>
  </conditionalFormatting>
  <conditionalFormatting sqref="AU519">
    <cfRule type="expression" dxfId="1779" priority="1519">
      <formula>IF(RIGHT(TEXT(AU519,"0.#"),1)=".",FALSE,TRUE)</formula>
    </cfRule>
    <cfRule type="expression" dxfId="1778" priority="1520">
      <formula>IF(RIGHT(TEXT(AU519,"0.#"),1)=".",TRUE,FALSE)</formula>
    </cfRule>
  </conditionalFormatting>
  <conditionalFormatting sqref="AQ518">
    <cfRule type="expression" dxfId="1777" priority="1511">
      <formula>IF(RIGHT(TEXT(AQ518,"0.#"),1)=".",FALSE,TRUE)</formula>
    </cfRule>
    <cfRule type="expression" dxfId="1776" priority="1512">
      <formula>IF(RIGHT(TEXT(AQ518,"0.#"),1)=".",TRUE,FALSE)</formula>
    </cfRule>
  </conditionalFormatting>
  <conditionalFormatting sqref="AQ519">
    <cfRule type="expression" dxfId="1775" priority="1509">
      <formula>IF(RIGHT(TEXT(AQ519,"0.#"),1)=".",FALSE,TRUE)</formula>
    </cfRule>
    <cfRule type="expression" dxfId="1774" priority="1510">
      <formula>IF(RIGHT(TEXT(AQ519,"0.#"),1)=".",TRUE,FALSE)</formula>
    </cfRule>
  </conditionalFormatting>
  <conditionalFormatting sqref="AQ517">
    <cfRule type="expression" dxfId="1773" priority="1507">
      <formula>IF(RIGHT(TEXT(AQ517,"0.#"),1)=".",FALSE,TRUE)</formula>
    </cfRule>
    <cfRule type="expression" dxfId="1772" priority="1508">
      <formula>IF(RIGHT(TEXT(AQ517,"0.#"),1)=".",TRUE,FALSE)</formula>
    </cfRule>
  </conditionalFormatting>
  <conditionalFormatting sqref="AE522">
    <cfRule type="expression" dxfId="1771" priority="1505">
      <formula>IF(RIGHT(TEXT(AE522,"0.#"),1)=".",FALSE,TRUE)</formula>
    </cfRule>
    <cfRule type="expression" dxfId="1770" priority="1506">
      <formula>IF(RIGHT(TEXT(AE522,"0.#"),1)=".",TRUE,FALSE)</formula>
    </cfRule>
  </conditionalFormatting>
  <conditionalFormatting sqref="AE523">
    <cfRule type="expression" dxfId="1769" priority="1503">
      <formula>IF(RIGHT(TEXT(AE523,"0.#"),1)=".",FALSE,TRUE)</formula>
    </cfRule>
    <cfRule type="expression" dxfId="1768" priority="1504">
      <formula>IF(RIGHT(TEXT(AE523,"0.#"),1)=".",TRUE,FALSE)</formula>
    </cfRule>
  </conditionalFormatting>
  <conditionalFormatting sqref="AE524">
    <cfRule type="expression" dxfId="1767" priority="1501">
      <formula>IF(RIGHT(TEXT(AE524,"0.#"),1)=".",FALSE,TRUE)</formula>
    </cfRule>
    <cfRule type="expression" dxfId="1766" priority="1502">
      <formula>IF(RIGHT(TEXT(AE524,"0.#"),1)=".",TRUE,FALSE)</formula>
    </cfRule>
  </conditionalFormatting>
  <conditionalFormatting sqref="AU522">
    <cfRule type="expression" dxfId="1765" priority="1493">
      <formula>IF(RIGHT(TEXT(AU522,"0.#"),1)=".",FALSE,TRUE)</formula>
    </cfRule>
    <cfRule type="expression" dxfId="1764" priority="1494">
      <formula>IF(RIGHT(TEXT(AU522,"0.#"),1)=".",TRUE,FALSE)</formula>
    </cfRule>
  </conditionalFormatting>
  <conditionalFormatting sqref="AU523">
    <cfRule type="expression" dxfId="1763" priority="1491">
      <formula>IF(RIGHT(TEXT(AU523,"0.#"),1)=".",FALSE,TRUE)</formula>
    </cfRule>
    <cfRule type="expression" dxfId="1762" priority="1492">
      <formula>IF(RIGHT(TEXT(AU523,"0.#"),1)=".",TRUE,FALSE)</formula>
    </cfRule>
  </conditionalFormatting>
  <conditionalFormatting sqref="AU524">
    <cfRule type="expression" dxfId="1761" priority="1489">
      <formula>IF(RIGHT(TEXT(AU524,"0.#"),1)=".",FALSE,TRUE)</formula>
    </cfRule>
    <cfRule type="expression" dxfId="1760" priority="1490">
      <formula>IF(RIGHT(TEXT(AU524,"0.#"),1)=".",TRUE,FALSE)</formula>
    </cfRule>
  </conditionalFormatting>
  <conditionalFormatting sqref="AQ523">
    <cfRule type="expression" dxfId="1759" priority="1481">
      <formula>IF(RIGHT(TEXT(AQ523,"0.#"),1)=".",FALSE,TRUE)</formula>
    </cfRule>
    <cfRule type="expression" dxfId="1758" priority="1482">
      <formula>IF(RIGHT(TEXT(AQ523,"0.#"),1)=".",TRUE,FALSE)</formula>
    </cfRule>
  </conditionalFormatting>
  <conditionalFormatting sqref="AQ524">
    <cfRule type="expression" dxfId="1757" priority="1479">
      <formula>IF(RIGHT(TEXT(AQ524,"0.#"),1)=".",FALSE,TRUE)</formula>
    </cfRule>
    <cfRule type="expression" dxfId="1756" priority="1480">
      <formula>IF(RIGHT(TEXT(AQ524,"0.#"),1)=".",TRUE,FALSE)</formula>
    </cfRule>
  </conditionalFormatting>
  <conditionalFormatting sqref="AQ522">
    <cfRule type="expression" dxfId="1755" priority="1477">
      <formula>IF(RIGHT(TEXT(AQ522,"0.#"),1)=".",FALSE,TRUE)</formula>
    </cfRule>
    <cfRule type="expression" dxfId="1754" priority="1478">
      <formula>IF(RIGHT(TEXT(AQ522,"0.#"),1)=".",TRUE,FALSE)</formula>
    </cfRule>
  </conditionalFormatting>
  <conditionalFormatting sqref="AE527">
    <cfRule type="expression" dxfId="1753" priority="1475">
      <formula>IF(RIGHT(TEXT(AE527,"0.#"),1)=".",FALSE,TRUE)</formula>
    </cfRule>
    <cfRule type="expression" dxfId="1752" priority="1476">
      <formula>IF(RIGHT(TEXT(AE527,"0.#"),1)=".",TRUE,FALSE)</formula>
    </cfRule>
  </conditionalFormatting>
  <conditionalFormatting sqref="AE528">
    <cfRule type="expression" dxfId="1751" priority="1473">
      <formula>IF(RIGHT(TEXT(AE528,"0.#"),1)=".",FALSE,TRUE)</formula>
    </cfRule>
    <cfRule type="expression" dxfId="1750" priority="1474">
      <formula>IF(RIGHT(TEXT(AE528,"0.#"),1)=".",TRUE,FALSE)</formula>
    </cfRule>
  </conditionalFormatting>
  <conditionalFormatting sqref="AE529">
    <cfRule type="expression" dxfId="1749" priority="1471">
      <formula>IF(RIGHT(TEXT(AE529,"0.#"),1)=".",FALSE,TRUE)</formula>
    </cfRule>
    <cfRule type="expression" dxfId="1748" priority="1472">
      <formula>IF(RIGHT(TEXT(AE529,"0.#"),1)=".",TRUE,FALSE)</formula>
    </cfRule>
  </conditionalFormatting>
  <conditionalFormatting sqref="AU527">
    <cfRule type="expression" dxfId="1747" priority="1463">
      <formula>IF(RIGHT(TEXT(AU527,"0.#"),1)=".",FALSE,TRUE)</formula>
    </cfRule>
    <cfRule type="expression" dxfId="1746" priority="1464">
      <formula>IF(RIGHT(TEXT(AU527,"0.#"),1)=".",TRUE,FALSE)</formula>
    </cfRule>
  </conditionalFormatting>
  <conditionalFormatting sqref="AU528">
    <cfRule type="expression" dxfId="1745" priority="1461">
      <formula>IF(RIGHT(TEXT(AU528,"0.#"),1)=".",FALSE,TRUE)</formula>
    </cfRule>
    <cfRule type="expression" dxfId="1744" priority="1462">
      <formula>IF(RIGHT(TEXT(AU528,"0.#"),1)=".",TRUE,FALSE)</formula>
    </cfRule>
  </conditionalFormatting>
  <conditionalFormatting sqref="AU529">
    <cfRule type="expression" dxfId="1743" priority="1459">
      <formula>IF(RIGHT(TEXT(AU529,"0.#"),1)=".",FALSE,TRUE)</formula>
    </cfRule>
    <cfRule type="expression" dxfId="1742" priority="1460">
      <formula>IF(RIGHT(TEXT(AU529,"0.#"),1)=".",TRUE,FALSE)</formula>
    </cfRule>
  </conditionalFormatting>
  <conditionalFormatting sqref="AQ528">
    <cfRule type="expression" dxfId="1741" priority="1451">
      <formula>IF(RIGHT(TEXT(AQ528,"0.#"),1)=".",FALSE,TRUE)</formula>
    </cfRule>
    <cfRule type="expression" dxfId="1740" priority="1452">
      <formula>IF(RIGHT(TEXT(AQ528,"0.#"),1)=".",TRUE,FALSE)</formula>
    </cfRule>
  </conditionalFormatting>
  <conditionalFormatting sqref="AQ529">
    <cfRule type="expression" dxfId="1739" priority="1449">
      <formula>IF(RIGHT(TEXT(AQ529,"0.#"),1)=".",FALSE,TRUE)</formula>
    </cfRule>
    <cfRule type="expression" dxfId="1738" priority="1450">
      <formula>IF(RIGHT(TEXT(AQ529,"0.#"),1)=".",TRUE,FALSE)</formula>
    </cfRule>
  </conditionalFormatting>
  <conditionalFormatting sqref="AQ527">
    <cfRule type="expression" dxfId="1737" priority="1447">
      <formula>IF(RIGHT(TEXT(AQ527,"0.#"),1)=".",FALSE,TRUE)</formula>
    </cfRule>
    <cfRule type="expression" dxfId="1736" priority="1448">
      <formula>IF(RIGHT(TEXT(AQ527,"0.#"),1)=".",TRUE,FALSE)</formula>
    </cfRule>
  </conditionalFormatting>
  <conditionalFormatting sqref="AE532">
    <cfRule type="expression" dxfId="1735" priority="1445">
      <formula>IF(RIGHT(TEXT(AE532,"0.#"),1)=".",FALSE,TRUE)</formula>
    </cfRule>
    <cfRule type="expression" dxfId="1734" priority="1446">
      <formula>IF(RIGHT(TEXT(AE532,"0.#"),1)=".",TRUE,FALSE)</formula>
    </cfRule>
  </conditionalFormatting>
  <conditionalFormatting sqref="AM534">
    <cfRule type="expression" dxfId="1733" priority="1435">
      <formula>IF(RIGHT(TEXT(AM534,"0.#"),1)=".",FALSE,TRUE)</formula>
    </cfRule>
    <cfRule type="expression" dxfId="1732" priority="1436">
      <formula>IF(RIGHT(TEXT(AM534,"0.#"),1)=".",TRUE,FALSE)</formula>
    </cfRule>
  </conditionalFormatting>
  <conditionalFormatting sqref="AE533">
    <cfRule type="expression" dxfId="1731" priority="1443">
      <formula>IF(RIGHT(TEXT(AE533,"0.#"),1)=".",FALSE,TRUE)</formula>
    </cfRule>
    <cfRule type="expression" dxfId="1730" priority="1444">
      <formula>IF(RIGHT(TEXT(AE533,"0.#"),1)=".",TRUE,FALSE)</formula>
    </cfRule>
  </conditionalFormatting>
  <conditionalFormatting sqref="AE534">
    <cfRule type="expression" dxfId="1729" priority="1441">
      <formula>IF(RIGHT(TEXT(AE534,"0.#"),1)=".",FALSE,TRUE)</formula>
    </cfRule>
    <cfRule type="expression" dxfId="1728" priority="1442">
      <formula>IF(RIGHT(TEXT(AE534,"0.#"),1)=".",TRUE,FALSE)</formula>
    </cfRule>
  </conditionalFormatting>
  <conditionalFormatting sqref="AM532">
    <cfRule type="expression" dxfId="1727" priority="1439">
      <formula>IF(RIGHT(TEXT(AM532,"0.#"),1)=".",FALSE,TRUE)</formula>
    </cfRule>
    <cfRule type="expression" dxfId="1726" priority="1440">
      <formula>IF(RIGHT(TEXT(AM532,"0.#"),1)=".",TRUE,FALSE)</formula>
    </cfRule>
  </conditionalFormatting>
  <conditionalFormatting sqref="AM533">
    <cfRule type="expression" dxfId="1725" priority="1437">
      <formula>IF(RIGHT(TEXT(AM533,"0.#"),1)=".",FALSE,TRUE)</formula>
    </cfRule>
    <cfRule type="expression" dxfId="1724" priority="1438">
      <formula>IF(RIGHT(TEXT(AM533,"0.#"),1)=".",TRUE,FALSE)</formula>
    </cfRule>
  </conditionalFormatting>
  <conditionalFormatting sqref="AU532">
    <cfRule type="expression" dxfId="1723" priority="1433">
      <formula>IF(RIGHT(TEXT(AU532,"0.#"),1)=".",FALSE,TRUE)</formula>
    </cfRule>
    <cfRule type="expression" dxfId="1722" priority="1434">
      <formula>IF(RIGHT(TEXT(AU532,"0.#"),1)=".",TRUE,FALSE)</formula>
    </cfRule>
  </conditionalFormatting>
  <conditionalFormatting sqref="AU533">
    <cfRule type="expression" dxfId="1721" priority="1431">
      <formula>IF(RIGHT(TEXT(AU533,"0.#"),1)=".",FALSE,TRUE)</formula>
    </cfRule>
    <cfRule type="expression" dxfId="1720" priority="1432">
      <formula>IF(RIGHT(TEXT(AU533,"0.#"),1)=".",TRUE,FALSE)</formula>
    </cfRule>
  </conditionalFormatting>
  <conditionalFormatting sqref="AU534">
    <cfRule type="expression" dxfId="1719" priority="1429">
      <formula>IF(RIGHT(TEXT(AU534,"0.#"),1)=".",FALSE,TRUE)</formula>
    </cfRule>
    <cfRule type="expression" dxfId="1718" priority="1430">
      <formula>IF(RIGHT(TEXT(AU534,"0.#"),1)=".",TRUE,FALSE)</formula>
    </cfRule>
  </conditionalFormatting>
  <conditionalFormatting sqref="AI534">
    <cfRule type="expression" dxfId="1717" priority="1423">
      <formula>IF(RIGHT(TEXT(AI534,"0.#"),1)=".",FALSE,TRUE)</formula>
    </cfRule>
    <cfRule type="expression" dxfId="1716" priority="1424">
      <formula>IF(RIGHT(TEXT(AI534,"0.#"),1)=".",TRUE,FALSE)</formula>
    </cfRule>
  </conditionalFormatting>
  <conditionalFormatting sqref="AI532">
    <cfRule type="expression" dxfId="1715" priority="1427">
      <formula>IF(RIGHT(TEXT(AI532,"0.#"),1)=".",FALSE,TRUE)</formula>
    </cfRule>
    <cfRule type="expression" dxfId="1714" priority="1428">
      <formula>IF(RIGHT(TEXT(AI532,"0.#"),1)=".",TRUE,FALSE)</formula>
    </cfRule>
  </conditionalFormatting>
  <conditionalFormatting sqref="AI533">
    <cfRule type="expression" dxfId="1713" priority="1425">
      <formula>IF(RIGHT(TEXT(AI533,"0.#"),1)=".",FALSE,TRUE)</formula>
    </cfRule>
    <cfRule type="expression" dxfId="1712" priority="1426">
      <formula>IF(RIGHT(TEXT(AI533,"0.#"),1)=".",TRUE,FALSE)</formula>
    </cfRule>
  </conditionalFormatting>
  <conditionalFormatting sqref="AQ533">
    <cfRule type="expression" dxfId="1711" priority="1421">
      <formula>IF(RIGHT(TEXT(AQ533,"0.#"),1)=".",FALSE,TRUE)</formula>
    </cfRule>
    <cfRule type="expression" dxfId="1710" priority="1422">
      <formula>IF(RIGHT(TEXT(AQ533,"0.#"),1)=".",TRUE,FALSE)</formula>
    </cfRule>
  </conditionalFormatting>
  <conditionalFormatting sqref="AQ534">
    <cfRule type="expression" dxfId="1709" priority="1419">
      <formula>IF(RIGHT(TEXT(AQ534,"0.#"),1)=".",FALSE,TRUE)</formula>
    </cfRule>
    <cfRule type="expression" dxfId="1708" priority="1420">
      <formula>IF(RIGHT(TEXT(AQ534,"0.#"),1)=".",TRUE,FALSE)</formula>
    </cfRule>
  </conditionalFormatting>
  <conditionalFormatting sqref="AQ532">
    <cfRule type="expression" dxfId="1707" priority="1417">
      <formula>IF(RIGHT(TEXT(AQ532,"0.#"),1)=".",FALSE,TRUE)</formula>
    </cfRule>
    <cfRule type="expression" dxfId="1706" priority="1418">
      <formula>IF(RIGHT(TEXT(AQ532,"0.#"),1)=".",TRUE,FALSE)</formula>
    </cfRule>
  </conditionalFormatting>
  <conditionalFormatting sqref="AE541">
    <cfRule type="expression" dxfId="1705" priority="1415">
      <formula>IF(RIGHT(TEXT(AE541,"0.#"),1)=".",FALSE,TRUE)</formula>
    </cfRule>
    <cfRule type="expression" dxfId="1704" priority="1416">
      <formula>IF(RIGHT(TEXT(AE541,"0.#"),1)=".",TRUE,FALSE)</formula>
    </cfRule>
  </conditionalFormatting>
  <conditionalFormatting sqref="AE542">
    <cfRule type="expression" dxfId="1703" priority="1413">
      <formula>IF(RIGHT(TEXT(AE542,"0.#"),1)=".",FALSE,TRUE)</formula>
    </cfRule>
    <cfRule type="expression" dxfId="1702" priority="1414">
      <formula>IF(RIGHT(TEXT(AE542,"0.#"),1)=".",TRUE,FALSE)</formula>
    </cfRule>
  </conditionalFormatting>
  <conditionalFormatting sqref="AE543">
    <cfRule type="expression" dxfId="1701" priority="1411">
      <formula>IF(RIGHT(TEXT(AE543,"0.#"),1)=".",FALSE,TRUE)</formula>
    </cfRule>
    <cfRule type="expression" dxfId="1700" priority="1412">
      <formula>IF(RIGHT(TEXT(AE543,"0.#"),1)=".",TRUE,FALSE)</formula>
    </cfRule>
  </conditionalFormatting>
  <conditionalFormatting sqref="AU541">
    <cfRule type="expression" dxfId="1699" priority="1403">
      <formula>IF(RIGHT(TEXT(AU541,"0.#"),1)=".",FALSE,TRUE)</formula>
    </cfRule>
    <cfRule type="expression" dxfId="1698" priority="1404">
      <formula>IF(RIGHT(TEXT(AU541,"0.#"),1)=".",TRUE,FALSE)</formula>
    </cfRule>
  </conditionalFormatting>
  <conditionalFormatting sqref="AU542">
    <cfRule type="expression" dxfId="1697" priority="1401">
      <formula>IF(RIGHT(TEXT(AU542,"0.#"),1)=".",FALSE,TRUE)</formula>
    </cfRule>
    <cfRule type="expression" dxfId="1696" priority="1402">
      <formula>IF(RIGHT(TEXT(AU542,"0.#"),1)=".",TRUE,FALSE)</formula>
    </cfRule>
  </conditionalFormatting>
  <conditionalFormatting sqref="AU543">
    <cfRule type="expression" dxfId="1695" priority="1399">
      <formula>IF(RIGHT(TEXT(AU543,"0.#"),1)=".",FALSE,TRUE)</formula>
    </cfRule>
    <cfRule type="expression" dxfId="1694" priority="1400">
      <formula>IF(RIGHT(TEXT(AU543,"0.#"),1)=".",TRUE,FALSE)</formula>
    </cfRule>
  </conditionalFormatting>
  <conditionalFormatting sqref="AQ542">
    <cfRule type="expression" dxfId="1693" priority="1391">
      <formula>IF(RIGHT(TEXT(AQ542,"0.#"),1)=".",FALSE,TRUE)</formula>
    </cfRule>
    <cfRule type="expression" dxfId="1692" priority="1392">
      <formula>IF(RIGHT(TEXT(AQ542,"0.#"),1)=".",TRUE,FALSE)</formula>
    </cfRule>
  </conditionalFormatting>
  <conditionalFormatting sqref="AQ543">
    <cfRule type="expression" dxfId="1691" priority="1389">
      <formula>IF(RIGHT(TEXT(AQ543,"0.#"),1)=".",FALSE,TRUE)</formula>
    </cfRule>
    <cfRule type="expression" dxfId="1690" priority="1390">
      <formula>IF(RIGHT(TEXT(AQ543,"0.#"),1)=".",TRUE,FALSE)</formula>
    </cfRule>
  </conditionalFormatting>
  <conditionalFormatting sqref="AQ541">
    <cfRule type="expression" dxfId="1689" priority="1387">
      <formula>IF(RIGHT(TEXT(AQ541,"0.#"),1)=".",FALSE,TRUE)</formula>
    </cfRule>
    <cfRule type="expression" dxfId="1688" priority="1388">
      <formula>IF(RIGHT(TEXT(AQ541,"0.#"),1)=".",TRUE,FALSE)</formula>
    </cfRule>
  </conditionalFormatting>
  <conditionalFormatting sqref="AE566">
    <cfRule type="expression" dxfId="1687" priority="1385">
      <formula>IF(RIGHT(TEXT(AE566,"0.#"),1)=".",FALSE,TRUE)</formula>
    </cfRule>
    <cfRule type="expression" dxfId="1686" priority="1386">
      <formula>IF(RIGHT(TEXT(AE566,"0.#"),1)=".",TRUE,FALSE)</formula>
    </cfRule>
  </conditionalFormatting>
  <conditionalFormatting sqref="AE567">
    <cfRule type="expression" dxfId="1685" priority="1383">
      <formula>IF(RIGHT(TEXT(AE567,"0.#"),1)=".",FALSE,TRUE)</formula>
    </cfRule>
    <cfRule type="expression" dxfId="1684" priority="1384">
      <formula>IF(RIGHT(TEXT(AE567,"0.#"),1)=".",TRUE,FALSE)</formula>
    </cfRule>
  </conditionalFormatting>
  <conditionalFormatting sqref="AE568">
    <cfRule type="expression" dxfId="1683" priority="1381">
      <formula>IF(RIGHT(TEXT(AE568,"0.#"),1)=".",FALSE,TRUE)</formula>
    </cfRule>
    <cfRule type="expression" dxfId="1682" priority="1382">
      <formula>IF(RIGHT(TEXT(AE568,"0.#"),1)=".",TRUE,FALSE)</formula>
    </cfRule>
  </conditionalFormatting>
  <conditionalFormatting sqref="AU566">
    <cfRule type="expression" dxfId="1681" priority="1373">
      <formula>IF(RIGHT(TEXT(AU566,"0.#"),1)=".",FALSE,TRUE)</formula>
    </cfRule>
    <cfRule type="expression" dxfId="1680" priority="1374">
      <formula>IF(RIGHT(TEXT(AU566,"0.#"),1)=".",TRUE,FALSE)</formula>
    </cfRule>
  </conditionalFormatting>
  <conditionalFormatting sqref="AU567">
    <cfRule type="expression" dxfId="1679" priority="1371">
      <formula>IF(RIGHT(TEXT(AU567,"0.#"),1)=".",FALSE,TRUE)</formula>
    </cfRule>
    <cfRule type="expression" dxfId="1678" priority="1372">
      <formula>IF(RIGHT(TEXT(AU567,"0.#"),1)=".",TRUE,FALSE)</formula>
    </cfRule>
  </conditionalFormatting>
  <conditionalFormatting sqref="AU568">
    <cfRule type="expression" dxfId="1677" priority="1369">
      <formula>IF(RIGHT(TEXT(AU568,"0.#"),1)=".",FALSE,TRUE)</formula>
    </cfRule>
    <cfRule type="expression" dxfId="1676" priority="1370">
      <formula>IF(RIGHT(TEXT(AU568,"0.#"),1)=".",TRUE,FALSE)</formula>
    </cfRule>
  </conditionalFormatting>
  <conditionalFormatting sqref="AQ567">
    <cfRule type="expression" dxfId="1675" priority="1361">
      <formula>IF(RIGHT(TEXT(AQ567,"0.#"),1)=".",FALSE,TRUE)</formula>
    </cfRule>
    <cfRule type="expression" dxfId="1674" priority="1362">
      <formula>IF(RIGHT(TEXT(AQ567,"0.#"),1)=".",TRUE,FALSE)</formula>
    </cfRule>
  </conditionalFormatting>
  <conditionalFormatting sqref="AQ568">
    <cfRule type="expression" dxfId="1673" priority="1359">
      <formula>IF(RIGHT(TEXT(AQ568,"0.#"),1)=".",FALSE,TRUE)</formula>
    </cfRule>
    <cfRule type="expression" dxfId="1672" priority="1360">
      <formula>IF(RIGHT(TEXT(AQ568,"0.#"),1)=".",TRUE,FALSE)</formula>
    </cfRule>
  </conditionalFormatting>
  <conditionalFormatting sqref="AQ566">
    <cfRule type="expression" dxfId="1671" priority="1357">
      <formula>IF(RIGHT(TEXT(AQ566,"0.#"),1)=".",FALSE,TRUE)</formula>
    </cfRule>
    <cfRule type="expression" dxfId="1670" priority="1358">
      <formula>IF(RIGHT(TEXT(AQ566,"0.#"),1)=".",TRUE,FALSE)</formula>
    </cfRule>
  </conditionalFormatting>
  <conditionalFormatting sqref="AE546">
    <cfRule type="expression" dxfId="1669" priority="1355">
      <formula>IF(RIGHT(TEXT(AE546,"0.#"),1)=".",FALSE,TRUE)</formula>
    </cfRule>
    <cfRule type="expression" dxfId="1668" priority="1356">
      <formula>IF(RIGHT(TEXT(AE546,"0.#"),1)=".",TRUE,FALSE)</formula>
    </cfRule>
  </conditionalFormatting>
  <conditionalFormatting sqref="AE547">
    <cfRule type="expression" dxfId="1667" priority="1353">
      <formula>IF(RIGHT(TEXT(AE547,"0.#"),1)=".",FALSE,TRUE)</formula>
    </cfRule>
    <cfRule type="expression" dxfId="1666" priority="1354">
      <formula>IF(RIGHT(TEXT(AE547,"0.#"),1)=".",TRUE,FALSE)</formula>
    </cfRule>
  </conditionalFormatting>
  <conditionalFormatting sqref="AE548">
    <cfRule type="expression" dxfId="1665" priority="1351">
      <formula>IF(RIGHT(TEXT(AE548,"0.#"),1)=".",FALSE,TRUE)</formula>
    </cfRule>
    <cfRule type="expression" dxfId="1664" priority="1352">
      <formula>IF(RIGHT(TEXT(AE548,"0.#"),1)=".",TRUE,FALSE)</formula>
    </cfRule>
  </conditionalFormatting>
  <conditionalFormatting sqref="AU546">
    <cfRule type="expression" dxfId="1663" priority="1343">
      <formula>IF(RIGHT(TEXT(AU546,"0.#"),1)=".",FALSE,TRUE)</formula>
    </cfRule>
    <cfRule type="expression" dxfId="1662" priority="1344">
      <formula>IF(RIGHT(TEXT(AU546,"0.#"),1)=".",TRUE,FALSE)</formula>
    </cfRule>
  </conditionalFormatting>
  <conditionalFormatting sqref="AU547">
    <cfRule type="expression" dxfId="1661" priority="1341">
      <formula>IF(RIGHT(TEXT(AU547,"0.#"),1)=".",FALSE,TRUE)</formula>
    </cfRule>
    <cfRule type="expression" dxfId="1660" priority="1342">
      <formula>IF(RIGHT(TEXT(AU547,"0.#"),1)=".",TRUE,FALSE)</formula>
    </cfRule>
  </conditionalFormatting>
  <conditionalFormatting sqref="AU548">
    <cfRule type="expression" dxfId="1659" priority="1339">
      <formula>IF(RIGHT(TEXT(AU548,"0.#"),1)=".",FALSE,TRUE)</formula>
    </cfRule>
    <cfRule type="expression" dxfId="1658" priority="1340">
      <formula>IF(RIGHT(TEXT(AU548,"0.#"),1)=".",TRUE,FALSE)</formula>
    </cfRule>
  </conditionalFormatting>
  <conditionalFormatting sqref="AQ547">
    <cfRule type="expression" dxfId="1657" priority="1331">
      <formula>IF(RIGHT(TEXT(AQ547,"0.#"),1)=".",FALSE,TRUE)</formula>
    </cfRule>
    <cfRule type="expression" dxfId="1656" priority="1332">
      <formula>IF(RIGHT(TEXT(AQ547,"0.#"),1)=".",TRUE,FALSE)</formula>
    </cfRule>
  </conditionalFormatting>
  <conditionalFormatting sqref="AQ546">
    <cfRule type="expression" dxfId="1655" priority="1327">
      <formula>IF(RIGHT(TEXT(AQ546,"0.#"),1)=".",FALSE,TRUE)</formula>
    </cfRule>
    <cfRule type="expression" dxfId="1654" priority="1328">
      <formula>IF(RIGHT(TEXT(AQ546,"0.#"),1)=".",TRUE,FALSE)</formula>
    </cfRule>
  </conditionalFormatting>
  <conditionalFormatting sqref="AE551">
    <cfRule type="expression" dxfId="1653" priority="1325">
      <formula>IF(RIGHT(TEXT(AE551,"0.#"),1)=".",FALSE,TRUE)</formula>
    </cfRule>
    <cfRule type="expression" dxfId="1652" priority="1326">
      <formula>IF(RIGHT(TEXT(AE551,"0.#"),1)=".",TRUE,FALSE)</formula>
    </cfRule>
  </conditionalFormatting>
  <conditionalFormatting sqref="AE553">
    <cfRule type="expression" dxfId="1651" priority="1321">
      <formula>IF(RIGHT(TEXT(AE553,"0.#"),1)=".",FALSE,TRUE)</formula>
    </cfRule>
    <cfRule type="expression" dxfId="1650" priority="1322">
      <formula>IF(RIGHT(TEXT(AE553,"0.#"),1)=".",TRUE,FALSE)</formula>
    </cfRule>
  </conditionalFormatting>
  <conditionalFormatting sqref="AU551">
    <cfRule type="expression" dxfId="1649" priority="1313">
      <formula>IF(RIGHT(TEXT(AU551,"0.#"),1)=".",FALSE,TRUE)</formula>
    </cfRule>
    <cfRule type="expression" dxfId="1648" priority="1314">
      <formula>IF(RIGHT(TEXT(AU551,"0.#"),1)=".",TRUE,FALSE)</formula>
    </cfRule>
  </conditionalFormatting>
  <conditionalFormatting sqref="AU553">
    <cfRule type="expression" dxfId="1647" priority="1309">
      <formula>IF(RIGHT(TEXT(AU553,"0.#"),1)=".",FALSE,TRUE)</formula>
    </cfRule>
    <cfRule type="expression" dxfId="1646" priority="1310">
      <formula>IF(RIGHT(TEXT(AU553,"0.#"),1)=".",TRUE,FALSE)</formula>
    </cfRule>
  </conditionalFormatting>
  <conditionalFormatting sqref="AQ552">
    <cfRule type="expression" dxfId="1645" priority="1301">
      <formula>IF(RIGHT(TEXT(AQ552,"0.#"),1)=".",FALSE,TRUE)</formula>
    </cfRule>
    <cfRule type="expression" dxfId="1644" priority="1302">
      <formula>IF(RIGHT(TEXT(AQ552,"0.#"),1)=".",TRUE,FALSE)</formula>
    </cfRule>
  </conditionalFormatting>
  <conditionalFormatting sqref="AU561">
    <cfRule type="expression" dxfId="1643" priority="1253">
      <formula>IF(RIGHT(TEXT(AU561,"0.#"),1)=".",FALSE,TRUE)</formula>
    </cfRule>
    <cfRule type="expression" dxfId="1642" priority="1254">
      <formula>IF(RIGHT(TEXT(AU561,"0.#"),1)=".",TRUE,FALSE)</formula>
    </cfRule>
  </conditionalFormatting>
  <conditionalFormatting sqref="AU562">
    <cfRule type="expression" dxfId="1641" priority="1251">
      <formula>IF(RIGHT(TEXT(AU562,"0.#"),1)=".",FALSE,TRUE)</formula>
    </cfRule>
    <cfRule type="expression" dxfId="1640" priority="1252">
      <formula>IF(RIGHT(TEXT(AU562,"0.#"),1)=".",TRUE,FALSE)</formula>
    </cfRule>
  </conditionalFormatting>
  <conditionalFormatting sqref="AU563">
    <cfRule type="expression" dxfId="1639" priority="1249">
      <formula>IF(RIGHT(TEXT(AU563,"0.#"),1)=".",FALSE,TRUE)</formula>
    </cfRule>
    <cfRule type="expression" dxfId="1638" priority="1250">
      <formula>IF(RIGHT(TEXT(AU563,"0.#"),1)=".",TRUE,FALSE)</formula>
    </cfRule>
  </conditionalFormatting>
  <conditionalFormatting sqref="AQ562">
    <cfRule type="expression" dxfId="1637" priority="1241">
      <formula>IF(RIGHT(TEXT(AQ562,"0.#"),1)=".",FALSE,TRUE)</formula>
    </cfRule>
    <cfRule type="expression" dxfId="1636" priority="1242">
      <formula>IF(RIGHT(TEXT(AQ562,"0.#"),1)=".",TRUE,FALSE)</formula>
    </cfRule>
  </conditionalFormatting>
  <conditionalFormatting sqref="AQ563">
    <cfRule type="expression" dxfId="1635" priority="1239">
      <formula>IF(RIGHT(TEXT(AQ563,"0.#"),1)=".",FALSE,TRUE)</formula>
    </cfRule>
    <cfRule type="expression" dxfId="1634" priority="1240">
      <formula>IF(RIGHT(TEXT(AQ563,"0.#"),1)=".",TRUE,FALSE)</formula>
    </cfRule>
  </conditionalFormatting>
  <conditionalFormatting sqref="AQ561">
    <cfRule type="expression" dxfId="1633" priority="1237">
      <formula>IF(RIGHT(TEXT(AQ561,"0.#"),1)=".",FALSE,TRUE)</formula>
    </cfRule>
    <cfRule type="expression" dxfId="1632" priority="1238">
      <formula>IF(RIGHT(TEXT(AQ561,"0.#"),1)=".",TRUE,FALSE)</formula>
    </cfRule>
  </conditionalFormatting>
  <conditionalFormatting sqref="AE571">
    <cfRule type="expression" dxfId="1631" priority="1235">
      <formula>IF(RIGHT(TEXT(AE571,"0.#"),1)=".",FALSE,TRUE)</formula>
    </cfRule>
    <cfRule type="expression" dxfId="1630" priority="1236">
      <formula>IF(RIGHT(TEXT(AE571,"0.#"),1)=".",TRUE,FALSE)</formula>
    </cfRule>
  </conditionalFormatting>
  <conditionalFormatting sqref="AE572">
    <cfRule type="expression" dxfId="1629" priority="1233">
      <formula>IF(RIGHT(TEXT(AE572,"0.#"),1)=".",FALSE,TRUE)</formula>
    </cfRule>
    <cfRule type="expression" dxfId="1628" priority="1234">
      <formula>IF(RIGHT(TEXT(AE572,"0.#"),1)=".",TRUE,FALSE)</formula>
    </cfRule>
  </conditionalFormatting>
  <conditionalFormatting sqref="AE573">
    <cfRule type="expression" dxfId="1627" priority="1231">
      <formula>IF(RIGHT(TEXT(AE573,"0.#"),1)=".",FALSE,TRUE)</formula>
    </cfRule>
    <cfRule type="expression" dxfId="1626" priority="1232">
      <formula>IF(RIGHT(TEXT(AE573,"0.#"),1)=".",TRUE,FALSE)</formula>
    </cfRule>
  </conditionalFormatting>
  <conditionalFormatting sqref="AU571">
    <cfRule type="expression" dxfId="1625" priority="1223">
      <formula>IF(RIGHT(TEXT(AU571,"0.#"),1)=".",FALSE,TRUE)</formula>
    </cfRule>
    <cfRule type="expression" dxfId="1624" priority="1224">
      <formula>IF(RIGHT(TEXT(AU571,"0.#"),1)=".",TRUE,FALSE)</formula>
    </cfRule>
  </conditionalFormatting>
  <conditionalFormatting sqref="AU572">
    <cfRule type="expression" dxfId="1623" priority="1221">
      <formula>IF(RIGHT(TEXT(AU572,"0.#"),1)=".",FALSE,TRUE)</formula>
    </cfRule>
    <cfRule type="expression" dxfId="1622" priority="1222">
      <formula>IF(RIGHT(TEXT(AU572,"0.#"),1)=".",TRUE,FALSE)</formula>
    </cfRule>
  </conditionalFormatting>
  <conditionalFormatting sqref="AU573">
    <cfRule type="expression" dxfId="1621" priority="1219">
      <formula>IF(RIGHT(TEXT(AU573,"0.#"),1)=".",FALSE,TRUE)</formula>
    </cfRule>
    <cfRule type="expression" dxfId="1620" priority="1220">
      <formula>IF(RIGHT(TEXT(AU573,"0.#"),1)=".",TRUE,FALSE)</formula>
    </cfRule>
  </conditionalFormatting>
  <conditionalFormatting sqref="AQ572">
    <cfRule type="expression" dxfId="1619" priority="1211">
      <formula>IF(RIGHT(TEXT(AQ572,"0.#"),1)=".",FALSE,TRUE)</formula>
    </cfRule>
    <cfRule type="expression" dxfId="1618" priority="1212">
      <formula>IF(RIGHT(TEXT(AQ572,"0.#"),1)=".",TRUE,FALSE)</formula>
    </cfRule>
  </conditionalFormatting>
  <conditionalFormatting sqref="AQ573">
    <cfRule type="expression" dxfId="1617" priority="1209">
      <formula>IF(RIGHT(TEXT(AQ573,"0.#"),1)=".",FALSE,TRUE)</formula>
    </cfRule>
    <cfRule type="expression" dxfId="1616" priority="1210">
      <formula>IF(RIGHT(TEXT(AQ573,"0.#"),1)=".",TRUE,FALSE)</formula>
    </cfRule>
  </conditionalFormatting>
  <conditionalFormatting sqref="AQ571">
    <cfRule type="expression" dxfId="1615" priority="1207">
      <formula>IF(RIGHT(TEXT(AQ571,"0.#"),1)=".",FALSE,TRUE)</formula>
    </cfRule>
    <cfRule type="expression" dxfId="1614" priority="1208">
      <formula>IF(RIGHT(TEXT(AQ571,"0.#"),1)=".",TRUE,FALSE)</formula>
    </cfRule>
  </conditionalFormatting>
  <conditionalFormatting sqref="AE576">
    <cfRule type="expression" dxfId="1613" priority="1205">
      <formula>IF(RIGHT(TEXT(AE576,"0.#"),1)=".",FALSE,TRUE)</formula>
    </cfRule>
    <cfRule type="expression" dxfId="1612" priority="1206">
      <formula>IF(RIGHT(TEXT(AE576,"0.#"),1)=".",TRUE,FALSE)</formula>
    </cfRule>
  </conditionalFormatting>
  <conditionalFormatting sqref="AE577">
    <cfRule type="expression" dxfId="1611" priority="1203">
      <formula>IF(RIGHT(TEXT(AE577,"0.#"),1)=".",FALSE,TRUE)</formula>
    </cfRule>
    <cfRule type="expression" dxfId="1610" priority="1204">
      <formula>IF(RIGHT(TEXT(AE577,"0.#"),1)=".",TRUE,FALSE)</formula>
    </cfRule>
  </conditionalFormatting>
  <conditionalFormatting sqref="AE578">
    <cfRule type="expression" dxfId="1609" priority="1201">
      <formula>IF(RIGHT(TEXT(AE578,"0.#"),1)=".",FALSE,TRUE)</formula>
    </cfRule>
    <cfRule type="expression" dxfId="1608" priority="1202">
      <formula>IF(RIGHT(TEXT(AE578,"0.#"),1)=".",TRUE,FALSE)</formula>
    </cfRule>
  </conditionalFormatting>
  <conditionalFormatting sqref="AU576">
    <cfRule type="expression" dxfId="1607" priority="1193">
      <formula>IF(RIGHT(TEXT(AU576,"0.#"),1)=".",FALSE,TRUE)</formula>
    </cfRule>
    <cfRule type="expression" dxfId="1606" priority="1194">
      <formula>IF(RIGHT(TEXT(AU576,"0.#"),1)=".",TRUE,FALSE)</formula>
    </cfRule>
  </conditionalFormatting>
  <conditionalFormatting sqref="AU577">
    <cfRule type="expression" dxfId="1605" priority="1191">
      <formula>IF(RIGHT(TEXT(AU577,"0.#"),1)=".",FALSE,TRUE)</formula>
    </cfRule>
    <cfRule type="expression" dxfId="1604" priority="1192">
      <formula>IF(RIGHT(TEXT(AU577,"0.#"),1)=".",TRUE,FALSE)</formula>
    </cfRule>
  </conditionalFormatting>
  <conditionalFormatting sqref="AU578">
    <cfRule type="expression" dxfId="1603" priority="1189">
      <formula>IF(RIGHT(TEXT(AU578,"0.#"),1)=".",FALSE,TRUE)</formula>
    </cfRule>
    <cfRule type="expression" dxfId="1602" priority="1190">
      <formula>IF(RIGHT(TEXT(AU578,"0.#"),1)=".",TRUE,FALSE)</formula>
    </cfRule>
  </conditionalFormatting>
  <conditionalFormatting sqref="AQ577">
    <cfRule type="expression" dxfId="1601" priority="1181">
      <formula>IF(RIGHT(TEXT(AQ577,"0.#"),1)=".",FALSE,TRUE)</formula>
    </cfRule>
    <cfRule type="expression" dxfId="1600" priority="1182">
      <formula>IF(RIGHT(TEXT(AQ577,"0.#"),1)=".",TRUE,FALSE)</formula>
    </cfRule>
  </conditionalFormatting>
  <conditionalFormatting sqref="AQ578">
    <cfRule type="expression" dxfId="1599" priority="1179">
      <formula>IF(RIGHT(TEXT(AQ578,"0.#"),1)=".",FALSE,TRUE)</formula>
    </cfRule>
    <cfRule type="expression" dxfId="1598" priority="1180">
      <formula>IF(RIGHT(TEXT(AQ578,"0.#"),1)=".",TRUE,FALSE)</formula>
    </cfRule>
  </conditionalFormatting>
  <conditionalFormatting sqref="AQ576">
    <cfRule type="expression" dxfId="1597" priority="1177">
      <formula>IF(RIGHT(TEXT(AQ576,"0.#"),1)=".",FALSE,TRUE)</formula>
    </cfRule>
    <cfRule type="expression" dxfId="1596" priority="1178">
      <formula>IF(RIGHT(TEXT(AQ576,"0.#"),1)=".",TRUE,FALSE)</formula>
    </cfRule>
  </conditionalFormatting>
  <conditionalFormatting sqref="AE581">
    <cfRule type="expression" dxfId="1595" priority="1175">
      <formula>IF(RIGHT(TEXT(AE581,"0.#"),1)=".",FALSE,TRUE)</formula>
    </cfRule>
    <cfRule type="expression" dxfId="1594" priority="1176">
      <formula>IF(RIGHT(TEXT(AE581,"0.#"),1)=".",TRUE,FALSE)</formula>
    </cfRule>
  </conditionalFormatting>
  <conditionalFormatting sqref="AE582">
    <cfRule type="expression" dxfId="1593" priority="1173">
      <formula>IF(RIGHT(TEXT(AE582,"0.#"),1)=".",FALSE,TRUE)</formula>
    </cfRule>
    <cfRule type="expression" dxfId="1592" priority="1174">
      <formula>IF(RIGHT(TEXT(AE582,"0.#"),1)=".",TRUE,FALSE)</formula>
    </cfRule>
  </conditionalFormatting>
  <conditionalFormatting sqref="AE583">
    <cfRule type="expression" dxfId="1591" priority="1171">
      <formula>IF(RIGHT(TEXT(AE583,"0.#"),1)=".",FALSE,TRUE)</formula>
    </cfRule>
    <cfRule type="expression" dxfId="1590" priority="1172">
      <formula>IF(RIGHT(TEXT(AE583,"0.#"),1)=".",TRUE,FALSE)</formula>
    </cfRule>
  </conditionalFormatting>
  <conditionalFormatting sqref="AU581">
    <cfRule type="expression" dxfId="1589" priority="1163">
      <formula>IF(RIGHT(TEXT(AU581,"0.#"),1)=".",FALSE,TRUE)</formula>
    </cfRule>
    <cfRule type="expression" dxfId="1588" priority="1164">
      <formula>IF(RIGHT(TEXT(AU581,"0.#"),1)=".",TRUE,FALSE)</formula>
    </cfRule>
  </conditionalFormatting>
  <conditionalFormatting sqref="AQ582">
    <cfRule type="expression" dxfId="1587" priority="1151">
      <formula>IF(RIGHT(TEXT(AQ582,"0.#"),1)=".",FALSE,TRUE)</formula>
    </cfRule>
    <cfRule type="expression" dxfId="1586" priority="1152">
      <formula>IF(RIGHT(TEXT(AQ582,"0.#"),1)=".",TRUE,FALSE)</formula>
    </cfRule>
  </conditionalFormatting>
  <conditionalFormatting sqref="AQ583">
    <cfRule type="expression" dxfId="1585" priority="1149">
      <formula>IF(RIGHT(TEXT(AQ583,"0.#"),1)=".",FALSE,TRUE)</formula>
    </cfRule>
    <cfRule type="expression" dxfId="1584" priority="1150">
      <formula>IF(RIGHT(TEXT(AQ583,"0.#"),1)=".",TRUE,FALSE)</formula>
    </cfRule>
  </conditionalFormatting>
  <conditionalFormatting sqref="AQ581">
    <cfRule type="expression" dxfId="1583" priority="1147">
      <formula>IF(RIGHT(TEXT(AQ581,"0.#"),1)=".",FALSE,TRUE)</formula>
    </cfRule>
    <cfRule type="expression" dxfId="1582" priority="1148">
      <formula>IF(RIGHT(TEXT(AQ581,"0.#"),1)=".",TRUE,FALSE)</formula>
    </cfRule>
  </conditionalFormatting>
  <conditionalFormatting sqref="AE586">
    <cfRule type="expression" dxfId="1581" priority="1145">
      <formula>IF(RIGHT(TEXT(AE586,"0.#"),1)=".",FALSE,TRUE)</formula>
    </cfRule>
    <cfRule type="expression" dxfId="1580" priority="1146">
      <formula>IF(RIGHT(TEXT(AE586,"0.#"),1)=".",TRUE,FALSE)</formula>
    </cfRule>
  </conditionalFormatting>
  <conditionalFormatting sqref="AM588">
    <cfRule type="expression" dxfId="1579" priority="1135">
      <formula>IF(RIGHT(TEXT(AM588,"0.#"),1)=".",FALSE,TRUE)</formula>
    </cfRule>
    <cfRule type="expression" dxfId="1578" priority="1136">
      <formula>IF(RIGHT(TEXT(AM588,"0.#"),1)=".",TRUE,FALSE)</formula>
    </cfRule>
  </conditionalFormatting>
  <conditionalFormatting sqref="AE587">
    <cfRule type="expression" dxfId="1577" priority="1143">
      <formula>IF(RIGHT(TEXT(AE587,"0.#"),1)=".",FALSE,TRUE)</formula>
    </cfRule>
    <cfRule type="expression" dxfId="1576" priority="1144">
      <formula>IF(RIGHT(TEXT(AE587,"0.#"),1)=".",TRUE,FALSE)</formula>
    </cfRule>
  </conditionalFormatting>
  <conditionalFormatting sqref="AE588">
    <cfRule type="expression" dxfId="1575" priority="1141">
      <formula>IF(RIGHT(TEXT(AE588,"0.#"),1)=".",FALSE,TRUE)</formula>
    </cfRule>
    <cfRule type="expression" dxfId="1574" priority="1142">
      <formula>IF(RIGHT(TEXT(AE588,"0.#"),1)=".",TRUE,FALSE)</formula>
    </cfRule>
  </conditionalFormatting>
  <conditionalFormatting sqref="AM586">
    <cfRule type="expression" dxfId="1573" priority="1139">
      <formula>IF(RIGHT(TEXT(AM586,"0.#"),1)=".",FALSE,TRUE)</formula>
    </cfRule>
    <cfRule type="expression" dxfId="1572" priority="1140">
      <formula>IF(RIGHT(TEXT(AM586,"0.#"),1)=".",TRUE,FALSE)</formula>
    </cfRule>
  </conditionalFormatting>
  <conditionalFormatting sqref="AM587">
    <cfRule type="expression" dxfId="1571" priority="1137">
      <formula>IF(RIGHT(TEXT(AM587,"0.#"),1)=".",FALSE,TRUE)</formula>
    </cfRule>
    <cfRule type="expression" dxfId="1570" priority="1138">
      <formula>IF(RIGHT(TEXT(AM587,"0.#"),1)=".",TRUE,FALSE)</formula>
    </cfRule>
  </conditionalFormatting>
  <conditionalFormatting sqref="AU586">
    <cfRule type="expression" dxfId="1569" priority="1133">
      <formula>IF(RIGHT(TEXT(AU586,"0.#"),1)=".",FALSE,TRUE)</formula>
    </cfRule>
    <cfRule type="expression" dxfId="1568" priority="1134">
      <formula>IF(RIGHT(TEXT(AU586,"0.#"),1)=".",TRUE,FALSE)</formula>
    </cfRule>
  </conditionalFormatting>
  <conditionalFormatting sqref="AU587">
    <cfRule type="expression" dxfId="1567" priority="1131">
      <formula>IF(RIGHT(TEXT(AU587,"0.#"),1)=".",FALSE,TRUE)</formula>
    </cfRule>
    <cfRule type="expression" dxfId="1566" priority="1132">
      <formula>IF(RIGHT(TEXT(AU587,"0.#"),1)=".",TRUE,FALSE)</formula>
    </cfRule>
  </conditionalFormatting>
  <conditionalFormatting sqref="AU588">
    <cfRule type="expression" dxfId="1565" priority="1129">
      <formula>IF(RIGHT(TEXT(AU588,"0.#"),1)=".",FALSE,TRUE)</formula>
    </cfRule>
    <cfRule type="expression" dxfId="1564" priority="1130">
      <formula>IF(RIGHT(TEXT(AU588,"0.#"),1)=".",TRUE,FALSE)</formula>
    </cfRule>
  </conditionalFormatting>
  <conditionalFormatting sqref="AI588">
    <cfRule type="expression" dxfId="1563" priority="1123">
      <formula>IF(RIGHT(TEXT(AI588,"0.#"),1)=".",FALSE,TRUE)</formula>
    </cfRule>
    <cfRule type="expression" dxfId="1562" priority="1124">
      <formula>IF(RIGHT(TEXT(AI588,"0.#"),1)=".",TRUE,FALSE)</formula>
    </cfRule>
  </conditionalFormatting>
  <conditionalFormatting sqref="AI586">
    <cfRule type="expression" dxfId="1561" priority="1127">
      <formula>IF(RIGHT(TEXT(AI586,"0.#"),1)=".",FALSE,TRUE)</formula>
    </cfRule>
    <cfRule type="expression" dxfId="1560" priority="1128">
      <formula>IF(RIGHT(TEXT(AI586,"0.#"),1)=".",TRUE,FALSE)</formula>
    </cfRule>
  </conditionalFormatting>
  <conditionalFormatting sqref="AI587">
    <cfRule type="expression" dxfId="1559" priority="1125">
      <formula>IF(RIGHT(TEXT(AI587,"0.#"),1)=".",FALSE,TRUE)</formula>
    </cfRule>
    <cfRule type="expression" dxfId="1558" priority="1126">
      <formula>IF(RIGHT(TEXT(AI587,"0.#"),1)=".",TRUE,FALSE)</formula>
    </cfRule>
  </conditionalFormatting>
  <conditionalFormatting sqref="AQ587">
    <cfRule type="expression" dxfId="1557" priority="1121">
      <formula>IF(RIGHT(TEXT(AQ587,"0.#"),1)=".",FALSE,TRUE)</formula>
    </cfRule>
    <cfRule type="expression" dxfId="1556" priority="1122">
      <formula>IF(RIGHT(TEXT(AQ587,"0.#"),1)=".",TRUE,FALSE)</formula>
    </cfRule>
  </conditionalFormatting>
  <conditionalFormatting sqref="AQ588">
    <cfRule type="expression" dxfId="1555" priority="1119">
      <formula>IF(RIGHT(TEXT(AQ588,"0.#"),1)=".",FALSE,TRUE)</formula>
    </cfRule>
    <cfRule type="expression" dxfId="1554" priority="1120">
      <formula>IF(RIGHT(TEXT(AQ588,"0.#"),1)=".",TRUE,FALSE)</formula>
    </cfRule>
  </conditionalFormatting>
  <conditionalFormatting sqref="AQ586">
    <cfRule type="expression" dxfId="1553" priority="1117">
      <formula>IF(RIGHT(TEXT(AQ586,"0.#"),1)=".",FALSE,TRUE)</formula>
    </cfRule>
    <cfRule type="expression" dxfId="1552" priority="1118">
      <formula>IF(RIGHT(TEXT(AQ586,"0.#"),1)=".",TRUE,FALSE)</formula>
    </cfRule>
  </conditionalFormatting>
  <conditionalFormatting sqref="AE595">
    <cfRule type="expression" dxfId="1551" priority="1115">
      <formula>IF(RIGHT(TEXT(AE595,"0.#"),1)=".",FALSE,TRUE)</formula>
    </cfRule>
    <cfRule type="expression" dxfId="1550" priority="1116">
      <formula>IF(RIGHT(TEXT(AE595,"0.#"),1)=".",TRUE,FALSE)</formula>
    </cfRule>
  </conditionalFormatting>
  <conditionalFormatting sqref="AE596">
    <cfRule type="expression" dxfId="1549" priority="1113">
      <formula>IF(RIGHT(TEXT(AE596,"0.#"),1)=".",FALSE,TRUE)</formula>
    </cfRule>
    <cfRule type="expression" dxfId="1548" priority="1114">
      <formula>IF(RIGHT(TEXT(AE596,"0.#"),1)=".",TRUE,FALSE)</formula>
    </cfRule>
  </conditionalFormatting>
  <conditionalFormatting sqref="AE597">
    <cfRule type="expression" dxfId="1547" priority="1111">
      <formula>IF(RIGHT(TEXT(AE597,"0.#"),1)=".",FALSE,TRUE)</formula>
    </cfRule>
    <cfRule type="expression" dxfId="1546" priority="1112">
      <formula>IF(RIGHT(TEXT(AE597,"0.#"),1)=".",TRUE,FALSE)</formula>
    </cfRule>
  </conditionalFormatting>
  <conditionalFormatting sqref="AU595">
    <cfRule type="expression" dxfId="1545" priority="1103">
      <formula>IF(RIGHT(TEXT(AU595,"0.#"),1)=".",FALSE,TRUE)</formula>
    </cfRule>
    <cfRule type="expression" dxfId="1544" priority="1104">
      <formula>IF(RIGHT(TEXT(AU595,"0.#"),1)=".",TRUE,FALSE)</formula>
    </cfRule>
  </conditionalFormatting>
  <conditionalFormatting sqref="AU596">
    <cfRule type="expression" dxfId="1543" priority="1101">
      <formula>IF(RIGHT(TEXT(AU596,"0.#"),1)=".",FALSE,TRUE)</formula>
    </cfRule>
    <cfRule type="expression" dxfId="1542" priority="1102">
      <formula>IF(RIGHT(TEXT(AU596,"0.#"),1)=".",TRUE,FALSE)</formula>
    </cfRule>
  </conditionalFormatting>
  <conditionalFormatting sqref="AU597">
    <cfRule type="expression" dxfId="1541" priority="1099">
      <formula>IF(RIGHT(TEXT(AU597,"0.#"),1)=".",FALSE,TRUE)</formula>
    </cfRule>
    <cfRule type="expression" dxfId="1540" priority="1100">
      <formula>IF(RIGHT(TEXT(AU597,"0.#"),1)=".",TRUE,FALSE)</formula>
    </cfRule>
  </conditionalFormatting>
  <conditionalFormatting sqref="AQ596">
    <cfRule type="expression" dxfId="1539" priority="1091">
      <formula>IF(RIGHT(TEXT(AQ596,"0.#"),1)=".",FALSE,TRUE)</formula>
    </cfRule>
    <cfRule type="expression" dxfId="1538" priority="1092">
      <formula>IF(RIGHT(TEXT(AQ596,"0.#"),1)=".",TRUE,FALSE)</formula>
    </cfRule>
  </conditionalFormatting>
  <conditionalFormatting sqref="AQ597">
    <cfRule type="expression" dxfId="1537" priority="1089">
      <formula>IF(RIGHT(TEXT(AQ597,"0.#"),1)=".",FALSE,TRUE)</formula>
    </cfRule>
    <cfRule type="expression" dxfId="1536" priority="1090">
      <formula>IF(RIGHT(TEXT(AQ597,"0.#"),1)=".",TRUE,FALSE)</formula>
    </cfRule>
  </conditionalFormatting>
  <conditionalFormatting sqref="AQ595">
    <cfRule type="expression" dxfId="1535" priority="1087">
      <formula>IF(RIGHT(TEXT(AQ595,"0.#"),1)=".",FALSE,TRUE)</formula>
    </cfRule>
    <cfRule type="expression" dxfId="1534" priority="1088">
      <formula>IF(RIGHT(TEXT(AQ595,"0.#"),1)=".",TRUE,FALSE)</formula>
    </cfRule>
  </conditionalFormatting>
  <conditionalFormatting sqref="AE620">
    <cfRule type="expression" dxfId="1533" priority="1085">
      <formula>IF(RIGHT(TEXT(AE620,"0.#"),1)=".",FALSE,TRUE)</formula>
    </cfRule>
    <cfRule type="expression" dxfId="1532" priority="1086">
      <formula>IF(RIGHT(TEXT(AE620,"0.#"),1)=".",TRUE,FALSE)</formula>
    </cfRule>
  </conditionalFormatting>
  <conditionalFormatting sqref="AE621">
    <cfRule type="expression" dxfId="1531" priority="1083">
      <formula>IF(RIGHT(TEXT(AE621,"0.#"),1)=".",FALSE,TRUE)</formula>
    </cfRule>
    <cfRule type="expression" dxfId="1530" priority="1084">
      <formula>IF(RIGHT(TEXT(AE621,"0.#"),1)=".",TRUE,FALSE)</formula>
    </cfRule>
  </conditionalFormatting>
  <conditionalFormatting sqref="AE622">
    <cfRule type="expression" dxfId="1529" priority="1081">
      <formula>IF(RIGHT(TEXT(AE622,"0.#"),1)=".",FALSE,TRUE)</formula>
    </cfRule>
    <cfRule type="expression" dxfId="1528" priority="1082">
      <formula>IF(RIGHT(TEXT(AE622,"0.#"),1)=".",TRUE,FALSE)</formula>
    </cfRule>
  </conditionalFormatting>
  <conditionalFormatting sqref="AU620">
    <cfRule type="expression" dxfId="1527" priority="1073">
      <formula>IF(RIGHT(TEXT(AU620,"0.#"),1)=".",FALSE,TRUE)</formula>
    </cfRule>
    <cfRule type="expression" dxfId="1526" priority="1074">
      <formula>IF(RIGHT(TEXT(AU620,"0.#"),1)=".",TRUE,FALSE)</formula>
    </cfRule>
  </conditionalFormatting>
  <conditionalFormatting sqref="AU621">
    <cfRule type="expression" dxfId="1525" priority="1071">
      <formula>IF(RIGHT(TEXT(AU621,"0.#"),1)=".",FALSE,TRUE)</formula>
    </cfRule>
    <cfRule type="expression" dxfId="1524" priority="1072">
      <formula>IF(RIGHT(TEXT(AU621,"0.#"),1)=".",TRUE,FALSE)</formula>
    </cfRule>
  </conditionalFormatting>
  <conditionalFormatting sqref="AU622">
    <cfRule type="expression" dxfId="1523" priority="1069">
      <formula>IF(RIGHT(TEXT(AU622,"0.#"),1)=".",FALSE,TRUE)</formula>
    </cfRule>
    <cfRule type="expression" dxfId="1522" priority="1070">
      <formula>IF(RIGHT(TEXT(AU622,"0.#"),1)=".",TRUE,FALSE)</formula>
    </cfRule>
  </conditionalFormatting>
  <conditionalFormatting sqref="AQ621">
    <cfRule type="expression" dxfId="1521" priority="1061">
      <formula>IF(RIGHT(TEXT(AQ621,"0.#"),1)=".",FALSE,TRUE)</formula>
    </cfRule>
    <cfRule type="expression" dxfId="1520" priority="1062">
      <formula>IF(RIGHT(TEXT(AQ621,"0.#"),1)=".",TRUE,FALSE)</formula>
    </cfRule>
  </conditionalFormatting>
  <conditionalFormatting sqref="AQ622">
    <cfRule type="expression" dxfId="1519" priority="1059">
      <formula>IF(RIGHT(TEXT(AQ622,"0.#"),1)=".",FALSE,TRUE)</formula>
    </cfRule>
    <cfRule type="expression" dxfId="1518" priority="1060">
      <formula>IF(RIGHT(TEXT(AQ622,"0.#"),1)=".",TRUE,FALSE)</formula>
    </cfRule>
  </conditionalFormatting>
  <conditionalFormatting sqref="AQ620">
    <cfRule type="expression" dxfId="1517" priority="1057">
      <formula>IF(RIGHT(TEXT(AQ620,"0.#"),1)=".",FALSE,TRUE)</formula>
    </cfRule>
    <cfRule type="expression" dxfId="1516" priority="1058">
      <formula>IF(RIGHT(TEXT(AQ620,"0.#"),1)=".",TRUE,FALSE)</formula>
    </cfRule>
  </conditionalFormatting>
  <conditionalFormatting sqref="AE600">
    <cfRule type="expression" dxfId="1515" priority="1055">
      <formula>IF(RIGHT(TEXT(AE600,"0.#"),1)=".",FALSE,TRUE)</formula>
    </cfRule>
    <cfRule type="expression" dxfId="1514" priority="1056">
      <formula>IF(RIGHT(TEXT(AE600,"0.#"),1)=".",TRUE,FALSE)</formula>
    </cfRule>
  </conditionalFormatting>
  <conditionalFormatting sqref="AE601">
    <cfRule type="expression" dxfId="1513" priority="1053">
      <formula>IF(RIGHT(TEXT(AE601,"0.#"),1)=".",FALSE,TRUE)</formula>
    </cfRule>
    <cfRule type="expression" dxfId="1512" priority="1054">
      <formula>IF(RIGHT(TEXT(AE601,"0.#"),1)=".",TRUE,FALSE)</formula>
    </cfRule>
  </conditionalFormatting>
  <conditionalFormatting sqref="AE602">
    <cfRule type="expression" dxfId="1511" priority="1051">
      <formula>IF(RIGHT(TEXT(AE602,"0.#"),1)=".",FALSE,TRUE)</formula>
    </cfRule>
    <cfRule type="expression" dxfId="1510" priority="1052">
      <formula>IF(RIGHT(TEXT(AE602,"0.#"),1)=".",TRUE,FALSE)</formula>
    </cfRule>
  </conditionalFormatting>
  <conditionalFormatting sqref="AU600">
    <cfRule type="expression" dxfId="1509" priority="1043">
      <formula>IF(RIGHT(TEXT(AU600,"0.#"),1)=".",FALSE,TRUE)</formula>
    </cfRule>
    <cfRule type="expression" dxfId="1508" priority="1044">
      <formula>IF(RIGHT(TEXT(AU600,"0.#"),1)=".",TRUE,FALSE)</formula>
    </cfRule>
  </conditionalFormatting>
  <conditionalFormatting sqref="AU601">
    <cfRule type="expression" dxfId="1507" priority="1041">
      <formula>IF(RIGHT(TEXT(AU601,"0.#"),1)=".",FALSE,TRUE)</formula>
    </cfRule>
    <cfRule type="expression" dxfId="1506" priority="1042">
      <formula>IF(RIGHT(TEXT(AU601,"0.#"),1)=".",TRUE,FALSE)</formula>
    </cfRule>
  </conditionalFormatting>
  <conditionalFormatting sqref="AU602">
    <cfRule type="expression" dxfId="1505" priority="1039">
      <formula>IF(RIGHT(TEXT(AU602,"0.#"),1)=".",FALSE,TRUE)</formula>
    </cfRule>
    <cfRule type="expression" dxfId="1504" priority="1040">
      <formula>IF(RIGHT(TEXT(AU602,"0.#"),1)=".",TRUE,FALSE)</formula>
    </cfRule>
  </conditionalFormatting>
  <conditionalFormatting sqref="AQ601">
    <cfRule type="expression" dxfId="1503" priority="1031">
      <formula>IF(RIGHT(TEXT(AQ601,"0.#"),1)=".",FALSE,TRUE)</formula>
    </cfRule>
    <cfRule type="expression" dxfId="1502" priority="1032">
      <formula>IF(RIGHT(TEXT(AQ601,"0.#"),1)=".",TRUE,FALSE)</formula>
    </cfRule>
  </conditionalFormatting>
  <conditionalFormatting sqref="AQ602">
    <cfRule type="expression" dxfId="1501" priority="1029">
      <formula>IF(RIGHT(TEXT(AQ602,"0.#"),1)=".",FALSE,TRUE)</formula>
    </cfRule>
    <cfRule type="expression" dxfId="1500" priority="1030">
      <formula>IF(RIGHT(TEXT(AQ602,"0.#"),1)=".",TRUE,FALSE)</formula>
    </cfRule>
  </conditionalFormatting>
  <conditionalFormatting sqref="AQ600">
    <cfRule type="expression" dxfId="1499" priority="1027">
      <formula>IF(RIGHT(TEXT(AQ600,"0.#"),1)=".",FALSE,TRUE)</formula>
    </cfRule>
    <cfRule type="expression" dxfId="1498" priority="1028">
      <formula>IF(RIGHT(TEXT(AQ600,"0.#"),1)=".",TRUE,FALSE)</formula>
    </cfRule>
  </conditionalFormatting>
  <conditionalFormatting sqref="AE605">
    <cfRule type="expression" dxfId="1497" priority="1025">
      <formula>IF(RIGHT(TEXT(AE605,"0.#"),1)=".",FALSE,TRUE)</formula>
    </cfRule>
    <cfRule type="expression" dxfId="1496" priority="1026">
      <formula>IF(RIGHT(TEXT(AE605,"0.#"),1)=".",TRUE,FALSE)</formula>
    </cfRule>
  </conditionalFormatting>
  <conditionalFormatting sqref="AE606">
    <cfRule type="expression" dxfId="1495" priority="1023">
      <formula>IF(RIGHT(TEXT(AE606,"0.#"),1)=".",FALSE,TRUE)</formula>
    </cfRule>
    <cfRule type="expression" dxfId="1494" priority="1024">
      <formula>IF(RIGHT(TEXT(AE606,"0.#"),1)=".",TRUE,FALSE)</formula>
    </cfRule>
  </conditionalFormatting>
  <conditionalFormatting sqref="AE607">
    <cfRule type="expression" dxfId="1493" priority="1021">
      <formula>IF(RIGHT(TEXT(AE607,"0.#"),1)=".",FALSE,TRUE)</formula>
    </cfRule>
    <cfRule type="expression" dxfId="1492" priority="1022">
      <formula>IF(RIGHT(TEXT(AE607,"0.#"),1)=".",TRUE,FALSE)</formula>
    </cfRule>
  </conditionalFormatting>
  <conditionalFormatting sqref="AU605">
    <cfRule type="expression" dxfId="1491" priority="1013">
      <formula>IF(RIGHT(TEXT(AU605,"0.#"),1)=".",FALSE,TRUE)</formula>
    </cfRule>
    <cfRule type="expression" dxfId="1490" priority="1014">
      <formula>IF(RIGHT(TEXT(AU605,"0.#"),1)=".",TRUE,FALSE)</formula>
    </cfRule>
  </conditionalFormatting>
  <conditionalFormatting sqref="AU606">
    <cfRule type="expression" dxfId="1489" priority="1011">
      <formula>IF(RIGHT(TEXT(AU606,"0.#"),1)=".",FALSE,TRUE)</formula>
    </cfRule>
    <cfRule type="expression" dxfId="1488" priority="1012">
      <formula>IF(RIGHT(TEXT(AU606,"0.#"),1)=".",TRUE,FALSE)</formula>
    </cfRule>
  </conditionalFormatting>
  <conditionalFormatting sqref="AU607">
    <cfRule type="expression" dxfId="1487" priority="1009">
      <formula>IF(RIGHT(TEXT(AU607,"0.#"),1)=".",FALSE,TRUE)</formula>
    </cfRule>
    <cfRule type="expression" dxfId="1486" priority="1010">
      <formula>IF(RIGHT(TEXT(AU607,"0.#"),1)=".",TRUE,FALSE)</formula>
    </cfRule>
  </conditionalFormatting>
  <conditionalFormatting sqref="AQ606">
    <cfRule type="expression" dxfId="1485" priority="1001">
      <formula>IF(RIGHT(TEXT(AQ606,"0.#"),1)=".",FALSE,TRUE)</formula>
    </cfRule>
    <cfRule type="expression" dxfId="1484" priority="1002">
      <formula>IF(RIGHT(TEXT(AQ606,"0.#"),1)=".",TRUE,FALSE)</formula>
    </cfRule>
  </conditionalFormatting>
  <conditionalFormatting sqref="AQ607">
    <cfRule type="expression" dxfId="1483" priority="999">
      <formula>IF(RIGHT(TEXT(AQ607,"0.#"),1)=".",FALSE,TRUE)</formula>
    </cfRule>
    <cfRule type="expression" dxfId="1482" priority="1000">
      <formula>IF(RIGHT(TEXT(AQ607,"0.#"),1)=".",TRUE,FALSE)</formula>
    </cfRule>
  </conditionalFormatting>
  <conditionalFormatting sqref="AQ605">
    <cfRule type="expression" dxfId="1481" priority="997">
      <formula>IF(RIGHT(TEXT(AQ605,"0.#"),1)=".",FALSE,TRUE)</formula>
    </cfRule>
    <cfRule type="expression" dxfId="1480" priority="998">
      <formula>IF(RIGHT(TEXT(AQ605,"0.#"),1)=".",TRUE,FALSE)</formula>
    </cfRule>
  </conditionalFormatting>
  <conditionalFormatting sqref="AE610">
    <cfRule type="expression" dxfId="1479" priority="995">
      <formula>IF(RIGHT(TEXT(AE610,"0.#"),1)=".",FALSE,TRUE)</formula>
    </cfRule>
    <cfRule type="expression" dxfId="1478" priority="996">
      <formula>IF(RIGHT(TEXT(AE610,"0.#"),1)=".",TRUE,FALSE)</formula>
    </cfRule>
  </conditionalFormatting>
  <conditionalFormatting sqref="AE611">
    <cfRule type="expression" dxfId="1477" priority="993">
      <formula>IF(RIGHT(TEXT(AE611,"0.#"),1)=".",FALSE,TRUE)</formula>
    </cfRule>
    <cfRule type="expression" dxfId="1476" priority="994">
      <formula>IF(RIGHT(TEXT(AE611,"0.#"),1)=".",TRUE,FALSE)</formula>
    </cfRule>
  </conditionalFormatting>
  <conditionalFormatting sqref="AE612">
    <cfRule type="expression" dxfId="1475" priority="991">
      <formula>IF(RIGHT(TEXT(AE612,"0.#"),1)=".",FALSE,TRUE)</formula>
    </cfRule>
    <cfRule type="expression" dxfId="1474" priority="992">
      <formula>IF(RIGHT(TEXT(AE612,"0.#"),1)=".",TRUE,FALSE)</formula>
    </cfRule>
  </conditionalFormatting>
  <conditionalFormatting sqref="AU610">
    <cfRule type="expression" dxfId="1473" priority="983">
      <formula>IF(RIGHT(TEXT(AU610,"0.#"),1)=".",FALSE,TRUE)</formula>
    </cfRule>
    <cfRule type="expression" dxfId="1472" priority="984">
      <formula>IF(RIGHT(TEXT(AU610,"0.#"),1)=".",TRUE,FALSE)</formula>
    </cfRule>
  </conditionalFormatting>
  <conditionalFormatting sqref="AU611">
    <cfRule type="expression" dxfId="1471" priority="981">
      <formula>IF(RIGHT(TEXT(AU611,"0.#"),1)=".",FALSE,TRUE)</formula>
    </cfRule>
    <cfRule type="expression" dxfId="1470" priority="982">
      <formula>IF(RIGHT(TEXT(AU611,"0.#"),1)=".",TRUE,FALSE)</formula>
    </cfRule>
  </conditionalFormatting>
  <conditionalFormatting sqref="AU612">
    <cfRule type="expression" dxfId="1469" priority="979">
      <formula>IF(RIGHT(TEXT(AU612,"0.#"),1)=".",FALSE,TRUE)</formula>
    </cfRule>
    <cfRule type="expression" dxfId="1468" priority="980">
      <formula>IF(RIGHT(TEXT(AU612,"0.#"),1)=".",TRUE,FALSE)</formula>
    </cfRule>
  </conditionalFormatting>
  <conditionalFormatting sqref="AQ611">
    <cfRule type="expression" dxfId="1467" priority="971">
      <formula>IF(RIGHT(TEXT(AQ611,"0.#"),1)=".",FALSE,TRUE)</formula>
    </cfRule>
    <cfRule type="expression" dxfId="1466" priority="972">
      <formula>IF(RIGHT(TEXT(AQ611,"0.#"),1)=".",TRUE,FALSE)</formula>
    </cfRule>
  </conditionalFormatting>
  <conditionalFormatting sqref="AQ612">
    <cfRule type="expression" dxfId="1465" priority="969">
      <formula>IF(RIGHT(TEXT(AQ612,"0.#"),1)=".",FALSE,TRUE)</formula>
    </cfRule>
    <cfRule type="expression" dxfId="1464" priority="970">
      <formula>IF(RIGHT(TEXT(AQ612,"0.#"),1)=".",TRUE,FALSE)</formula>
    </cfRule>
  </conditionalFormatting>
  <conditionalFormatting sqref="AQ610">
    <cfRule type="expression" dxfId="1463" priority="967">
      <formula>IF(RIGHT(TEXT(AQ610,"0.#"),1)=".",FALSE,TRUE)</formula>
    </cfRule>
    <cfRule type="expression" dxfId="1462" priority="968">
      <formula>IF(RIGHT(TEXT(AQ610,"0.#"),1)=".",TRUE,FALSE)</formula>
    </cfRule>
  </conditionalFormatting>
  <conditionalFormatting sqref="AE615">
    <cfRule type="expression" dxfId="1461" priority="965">
      <formula>IF(RIGHT(TEXT(AE615,"0.#"),1)=".",FALSE,TRUE)</formula>
    </cfRule>
    <cfRule type="expression" dxfId="1460" priority="966">
      <formula>IF(RIGHT(TEXT(AE615,"0.#"),1)=".",TRUE,FALSE)</formula>
    </cfRule>
  </conditionalFormatting>
  <conditionalFormatting sqref="AE616">
    <cfRule type="expression" dxfId="1459" priority="963">
      <formula>IF(RIGHT(TEXT(AE616,"0.#"),1)=".",FALSE,TRUE)</formula>
    </cfRule>
    <cfRule type="expression" dxfId="1458" priority="964">
      <formula>IF(RIGHT(TEXT(AE616,"0.#"),1)=".",TRUE,FALSE)</formula>
    </cfRule>
  </conditionalFormatting>
  <conditionalFormatting sqref="AE617">
    <cfRule type="expression" dxfId="1457" priority="961">
      <formula>IF(RIGHT(TEXT(AE617,"0.#"),1)=".",FALSE,TRUE)</formula>
    </cfRule>
    <cfRule type="expression" dxfId="1456" priority="962">
      <formula>IF(RIGHT(TEXT(AE617,"0.#"),1)=".",TRUE,FALSE)</formula>
    </cfRule>
  </conditionalFormatting>
  <conditionalFormatting sqref="AU615">
    <cfRule type="expression" dxfId="1455" priority="953">
      <formula>IF(RIGHT(TEXT(AU615,"0.#"),1)=".",FALSE,TRUE)</formula>
    </cfRule>
    <cfRule type="expression" dxfId="1454" priority="954">
      <formula>IF(RIGHT(TEXT(AU615,"0.#"),1)=".",TRUE,FALSE)</formula>
    </cfRule>
  </conditionalFormatting>
  <conditionalFormatting sqref="AU616">
    <cfRule type="expression" dxfId="1453" priority="951">
      <formula>IF(RIGHT(TEXT(AU616,"0.#"),1)=".",FALSE,TRUE)</formula>
    </cfRule>
    <cfRule type="expression" dxfId="1452" priority="952">
      <formula>IF(RIGHT(TEXT(AU616,"0.#"),1)=".",TRUE,FALSE)</formula>
    </cfRule>
  </conditionalFormatting>
  <conditionalFormatting sqref="AU617">
    <cfRule type="expression" dxfId="1451" priority="949">
      <formula>IF(RIGHT(TEXT(AU617,"0.#"),1)=".",FALSE,TRUE)</formula>
    </cfRule>
    <cfRule type="expression" dxfId="1450" priority="950">
      <formula>IF(RIGHT(TEXT(AU617,"0.#"),1)=".",TRUE,FALSE)</formula>
    </cfRule>
  </conditionalFormatting>
  <conditionalFormatting sqref="AQ616">
    <cfRule type="expression" dxfId="1449" priority="941">
      <formula>IF(RIGHT(TEXT(AQ616,"0.#"),1)=".",FALSE,TRUE)</formula>
    </cfRule>
    <cfRule type="expression" dxfId="1448" priority="942">
      <formula>IF(RIGHT(TEXT(AQ616,"0.#"),1)=".",TRUE,FALSE)</formula>
    </cfRule>
  </conditionalFormatting>
  <conditionalFormatting sqref="AQ617">
    <cfRule type="expression" dxfId="1447" priority="939">
      <formula>IF(RIGHT(TEXT(AQ617,"0.#"),1)=".",FALSE,TRUE)</formula>
    </cfRule>
    <cfRule type="expression" dxfId="1446" priority="940">
      <formula>IF(RIGHT(TEXT(AQ617,"0.#"),1)=".",TRUE,FALSE)</formula>
    </cfRule>
  </conditionalFormatting>
  <conditionalFormatting sqref="AQ615">
    <cfRule type="expression" dxfId="1445" priority="937">
      <formula>IF(RIGHT(TEXT(AQ615,"0.#"),1)=".",FALSE,TRUE)</formula>
    </cfRule>
    <cfRule type="expression" dxfId="1444" priority="938">
      <formula>IF(RIGHT(TEXT(AQ615,"0.#"),1)=".",TRUE,FALSE)</formula>
    </cfRule>
  </conditionalFormatting>
  <conditionalFormatting sqref="AE625">
    <cfRule type="expression" dxfId="1443" priority="935">
      <formula>IF(RIGHT(TEXT(AE625,"0.#"),1)=".",FALSE,TRUE)</formula>
    </cfRule>
    <cfRule type="expression" dxfId="1442" priority="936">
      <formula>IF(RIGHT(TEXT(AE625,"0.#"),1)=".",TRUE,FALSE)</formula>
    </cfRule>
  </conditionalFormatting>
  <conditionalFormatting sqref="AE626">
    <cfRule type="expression" dxfId="1441" priority="933">
      <formula>IF(RIGHT(TEXT(AE626,"0.#"),1)=".",FALSE,TRUE)</formula>
    </cfRule>
    <cfRule type="expression" dxfId="1440" priority="934">
      <formula>IF(RIGHT(TEXT(AE626,"0.#"),1)=".",TRUE,FALSE)</formula>
    </cfRule>
  </conditionalFormatting>
  <conditionalFormatting sqref="AE627">
    <cfRule type="expression" dxfId="1439" priority="931">
      <formula>IF(RIGHT(TEXT(AE627,"0.#"),1)=".",FALSE,TRUE)</formula>
    </cfRule>
    <cfRule type="expression" dxfId="1438" priority="932">
      <formula>IF(RIGHT(TEXT(AE627,"0.#"),1)=".",TRUE,FALSE)</formula>
    </cfRule>
  </conditionalFormatting>
  <conditionalFormatting sqref="AU625">
    <cfRule type="expression" dxfId="1437" priority="923">
      <formula>IF(RIGHT(TEXT(AU625,"0.#"),1)=".",FALSE,TRUE)</formula>
    </cfRule>
    <cfRule type="expression" dxfId="1436" priority="924">
      <formula>IF(RIGHT(TEXT(AU625,"0.#"),1)=".",TRUE,FALSE)</formula>
    </cfRule>
  </conditionalFormatting>
  <conditionalFormatting sqref="AU626">
    <cfRule type="expression" dxfId="1435" priority="921">
      <formula>IF(RIGHT(TEXT(AU626,"0.#"),1)=".",FALSE,TRUE)</formula>
    </cfRule>
    <cfRule type="expression" dxfId="1434" priority="922">
      <formula>IF(RIGHT(TEXT(AU626,"0.#"),1)=".",TRUE,FALSE)</formula>
    </cfRule>
  </conditionalFormatting>
  <conditionalFormatting sqref="AU627">
    <cfRule type="expression" dxfId="1433" priority="919">
      <formula>IF(RIGHT(TEXT(AU627,"0.#"),1)=".",FALSE,TRUE)</formula>
    </cfRule>
    <cfRule type="expression" dxfId="1432" priority="920">
      <formula>IF(RIGHT(TEXT(AU627,"0.#"),1)=".",TRUE,FALSE)</formula>
    </cfRule>
  </conditionalFormatting>
  <conditionalFormatting sqref="AQ626">
    <cfRule type="expression" dxfId="1431" priority="911">
      <formula>IF(RIGHT(TEXT(AQ626,"0.#"),1)=".",FALSE,TRUE)</formula>
    </cfRule>
    <cfRule type="expression" dxfId="1430" priority="912">
      <formula>IF(RIGHT(TEXT(AQ626,"0.#"),1)=".",TRUE,FALSE)</formula>
    </cfRule>
  </conditionalFormatting>
  <conditionalFormatting sqref="AQ627">
    <cfRule type="expression" dxfId="1429" priority="909">
      <formula>IF(RIGHT(TEXT(AQ627,"0.#"),1)=".",FALSE,TRUE)</formula>
    </cfRule>
    <cfRule type="expression" dxfId="1428" priority="910">
      <formula>IF(RIGHT(TEXT(AQ627,"0.#"),1)=".",TRUE,FALSE)</formula>
    </cfRule>
  </conditionalFormatting>
  <conditionalFormatting sqref="AQ625">
    <cfRule type="expression" dxfId="1427" priority="907">
      <formula>IF(RIGHT(TEXT(AQ625,"0.#"),1)=".",FALSE,TRUE)</formula>
    </cfRule>
    <cfRule type="expression" dxfId="1426" priority="908">
      <formula>IF(RIGHT(TEXT(AQ625,"0.#"),1)=".",TRUE,FALSE)</formula>
    </cfRule>
  </conditionalFormatting>
  <conditionalFormatting sqref="AE630">
    <cfRule type="expression" dxfId="1425" priority="905">
      <formula>IF(RIGHT(TEXT(AE630,"0.#"),1)=".",FALSE,TRUE)</formula>
    </cfRule>
    <cfRule type="expression" dxfId="1424" priority="906">
      <formula>IF(RIGHT(TEXT(AE630,"0.#"),1)=".",TRUE,FALSE)</formula>
    </cfRule>
  </conditionalFormatting>
  <conditionalFormatting sqref="AE631">
    <cfRule type="expression" dxfId="1423" priority="903">
      <formula>IF(RIGHT(TEXT(AE631,"0.#"),1)=".",FALSE,TRUE)</formula>
    </cfRule>
    <cfRule type="expression" dxfId="1422" priority="904">
      <formula>IF(RIGHT(TEXT(AE631,"0.#"),1)=".",TRUE,FALSE)</formula>
    </cfRule>
  </conditionalFormatting>
  <conditionalFormatting sqref="AE632">
    <cfRule type="expression" dxfId="1421" priority="901">
      <formula>IF(RIGHT(TEXT(AE632,"0.#"),1)=".",FALSE,TRUE)</formula>
    </cfRule>
    <cfRule type="expression" dxfId="1420" priority="902">
      <formula>IF(RIGHT(TEXT(AE632,"0.#"),1)=".",TRUE,FALSE)</formula>
    </cfRule>
  </conditionalFormatting>
  <conditionalFormatting sqref="AU630">
    <cfRule type="expression" dxfId="1419" priority="893">
      <formula>IF(RIGHT(TEXT(AU630,"0.#"),1)=".",FALSE,TRUE)</formula>
    </cfRule>
    <cfRule type="expression" dxfId="1418" priority="894">
      <formula>IF(RIGHT(TEXT(AU630,"0.#"),1)=".",TRUE,FALSE)</formula>
    </cfRule>
  </conditionalFormatting>
  <conditionalFormatting sqref="AU631">
    <cfRule type="expression" dxfId="1417" priority="891">
      <formula>IF(RIGHT(TEXT(AU631,"0.#"),1)=".",FALSE,TRUE)</formula>
    </cfRule>
    <cfRule type="expression" dxfId="1416" priority="892">
      <formula>IF(RIGHT(TEXT(AU631,"0.#"),1)=".",TRUE,FALSE)</formula>
    </cfRule>
  </conditionalFormatting>
  <conditionalFormatting sqref="AU632">
    <cfRule type="expression" dxfId="1415" priority="889">
      <formula>IF(RIGHT(TEXT(AU632,"0.#"),1)=".",FALSE,TRUE)</formula>
    </cfRule>
    <cfRule type="expression" dxfId="1414" priority="890">
      <formula>IF(RIGHT(TEXT(AU632,"0.#"),1)=".",TRUE,FALSE)</formula>
    </cfRule>
  </conditionalFormatting>
  <conditionalFormatting sqref="AQ631">
    <cfRule type="expression" dxfId="1413" priority="881">
      <formula>IF(RIGHT(TEXT(AQ631,"0.#"),1)=".",FALSE,TRUE)</formula>
    </cfRule>
    <cfRule type="expression" dxfId="1412" priority="882">
      <formula>IF(RIGHT(TEXT(AQ631,"0.#"),1)=".",TRUE,FALSE)</formula>
    </cfRule>
  </conditionalFormatting>
  <conditionalFormatting sqref="AQ632">
    <cfRule type="expression" dxfId="1411" priority="879">
      <formula>IF(RIGHT(TEXT(AQ632,"0.#"),1)=".",FALSE,TRUE)</formula>
    </cfRule>
    <cfRule type="expression" dxfId="1410" priority="880">
      <formula>IF(RIGHT(TEXT(AQ632,"0.#"),1)=".",TRUE,FALSE)</formula>
    </cfRule>
  </conditionalFormatting>
  <conditionalFormatting sqref="AQ630">
    <cfRule type="expression" dxfId="1409" priority="877">
      <formula>IF(RIGHT(TEXT(AQ630,"0.#"),1)=".",FALSE,TRUE)</formula>
    </cfRule>
    <cfRule type="expression" dxfId="1408" priority="878">
      <formula>IF(RIGHT(TEXT(AQ630,"0.#"),1)=".",TRUE,FALSE)</formula>
    </cfRule>
  </conditionalFormatting>
  <conditionalFormatting sqref="AE635">
    <cfRule type="expression" dxfId="1407" priority="875">
      <formula>IF(RIGHT(TEXT(AE635,"0.#"),1)=".",FALSE,TRUE)</formula>
    </cfRule>
    <cfRule type="expression" dxfId="1406" priority="876">
      <formula>IF(RIGHT(TEXT(AE635,"0.#"),1)=".",TRUE,FALSE)</formula>
    </cfRule>
  </conditionalFormatting>
  <conditionalFormatting sqref="AE636">
    <cfRule type="expression" dxfId="1405" priority="873">
      <formula>IF(RIGHT(TEXT(AE636,"0.#"),1)=".",FALSE,TRUE)</formula>
    </cfRule>
    <cfRule type="expression" dxfId="1404" priority="874">
      <formula>IF(RIGHT(TEXT(AE636,"0.#"),1)=".",TRUE,FALSE)</formula>
    </cfRule>
  </conditionalFormatting>
  <conditionalFormatting sqref="AE637">
    <cfRule type="expression" dxfId="1403" priority="871">
      <formula>IF(RIGHT(TEXT(AE637,"0.#"),1)=".",FALSE,TRUE)</formula>
    </cfRule>
    <cfRule type="expression" dxfId="1402" priority="872">
      <formula>IF(RIGHT(TEXT(AE637,"0.#"),1)=".",TRUE,FALSE)</formula>
    </cfRule>
  </conditionalFormatting>
  <conditionalFormatting sqref="AU635">
    <cfRule type="expression" dxfId="1401" priority="863">
      <formula>IF(RIGHT(TEXT(AU635,"0.#"),1)=".",FALSE,TRUE)</formula>
    </cfRule>
    <cfRule type="expression" dxfId="1400" priority="864">
      <formula>IF(RIGHT(TEXT(AU635,"0.#"),1)=".",TRUE,FALSE)</formula>
    </cfRule>
  </conditionalFormatting>
  <conditionalFormatting sqref="AU636">
    <cfRule type="expression" dxfId="1399" priority="861">
      <formula>IF(RIGHT(TEXT(AU636,"0.#"),1)=".",FALSE,TRUE)</formula>
    </cfRule>
    <cfRule type="expression" dxfId="1398" priority="862">
      <formula>IF(RIGHT(TEXT(AU636,"0.#"),1)=".",TRUE,FALSE)</formula>
    </cfRule>
  </conditionalFormatting>
  <conditionalFormatting sqref="AU637">
    <cfRule type="expression" dxfId="1397" priority="859">
      <formula>IF(RIGHT(TEXT(AU637,"0.#"),1)=".",FALSE,TRUE)</formula>
    </cfRule>
    <cfRule type="expression" dxfId="1396" priority="860">
      <formula>IF(RIGHT(TEXT(AU637,"0.#"),1)=".",TRUE,FALSE)</formula>
    </cfRule>
  </conditionalFormatting>
  <conditionalFormatting sqref="AQ636">
    <cfRule type="expression" dxfId="1395" priority="851">
      <formula>IF(RIGHT(TEXT(AQ636,"0.#"),1)=".",FALSE,TRUE)</formula>
    </cfRule>
    <cfRule type="expression" dxfId="1394" priority="852">
      <formula>IF(RIGHT(TEXT(AQ636,"0.#"),1)=".",TRUE,FALSE)</formula>
    </cfRule>
  </conditionalFormatting>
  <conditionalFormatting sqref="AQ637">
    <cfRule type="expression" dxfId="1393" priority="849">
      <formula>IF(RIGHT(TEXT(AQ637,"0.#"),1)=".",FALSE,TRUE)</formula>
    </cfRule>
    <cfRule type="expression" dxfId="1392" priority="850">
      <formula>IF(RIGHT(TEXT(AQ637,"0.#"),1)=".",TRUE,FALSE)</formula>
    </cfRule>
  </conditionalFormatting>
  <conditionalFormatting sqref="AQ635">
    <cfRule type="expression" dxfId="1391" priority="847">
      <formula>IF(RIGHT(TEXT(AQ635,"0.#"),1)=".",FALSE,TRUE)</formula>
    </cfRule>
    <cfRule type="expression" dxfId="1390" priority="848">
      <formula>IF(RIGHT(TEXT(AQ635,"0.#"),1)=".",TRUE,FALSE)</formula>
    </cfRule>
  </conditionalFormatting>
  <conditionalFormatting sqref="AE640">
    <cfRule type="expression" dxfId="1389" priority="845">
      <formula>IF(RIGHT(TEXT(AE640,"0.#"),1)=".",FALSE,TRUE)</formula>
    </cfRule>
    <cfRule type="expression" dxfId="1388" priority="846">
      <formula>IF(RIGHT(TEXT(AE640,"0.#"),1)=".",TRUE,FALSE)</formula>
    </cfRule>
  </conditionalFormatting>
  <conditionalFormatting sqref="AM642">
    <cfRule type="expression" dxfId="1387" priority="835">
      <formula>IF(RIGHT(TEXT(AM642,"0.#"),1)=".",FALSE,TRUE)</formula>
    </cfRule>
    <cfRule type="expression" dxfId="1386" priority="836">
      <formula>IF(RIGHT(TEXT(AM642,"0.#"),1)=".",TRUE,FALSE)</formula>
    </cfRule>
  </conditionalFormatting>
  <conditionalFormatting sqref="AE641">
    <cfRule type="expression" dxfId="1385" priority="843">
      <formula>IF(RIGHT(TEXT(AE641,"0.#"),1)=".",FALSE,TRUE)</formula>
    </cfRule>
    <cfRule type="expression" dxfId="1384" priority="844">
      <formula>IF(RIGHT(TEXT(AE641,"0.#"),1)=".",TRUE,FALSE)</formula>
    </cfRule>
  </conditionalFormatting>
  <conditionalFormatting sqref="AE642">
    <cfRule type="expression" dxfId="1383" priority="841">
      <formula>IF(RIGHT(TEXT(AE642,"0.#"),1)=".",FALSE,TRUE)</formula>
    </cfRule>
    <cfRule type="expression" dxfId="1382" priority="842">
      <formula>IF(RIGHT(TEXT(AE642,"0.#"),1)=".",TRUE,FALSE)</formula>
    </cfRule>
  </conditionalFormatting>
  <conditionalFormatting sqref="AM640">
    <cfRule type="expression" dxfId="1381" priority="839">
      <formula>IF(RIGHT(TEXT(AM640,"0.#"),1)=".",FALSE,TRUE)</formula>
    </cfRule>
    <cfRule type="expression" dxfId="1380" priority="840">
      <formula>IF(RIGHT(TEXT(AM640,"0.#"),1)=".",TRUE,FALSE)</formula>
    </cfRule>
  </conditionalFormatting>
  <conditionalFormatting sqref="AM641">
    <cfRule type="expression" dxfId="1379" priority="837">
      <formula>IF(RIGHT(TEXT(AM641,"0.#"),1)=".",FALSE,TRUE)</formula>
    </cfRule>
    <cfRule type="expression" dxfId="1378" priority="838">
      <formula>IF(RIGHT(TEXT(AM641,"0.#"),1)=".",TRUE,FALSE)</formula>
    </cfRule>
  </conditionalFormatting>
  <conditionalFormatting sqref="AU640">
    <cfRule type="expression" dxfId="1377" priority="833">
      <formula>IF(RIGHT(TEXT(AU640,"0.#"),1)=".",FALSE,TRUE)</formula>
    </cfRule>
    <cfRule type="expression" dxfId="1376" priority="834">
      <formula>IF(RIGHT(TEXT(AU640,"0.#"),1)=".",TRUE,FALSE)</formula>
    </cfRule>
  </conditionalFormatting>
  <conditionalFormatting sqref="AU641">
    <cfRule type="expression" dxfId="1375" priority="831">
      <formula>IF(RIGHT(TEXT(AU641,"0.#"),1)=".",FALSE,TRUE)</formula>
    </cfRule>
    <cfRule type="expression" dxfId="1374" priority="832">
      <formula>IF(RIGHT(TEXT(AU641,"0.#"),1)=".",TRUE,FALSE)</formula>
    </cfRule>
  </conditionalFormatting>
  <conditionalFormatting sqref="AU642">
    <cfRule type="expression" dxfId="1373" priority="829">
      <formula>IF(RIGHT(TEXT(AU642,"0.#"),1)=".",FALSE,TRUE)</formula>
    </cfRule>
    <cfRule type="expression" dxfId="1372" priority="830">
      <formula>IF(RIGHT(TEXT(AU642,"0.#"),1)=".",TRUE,FALSE)</formula>
    </cfRule>
  </conditionalFormatting>
  <conditionalFormatting sqref="AI642">
    <cfRule type="expression" dxfId="1371" priority="823">
      <formula>IF(RIGHT(TEXT(AI642,"0.#"),1)=".",FALSE,TRUE)</formula>
    </cfRule>
    <cfRule type="expression" dxfId="1370" priority="824">
      <formula>IF(RIGHT(TEXT(AI642,"0.#"),1)=".",TRUE,FALSE)</formula>
    </cfRule>
  </conditionalFormatting>
  <conditionalFormatting sqref="AI640">
    <cfRule type="expression" dxfId="1369" priority="827">
      <formula>IF(RIGHT(TEXT(AI640,"0.#"),1)=".",FALSE,TRUE)</formula>
    </cfRule>
    <cfRule type="expression" dxfId="1368" priority="828">
      <formula>IF(RIGHT(TEXT(AI640,"0.#"),1)=".",TRUE,FALSE)</formula>
    </cfRule>
  </conditionalFormatting>
  <conditionalFormatting sqref="AI641">
    <cfRule type="expression" dxfId="1367" priority="825">
      <formula>IF(RIGHT(TEXT(AI641,"0.#"),1)=".",FALSE,TRUE)</formula>
    </cfRule>
    <cfRule type="expression" dxfId="1366" priority="826">
      <formula>IF(RIGHT(TEXT(AI641,"0.#"),1)=".",TRUE,FALSE)</formula>
    </cfRule>
  </conditionalFormatting>
  <conditionalFormatting sqref="AQ641">
    <cfRule type="expression" dxfId="1365" priority="821">
      <formula>IF(RIGHT(TEXT(AQ641,"0.#"),1)=".",FALSE,TRUE)</formula>
    </cfRule>
    <cfRule type="expression" dxfId="1364" priority="822">
      <formula>IF(RIGHT(TEXT(AQ641,"0.#"),1)=".",TRUE,FALSE)</formula>
    </cfRule>
  </conditionalFormatting>
  <conditionalFormatting sqref="AQ642">
    <cfRule type="expression" dxfId="1363" priority="819">
      <formula>IF(RIGHT(TEXT(AQ642,"0.#"),1)=".",FALSE,TRUE)</formula>
    </cfRule>
    <cfRule type="expression" dxfId="1362" priority="820">
      <formula>IF(RIGHT(TEXT(AQ642,"0.#"),1)=".",TRUE,FALSE)</formula>
    </cfRule>
  </conditionalFormatting>
  <conditionalFormatting sqref="AQ640">
    <cfRule type="expression" dxfId="1361" priority="817">
      <formula>IF(RIGHT(TEXT(AQ640,"0.#"),1)=".",FALSE,TRUE)</formula>
    </cfRule>
    <cfRule type="expression" dxfId="1360" priority="818">
      <formula>IF(RIGHT(TEXT(AQ640,"0.#"),1)=".",TRUE,FALSE)</formula>
    </cfRule>
  </conditionalFormatting>
  <conditionalFormatting sqref="AE649">
    <cfRule type="expression" dxfId="1359" priority="815">
      <formula>IF(RIGHT(TEXT(AE649,"0.#"),1)=".",FALSE,TRUE)</formula>
    </cfRule>
    <cfRule type="expression" dxfId="1358" priority="816">
      <formula>IF(RIGHT(TEXT(AE649,"0.#"),1)=".",TRUE,FALSE)</formula>
    </cfRule>
  </conditionalFormatting>
  <conditionalFormatting sqref="AE650">
    <cfRule type="expression" dxfId="1357" priority="813">
      <formula>IF(RIGHT(TEXT(AE650,"0.#"),1)=".",FALSE,TRUE)</formula>
    </cfRule>
    <cfRule type="expression" dxfId="1356" priority="814">
      <formula>IF(RIGHT(TEXT(AE650,"0.#"),1)=".",TRUE,FALSE)</formula>
    </cfRule>
  </conditionalFormatting>
  <conditionalFormatting sqref="AE651">
    <cfRule type="expression" dxfId="1355" priority="811">
      <formula>IF(RIGHT(TEXT(AE651,"0.#"),1)=".",FALSE,TRUE)</formula>
    </cfRule>
    <cfRule type="expression" dxfId="1354" priority="812">
      <formula>IF(RIGHT(TEXT(AE651,"0.#"),1)=".",TRUE,FALSE)</formula>
    </cfRule>
  </conditionalFormatting>
  <conditionalFormatting sqref="AU649">
    <cfRule type="expression" dxfId="1353" priority="803">
      <formula>IF(RIGHT(TEXT(AU649,"0.#"),1)=".",FALSE,TRUE)</formula>
    </cfRule>
    <cfRule type="expression" dxfId="1352" priority="804">
      <formula>IF(RIGHT(TEXT(AU649,"0.#"),1)=".",TRUE,FALSE)</formula>
    </cfRule>
  </conditionalFormatting>
  <conditionalFormatting sqref="AU650">
    <cfRule type="expression" dxfId="1351" priority="801">
      <formula>IF(RIGHT(TEXT(AU650,"0.#"),1)=".",FALSE,TRUE)</formula>
    </cfRule>
    <cfRule type="expression" dxfId="1350" priority="802">
      <formula>IF(RIGHT(TEXT(AU650,"0.#"),1)=".",TRUE,FALSE)</formula>
    </cfRule>
  </conditionalFormatting>
  <conditionalFormatting sqref="AU651">
    <cfRule type="expression" dxfId="1349" priority="799">
      <formula>IF(RIGHT(TEXT(AU651,"0.#"),1)=".",FALSE,TRUE)</formula>
    </cfRule>
    <cfRule type="expression" dxfId="1348" priority="800">
      <formula>IF(RIGHT(TEXT(AU651,"0.#"),1)=".",TRUE,FALSE)</formula>
    </cfRule>
  </conditionalFormatting>
  <conditionalFormatting sqref="AQ650">
    <cfRule type="expression" dxfId="1347" priority="791">
      <formula>IF(RIGHT(TEXT(AQ650,"0.#"),1)=".",FALSE,TRUE)</formula>
    </cfRule>
    <cfRule type="expression" dxfId="1346" priority="792">
      <formula>IF(RIGHT(TEXT(AQ650,"0.#"),1)=".",TRUE,FALSE)</formula>
    </cfRule>
  </conditionalFormatting>
  <conditionalFormatting sqref="AQ651">
    <cfRule type="expression" dxfId="1345" priority="789">
      <formula>IF(RIGHT(TEXT(AQ651,"0.#"),1)=".",FALSE,TRUE)</formula>
    </cfRule>
    <cfRule type="expression" dxfId="1344" priority="790">
      <formula>IF(RIGHT(TEXT(AQ651,"0.#"),1)=".",TRUE,FALSE)</formula>
    </cfRule>
  </conditionalFormatting>
  <conditionalFormatting sqref="AQ649">
    <cfRule type="expression" dxfId="1343" priority="787">
      <formula>IF(RIGHT(TEXT(AQ649,"0.#"),1)=".",FALSE,TRUE)</formula>
    </cfRule>
    <cfRule type="expression" dxfId="1342" priority="788">
      <formula>IF(RIGHT(TEXT(AQ649,"0.#"),1)=".",TRUE,FALSE)</formula>
    </cfRule>
  </conditionalFormatting>
  <conditionalFormatting sqref="AE674">
    <cfRule type="expression" dxfId="1341" priority="785">
      <formula>IF(RIGHT(TEXT(AE674,"0.#"),1)=".",FALSE,TRUE)</formula>
    </cfRule>
    <cfRule type="expression" dxfId="1340" priority="786">
      <formula>IF(RIGHT(TEXT(AE674,"0.#"),1)=".",TRUE,FALSE)</formula>
    </cfRule>
  </conditionalFormatting>
  <conditionalFormatting sqref="AE675">
    <cfRule type="expression" dxfId="1339" priority="783">
      <formula>IF(RIGHT(TEXT(AE675,"0.#"),1)=".",FALSE,TRUE)</formula>
    </cfRule>
    <cfRule type="expression" dxfId="1338" priority="784">
      <formula>IF(RIGHT(TEXT(AE675,"0.#"),1)=".",TRUE,FALSE)</formula>
    </cfRule>
  </conditionalFormatting>
  <conditionalFormatting sqref="AE676">
    <cfRule type="expression" dxfId="1337" priority="781">
      <formula>IF(RIGHT(TEXT(AE676,"0.#"),1)=".",FALSE,TRUE)</formula>
    </cfRule>
    <cfRule type="expression" dxfId="1336" priority="782">
      <formula>IF(RIGHT(TEXT(AE676,"0.#"),1)=".",TRUE,FALSE)</formula>
    </cfRule>
  </conditionalFormatting>
  <conditionalFormatting sqref="AU674">
    <cfRule type="expression" dxfId="1335" priority="773">
      <formula>IF(RIGHT(TEXT(AU674,"0.#"),1)=".",FALSE,TRUE)</formula>
    </cfRule>
    <cfRule type="expression" dxfId="1334" priority="774">
      <formula>IF(RIGHT(TEXT(AU674,"0.#"),1)=".",TRUE,FALSE)</formula>
    </cfRule>
  </conditionalFormatting>
  <conditionalFormatting sqref="AU675">
    <cfRule type="expression" dxfId="1333" priority="771">
      <formula>IF(RIGHT(TEXT(AU675,"0.#"),1)=".",FALSE,TRUE)</formula>
    </cfRule>
    <cfRule type="expression" dxfId="1332" priority="772">
      <formula>IF(RIGHT(TEXT(AU675,"0.#"),1)=".",TRUE,FALSE)</formula>
    </cfRule>
  </conditionalFormatting>
  <conditionalFormatting sqref="AU676">
    <cfRule type="expression" dxfId="1331" priority="769">
      <formula>IF(RIGHT(TEXT(AU676,"0.#"),1)=".",FALSE,TRUE)</formula>
    </cfRule>
    <cfRule type="expression" dxfId="1330" priority="770">
      <formula>IF(RIGHT(TEXT(AU676,"0.#"),1)=".",TRUE,FALSE)</formula>
    </cfRule>
  </conditionalFormatting>
  <conditionalFormatting sqref="AQ675">
    <cfRule type="expression" dxfId="1329" priority="761">
      <formula>IF(RIGHT(TEXT(AQ675,"0.#"),1)=".",FALSE,TRUE)</formula>
    </cfRule>
    <cfRule type="expression" dxfId="1328" priority="762">
      <formula>IF(RIGHT(TEXT(AQ675,"0.#"),1)=".",TRUE,FALSE)</formula>
    </cfRule>
  </conditionalFormatting>
  <conditionalFormatting sqref="AQ676">
    <cfRule type="expression" dxfId="1327" priority="759">
      <formula>IF(RIGHT(TEXT(AQ676,"0.#"),1)=".",FALSE,TRUE)</formula>
    </cfRule>
    <cfRule type="expression" dxfId="1326" priority="760">
      <formula>IF(RIGHT(TEXT(AQ676,"0.#"),1)=".",TRUE,FALSE)</formula>
    </cfRule>
  </conditionalFormatting>
  <conditionalFormatting sqref="AQ674">
    <cfRule type="expression" dxfId="1325" priority="757">
      <formula>IF(RIGHT(TEXT(AQ674,"0.#"),1)=".",FALSE,TRUE)</formula>
    </cfRule>
    <cfRule type="expression" dxfId="1324" priority="758">
      <formula>IF(RIGHT(TEXT(AQ674,"0.#"),1)=".",TRUE,FALSE)</formula>
    </cfRule>
  </conditionalFormatting>
  <conditionalFormatting sqref="AE654">
    <cfRule type="expression" dxfId="1323" priority="755">
      <formula>IF(RIGHT(TEXT(AE654,"0.#"),1)=".",FALSE,TRUE)</formula>
    </cfRule>
    <cfRule type="expression" dxfId="1322" priority="756">
      <formula>IF(RIGHT(TEXT(AE654,"0.#"),1)=".",TRUE,FALSE)</formula>
    </cfRule>
  </conditionalFormatting>
  <conditionalFormatting sqref="AE655">
    <cfRule type="expression" dxfId="1321" priority="753">
      <formula>IF(RIGHT(TEXT(AE655,"0.#"),1)=".",FALSE,TRUE)</formula>
    </cfRule>
    <cfRule type="expression" dxfId="1320" priority="754">
      <formula>IF(RIGHT(TEXT(AE655,"0.#"),1)=".",TRUE,FALSE)</formula>
    </cfRule>
  </conditionalFormatting>
  <conditionalFormatting sqref="AE656">
    <cfRule type="expression" dxfId="1319" priority="751">
      <formula>IF(RIGHT(TEXT(AE656,"0.#"),1)=".",FALSE,TRUE)</formula>
    </cfRule>
    <cfRule type="expression" dxfId="1318" priority="752">
      <formula>IF(RIGHT(TEXT(AE656,"0.#"),1)=".",TRUE,FALSE)</formula>
    </cfRule>
  </conditionalFormatting>
  <conditionalFormatting sqref="AU654">
    <cfRule type="expression" dxfId="1317" priority="743">
      <formula>IF(RIGHT(TEXT(AU654,"0.#"),1)=".",FALSE,TRUE)</formula>
    </cfRule>
    <cfRule type="expression" dxfId="1316" priority="744">
      <formula>IF(RIGHT(TEXT(AU654,"0.#"),1)=".",TRUE,FALSE)</formula>
    </cfRule>
  </conditionalFormatting>
  <conditionalFormatting sqref="AU655">
    <cfRule type="expression" dxfId="1315" priority="741">
      <formula>IF(RIGHT(TEXT(AU655,"0.#"),1)=".",FALSE,TRUE)</formula>
    </cfRule>
    <cfRule type="expression" dxfId="1314" priority="742">
      <formula>IF(RIGHT(TEXT(AU655,"0.#"),1)=".",TRUE,FALSE)</formula>
    </cfRule>
  </conditionalFormatting>
  <conditionalFormatting sqref="AQ656">
    <cfRule type="expression" dxfId="1313" priority="729">
      <formula>IF(RIGHT(TEXT(AQ656,"0.#"),1)=".",FALSE,TRUE)</formula>
    </cfRule>
    <cfRule type="expression" dxfId="1312" priority="730">
      <formula>IF(RIGHT(TEXT(AQ656,"0.#"),1)=".",TRUE,FALSE)</formula>
    </cfRule>
  </conditionalFormatting>
  <conditionalFormatting sqref="AQ654">
    <cfRule type="expression" dxfId="1311" priority="727">
      <formula>IF(RIGHT(TEXT(AQ654,"0.#"),1)=".",FALSE,TRUE)</formula>
    </cfRule>
    <cfRule type="expression" dxfId="1310" priority="728">
      <formula>IF(RIGHT(TEXT(AQ654,"0.#"),1)=".",TRUE,FALSE)</formula>
    </cfRule>
  </conditionalFormatting>
  <conditionalFormatting sqref="AE659">
    <cfRule type="expression" dxfId="1309" priority="725">
      <formula>IF(RIGHT(TEXT(AE659,"0.#"),1)=".",FALSE,TRUE)</formula>
    </cfRule>
    <cfRule type="expression" dxfId="1308" priority="726">
      <formula>IF(RIGHT(TEXT(AE659,"0.#"),1)=".",TRUE,FALSE)</formula>
    </cfRule>
  </conditionalFormatting>
  <conditionalFormatting sqref="AE660">
    <cfRule type="expression" dxfId="1307" priority="723">
      <formula>IF(RIGHT(TEXT(AE660,"0.#"),1)=".",FALSE,TRUE)</formula>
    </cfRule>
    <cfRule type="expression" dxfId="1306" priority="724">
      <formula>IF(RIGHT(TEXT(AE660,"0.#"),1)=".",TRUE,FALSE)</formula>
    </cfRule>
  </conditionalFormatting>
  <conditionalFormatting sqref="AE661">
    <cfRule type="expression" dxfId="1305" priority="721">
      <formula>IF(RIGHT(TEXT(AE661,"0.#"),1)=".",FALSE,TRUE)</formula>
    </cfRule>
    <cfRule type="expression" dxfId="1304" priority="722">
      <formula>IF(RIGHT(TEXT(AE661,"0.#"),1)=".",TRUE,FALSE)</formula>
    </cfRule>
  </conditionalFormatting>
  <conditionalFormatting sqref="AU659">
    <cfRule type="expression" dxfId="1303" priority="713">
      <formula>IF(RIGHT(TEXT(AU659,"0.#"),1)=".",FALSE,TRUE)</formula>
    </cfRule>
    <cfRule type="expression" dxfId="1302" priority="714">
      <formula>IF(RIGHT(TEXT(AU659,"0.#"),1)=".",TRUE,FALSE)</formula>
    </cfRule>
  </conditionalFormatting>
  <conditionalFormatting sqref="AU660">
    <cfRule type="expression" dxfId="1301" priority="711">
      <formula>IF(RIGHT(TEXT(AU660,"0.#"),1)=".",FALSE,TRUE)</formula>
    </cfRule>
    <cfRule type="expression" dxfId="1300" priority="712">
      <formula>IF(RIGHT(TEXT(AU660,"0.#"),1)=".",TRUE,FALSE)</formula>
    </cfRule>
  </conditionalFormatting>
  <conditionalFormatting sqref="AU661">
    <cfRule type="expression" dxfId="1299" priority="709">
      <formula>IF(RIGHT(TEXT(AU661,"0.#"),1)=".",FALSE,TRUE)</formula>
    </cfRule>
    <cfRule type="expression" dxfId="1298" priority="710">
      <formula>IF(RIGHT(TEXT(AU661,"0.#"),1)=".",TRUE,FALSE)</formula>
    </cfRule>
  </conditionalFormatting>
  <conditionalFormatting sqref="AQ660">
    <cfRule type="expression" dxfId="1297" priority="701">
      <formula>IF(RIGHT(TEXT(AQ660,"0.#"),1)=".",FALSE,TRUE)</formula>
    </cfRule>
    <cfRule type="expression" dxfId="1296" priority="702">
      <formula>IF(RIGHT(TEXT(AQ660,"0.#"),1)=".",TRUE,FALSE)</formula>
    </cfRule>
  </conditionalFormatting>
  <conditionalFormatting sqref="AQ661">
    <cfRule type="expression" dxfId="1295" priority="699">
      <formula>IF(RIGHT(TEXT(AQ661,"0.#"),1)=".",FALSE,TRUE)</formula>
    </cfRule>
    <cfRule type="expression" dxfId="1294" priority="700">
      <formula>IF(RIGHT(TEXT(AQ661,"0.#"),1)=".",TRUE,FALSE)</formula>
    </cfRule>
  </conditionalFormatting>
  <conditionalFormatting sqref="AQ659">
    <cfRule type="expression" dxfId="1293" priority="697">
      <formula>IF(RIGHT(TEXT(AQ659,"0.#"),1)=".",FALSE,TRUE)</formula>
    </cfRule>
    <cfRule type="expression" dxfId="1292" priority="698">
      <formula>IF(RIGHT(TEXT(AQ659,"0.#"),1)=".",TRUE,FALSE)</formula>
    </cfRule>
  </conditionalFormatting>
  <conditionalFormatting sqref="AE664">
    <cfRule type="expression" dxfId="1291" priority="695">
      <formula>IF(RIGHT(TEXT(AE664,"0.#"),1)=".",FALSE,TRUE)</formula>
    </cfRule>
    <cfRule type="expression" dxfId="1290" priority="696">
      <formula>IF(RIGHT(TEXT(AE664,"0.#"),1)=".",TRUE,FALSE)</formula>
    </cfRule>
  </conditionalFormatting>
  <conditionalFormatting sqref="AE665">
    <cfRule type="expression" dxfId="1289" priority="693">
      <formula>IF(RIGHT(TEXT(AE665,"0.#"),1)=".",FALSE,TRUE)</formula>
    </cfRule>
    <cfRule type="expression" dxfId="1288" priority="694">
      <formula>IF(RIGHT(TEXT(AE665,"0.#"),1)=".",TRUE,FALSE)</formula>
    </cfRule>
  </conditionalFormatting>
  <conditionalFormatting sqref="AE666">
    <cfRule type="expression" dxfId="1287" priority="691">
      <formula>IF(RIGHT(TEXT(AE666,"0.#"),1)=".",FALSE,TRUE)</formula>
    </cfRule>
    <cfRule type="expression" dxfId="1286" priority="692">
      <formula>IF(RIGHT(TEXT(AE666,"0.#"),1)=".",TRUE,FALSE)</formula>
    </cfRule>
  </conditionalFormatting>
  <conditionalFormatting sqref="AU664">
    <cfRule type="expression" dxfId="1285" priority="683">
      <formula>IF(RIGHT(TEXT(AU664,"0.#"),1)=".",FALSE,TRUE)</formula>
    </cfRule>
    <cfRule type="expression" dxfId="1284" priority="684">
      <formula>IF(RIGHT(TEXT(AU664,"0.#"),1)=".",TRUE,FALSE)</formula>
    </cfRule>
  </conditionalFormatting>
  <conditionalFormatting sqref="AU665">
    <cfRule type="expression" dxfId="1283" priority="681">
      <formula>IF(RIGHT(TEXT(AU665,"0.#"),1)=".",FALSE,TRUE)</formula>
    </cfRule>
    <cfRule type="expression" dxfId="1282" priority="682">
      <formula>IF(RIGHT(TEXT(AU665,"0.#"),1)=".",TRUE,FALSE)</formula>
    </cfRule>
  </conditionalFormatting>
  <conditionalFormatting sqref="AU666">
    <cfRule type="expression" dxfId="1281" priority="679">
      <formula>IF(RIGHT(TEXT(AU666,"0.#"),1)=".",FALSE,TRUE)</formula>
    </cfRule>
    <cfRule type="expression" dxfId="1280" priority="680">
      <formula>IF(RIGHT(TEXT(AU666,"0.#"),1)=".",TRUE,FALSE)</formula>
    </cfRule>
  </conditionalFormatting>
  <conditionalFormatting sqref="AQ665">
    <cfRule type="expression" dxfId="1279" priority="671">
      <formula>IF(RIGHT(TEXT(AQ665,"0.#"),1)=".",FALSE,TRUE)</formula>
    </cfRule>
    <cfRule type="expression" dxfId="1278" priority="672">
      <formula>IF(RIGHT(TEXT(AQ665,"0.#"),1)=".",TRUE,FALSE)</formula>
    </cfRule>
  </conditionalFormatting>
  <conditionalFormatting sqref="AQ666">
    <cfRule type="expression" dxfId="1277" priority="669">
      <formula>IF(RIGHT(TEXT(AQ666,"0.#"),1)=".",FALSE,TRUE)</formula>
    </cfRule>
    <cfRule type="expression" dxfId="1276" priority="670">
      <formula>IF(RIGHT(TEXT(AQ666,"0.#"),1)=".",TRUE,FALSE)</formula>
    </cfRule>
  </conditionalFormatting>
  <conditionalFormatting sqref="AQ664">
    <cfRule type="expression" dxfId="1275" priority="667">
      <formula>IF(RIGHT(TEXT(AQ664,"0.#"),1)=".",FALSE,TRUE)</formula>
    </cfRule>
    <cfRule type="expression" dxfId="1274" priority="668">
      <formula>IF(RIGHT(TEXT(AQ664,"0.#"),1)=".",TRUE,FALSE)</formula>
    </cfRule>
  </conditionalFormatting>
  <conditionalFormatting sqref="AE669">
    <cfRule type="expression" dxfId="1273" priority="665">
      <formula>IF(RIGHT(TEXT(AE669,"0.#"),1)=".",FALSE,TRUE)</formula>
    </cfRule>
    <cfRule type="expression" dxfId="1272" priority="666">
      <formula>IF(RIGHT(TEXT(AE669,"0.#"),1)=".",TRUE,FALSE)</formula>
    </cfRule>
  </conditionalFormatting>
  <conditionalFormatting sqref="AE670">
    <cfRule type="expression" dxfId="1271" priority="663">
      <formula>IF(RIGHT(TEXT(AE670,"0.#"),1)=".",FALSE,TRUE)</formula>
    </cfRule>
    <cfRule type="expression" dxfId="1270" priority="664">
      <formula>IF(RIGHT(TEXT(AE670,"0.#"),1)=".",TRUE,FALSE)</formula>
    </cfRule>
  </conditionalFormatting>
  <conditionalFormatting sqref="AE671">
    <cfRule type="expression" dxfId="1269" priority="661">
      <formula>IF(RIGHT(TEXT(AE671,"0.#"),1)=".",FALSE,TRUE)</formula>
    </cfRule>
    <cfRule type="expression" dxfId="1268" priority="662">
      <formula>IF(RIGHT(TEXT(AE671,"0.#"),1)=".",TRUE,FALSE)</formula>
    </cfRule>
  </conditionalFormatting>
  <conditionalFormatting sqref="AU669">
    <cfRule type="expression" dxfId="1267" priority="653">
      <formula>IF(RIGHT(TEXT(AU669,"0.#"),1)=".",FALSE,TRUE)</formula>
    </cfRule>
    <cfRule type="expression" dxfId="1266" priority="654">
      <formula>IF(RIGHT(TEXT(AU669,"0.#"),1)=".",TRUE,FALSE)</formula>
    </cfRule>
  </conditionalFormatting>
  <conditionalFormatting sqref="AU670">
    <cfRule type="expression" dxfId="1265" priority="651">
      <formula>IF(RIGHT(TEXT(AU670,"0.#"),1)=".",FALSE,TRUE)</formula>
    </cfRule>
    <cfRule type="expression" dxfId="1264" priority="652">
      <formula>IF(RIGHT(TEXT(AU670,"0.#"),1)=".",TRUE,FALSE)</formula>
    </cfRule>
  </conditionalFormatting>
  <conditionalFormatting sqref="AU671">
    <cfRule type="expression" dxfId="1263" priority="649">
      <formula>IF(RIGHT(TEXT(AU671,"0.#"),1)=".",FALSE,TRUE)</formula>
    </cfRule>
    <cfRule type="expression" dxfId="1262" priority="650">
      <formula>IF(RIGHT(TEXT(AU671,"0.#"),1)=".",TRUE,FALSE)</formula>
    </cfRule>
  </conditionalFormatting>
  <conditionalFormatting sqref="AQ670">
    <cfRule type="expression" dxfId="1261" priority="641">
      <formula>IF(RIGHT(TEXT(AQ670,"0.#"),1)=".",FALSE,TRUE)</formula>
    </cfRule>
    <cfRule type="expression" dxfId="1260" priority="642">
      <formula>IF(RIGHT(TEXT(AQ670,"0.#"),1)=".",TRUE,FALSE)</formula>
    </cfRule>
  </conditionalFormatting>
  <conditionalFormatting sqref="AQ671">
    <cfRule type="expression" dxfId="1259" priority="639">
      <formula>IF(RIGHT(TEXT(AQ671,"0.#"),1)=".",FALSE,TRUE)</formula>
    </cfRule>
    <cfRule type="expression" dxfId="1258" priority="640">
      <formula>IF(RIGHT(TEXT(AQ671,"0.#"),1)=".",TRUE,FALSE)</formula>
    </cfRule>
  </conditionalFormatting>
  <conditionalFormatting sqref="AQ669">
    <cfRule type="expression" dxfId="1257" priority="637">
      <formula>IF(RIGHT(TEXT(AQ669,"0.#"),1)=".",FALSE,TRUE)</formula>
    </cfRule>
    <cfRule type="expression" dxfId="1256" priority="638">
      <formula>IF(RIGHT(TEXT(AQ669,"0.#"),1)=".",TRUE,FALSE)</formula>
    </cfRule>
  </conditionalFormatting>
  <conditionalFormatting sqref="AE679">
    <cfRule type="expression" dxfId="1255" priority="635">
      <formula>IF(RIGHT(TEXT(AE679,"0.#"),1)=".",FALSE,TRUE)</formula>
    </cfRule>
    <cfRule type="expression" dxfId="1254" priority="636">
      <formula>IF(RIGHT(TEXT(AE679,"0.#"),1)=".",TRUE,FALSE)</formula>
    </cfRule>
  </conditionalFormatting>
  <conditionalFormatting sqref="AE680">
    <cfRule type="expression" dxfId="1253" priority="633">
      <formula>IF(RIGHT(TEXT(AE680,"0.#"),1)=".",FALSE,TRUE)</formula>
    </cfRule>
    <cfRule type="expression" dxfId="1252" priority="634">
      <formula>IF(RIGHT(TEXT(AE680,"0.#"),1)=".",TRUE,FALSE)</formula>
    </cfRule>
  </conditionalFormatting>
  <conditionalFormatting sqref="AE681">
    <cfRule type="expression" dxfId="1251" priority="631">
      <formula>IF(RIGHT(TEXT(AE681,"0.#"),1)=".",FALSE,TRUE)</formula>
    </cfRule>
    <cfRule type="expression" dxfId="1250" priority="632">
      <formula>IF(RIGHT(TEXT(AE681,"0.#"),1)=".",TRUE,FALSE)</formula>
    </cfRule>
  </conditionalFormatting>
  <conditionalFormatting sqref="AU679">
    <cfRule type="expression" dxfId="1249" priority="623">
      <formula>IF(RIGHT(TEXT(AU679,"0.#"),1)=".",FALSE,TRUE)</formula>
    </cfRule>
    <cfRule type="expression" dxfId="1248" priority="624">
      <formula>IF(RIGHT(TEXT(AU679,"0.#"),1)=".",TRUE,FALSE)</formula>
    </cfRule>
  </conditionalFormatting>
  <conditionalFormatting sqref="AU680">
    <cfRule type="expression" dxfId="1247" priority="621">
      <formula>IF(RIGHT(TEXT(AU680,"0.#"),1)=".",FALSE,TRUE)</formula>
    </cfRule>
    <cfRule type="expression" dxfId="1246" priority="622">
      <formula>IF(RIGHT(TEXT(AU680,"0.#"),1)=".",TRUE,FALSE)</formula>
    </cfRule>
  </conditionalFormatting>
  <conditionalFormatting sqref="AU681">
    <cfRule type="expression" dxfId="1245" priority="619">
      <formula>IF(RIGHT(TEXT(AU681,"0.#"),1)=".",FALSE,TRUE)</formula>
    </cfRule>
    <cfRule type="expression" dxfId="1244" priority="620">
      <formula>IF(RIGHT(TEXT(AU681,"0.#"),1)=".",TRUE,FALSE)</formula>
    </cfRule>
  </conditionalFormatting>
  <conditionalFormatting sqref="AQ680">
    <cfRule type="expression" dxfId="1243" priority="611">
      <formula>IF(RIGHT(TEXT(AQ680,"0.#"),1)=".",FALSE,TRUE)</formula>
    </cfRule>
    <cfRule type="expression" dxfId="1242" priority="612">
      <formula>IF(RIGHT(TEXT(AQ680,"0.#"),1)=".",TRUE,FALSE)</formula>
    </cfRule>
  </conditionalFormatting>
  <conditionalFormatting sqref="AQ681">
    <cfRule type="expression" dxfId="1241" priority="609">
      <formula>IF(RIGHT(TEXT(AQ681,"0.#"),1)=".",FALSE,TRUE)</formula>
    </cfRule>
    <cfRule type="expression" dxfId="1240" priority="610">
      <formula>IF(RIGHT(TEXT(AQ681,"0.#"),1)=".",TRUE,FALSE)</formula>
    </cfRule>
  </conditionalFormatting>
  <conditionalFormatting sqref="AQ679">
    <cfRule type="expression" dxfId="1239" priority="607">
      <formula>IF(RIGHT(TEXT(AQ679,"0.#"),1)=".",FALSE,TRUE)</formula>
    </cfRule>
    <cfRule type="expression" dxfId="1238" priority="608">
      <formula>IF(RIGHT(TEXT(AQ679,"0.#"),1)=".",TRUE,FALSE)</formula>
    </cfRule>
  </conditionalFormatting>
  <conditionalFormatting sqref="AE684">
    <cfRule type="expression" dxfId="1237" priority="605">
      <formula>IF(RIGHT(TEXT(AE684,"0.#"),1)=".",FALSE,TRUE)</formula>
    </cfRule>
    <cfRule type="expression" dxfId="1236" priority="606">
      <formula>IF(RIGHT(TEXT(AE684,"0.#"),1)=".",TRUE,FALSE)</formula>
    </cfRule>
  </conditionalFormatting>
  <conditionalFormatting sqref="AE685">
    <cfRule type="expression" dxfId="1235" priority="603">
      <formula>IF(RIGHT(TEXT(AE685,"0.#"),1)=".",FALSE,TRUE)</formula>
    </cfRule>
    <cfRule type="expression" dxfId="1234" priority="604">
      <formula>IF(RIGHT(TEXT(AE685,"0.#"),1)=".",TRUE,FALSE)</formula>
    </cfRule>
  </conditionalFormatting>
  <conditionalFormatting sqref="AE686">
    <cfRule type="expression" dxfId="1233" priority="601">
      <formula>IF(RIGHT(TEXT(AE686,"0.#"),1)=".",FALSE,TRUE)</formula>
    </cfRule>
    <cfRule type="expression" dxfId="1232" priority="602">
      <formula>IF(RIGHT(TEXT(AE686,"0.#"),1)=".",TRUE,FALSE)</formula>
    </cfRule>
  </conditionalFormatting>
  <conditionalFormatting sqref="AU684">
    <cfRule type="expression" dxfId="1231" priority="593">
      <formula>IF(RIGHT(TEXT(AU684,"0.#"),1)=".",FALSE,TRUE)</formula>
    </cfRule>
    <cfRule type="expression" dxfId="1230" priority="594">
      <formula>IF(RIGHT(TEXT(AU684,"0.#"),1)=".",TRUE,FALSE)</formula>
    </cfRule>
  </conditionalFormatting>
  <conditionalFormatting sqref="AU685">
    <cfRule type="expression" dxfId="1229" priority="591">
      <formula>IF(RIGHT(TEXT(AU685,"0.#"),1)=".",FALSE,TRUE)</formula>
    </cfRule>
    <cfRule type="expression" dxfId="1228" priority="592">
      <formula>IF(RIGHT(TEXT(AU685,"0.#"),1)=".",TRUE,FALSE)</formula>
    </cfRule>
  </conditionalFormatting>
  <conditionalFormatting sqref="AU686">
    <cfRule type="expression" dxfId="1227" priority="589">
      <formula>IF(RIGHT(TEXT(AU686,"0.#"),1)=".",FALSE,TRUE)</formula>
    </cfRule>
    <cfRule type="expression" dxfId="1226" priority="590">
      <formula>IF(RIGHT(TEXT(AU686,"0.#"),1)=".",TRUE,FALSE)</formula>
    </cfRule>
  </conditionalFormatting>
  <conditionalFormatting sqref="AQ685">
    <cfRule type="expression" dxfId="1225" priority="581">
      <formula>IF(RIGHT(TEXT(AQ685,"0.#"),1)=".",FALSE,TRUE)</formula>
    </cfRule>
    <cfRule type="expression" dxfId="1224" priority="582">
      <formula>IF(RIGHT(TEXT(AQ685,"0.#"),1)=".",TRUE,FALSE)</formula>
    </cfRule>
  </conditionalFormatting>
  <conditionalFormatting sqref="AQ686">
    <cfRule type="expression" dxfId="1223" priority="579">
      <formula>IF(RIGHT(TEXT(AQ686,"0.#"),1)=".",FALSE,TRUE)</formula>
    </cfRule>
    <cfRule type="expression" dxfId="1222" priority="580">
      <formula>IF(RIGHT(TEXT(AQ686,"0.#"),1)=".",TRUE,FALSE)</formula>
    </cfRule>
  </conditionalFormatting>
  <conditionalFormatting sqref="AQ684">
    <cfRule type="expression" dxfId="1221" priority="577">
      <formula>IF(RIGHT(TEXT(AQ684,"0.#"),1)=".",FALSE,TRUE)</formula>
    </cfRule>
    <cfRule type="expression" dxfId="1220" priority="578">
      <formula>IF(RIGHT(TEXT(AQ684,"0.#"),1)=".",TRUE,FALSE)</formula>
    </cfRule>
  </conditionalFormatting>
  <conditionalFormatting sqref="AE689">
    <cfRule type="expression" dxfId="1219" priority="575">
      <formula>IF(RIGHT(TEXT(AE689,"0.#"),1)=".",FALSE,TRUE)</formula>
    </cfRule>
    <cfRule type="expression" dxfId="1218" priority="576">
      <formula>IF(RIGHT(TEXT(AE689,"0.#"),1)=".",TRUE,FALSE)</formula>
    </cfRule>
  </conditionalFormatting>
  <conditionalFormatting sqref="AE690">
    <cfRule type="expression" dxfId="1217" priority="573">
      <formula>IF(RIGHT(TEXT(AE690,"0.#"),1)=".",FALSE,TRUE)</formula>
    </cfRule>
    <cfRule type="expression" dxfId="1216" priority="574">
      <formula>IF(RIGHT(TEXT(AE690,"0.#"),1)=".",TRUE,FALSE)</formula>
    </cfRule>
  </conditionalFormatting>
  <conditionalFormatting sqref="AE691">
    <cfRule type="expression" dxfId="1215" priority="571">
      <formula>IF(RIGHT(TEXT(AE691,"0.#"),1)=".",FALSE,TRUE)</formula>
    </cfRule>
    <cfRule type="expression" dxfId="1214" priority="572">
      <formula>IF(RIGHT(TEXT(AE691,"0.#"),1)=".",TRUE,FALSE)</formula>
    </cfRule>
  </conditionalFormatting>
  <conditionalFormatting sqref="AU689">
    <cfRule type="expression" dxfId="1213" priority="563">
      <formula>IF(RIGHT(TEXT(AU689,"0.#"),1)=".",FALSE,TRUE)</formula>
    </cfRule>
    <cfRule type="expression" dxfId="1212" priority="564">
      <formula>IF(RIGHT(TEXT(AU689,"0.#"),1)=".",TRUE,FALSE)</formula>
    </cfRule>
  </conditionalFormatting>
  <conditionalFormatting sqref="AU690">
    <cfRule type="expression" dxfId="1211" priority="561">
      <formula>IF(RIGHT(TEXT(AU690,"0.#"),1)=".",FALSE,TRUE)</formula>
    </cfRule>
    <cfRule type="expression" dxfId="1210" priority="562">
      <formula>IF(RIGHT(TEXT(AU690,"0.#"),1)=".",TRUE,FALSE)</formula>
    </cfRule>
  </conditionalFormatting>
  <conditionalFormatting sqref="AU691">
    <cfRule type="expression" dxfId="1209" priority="559">
      <formula>IF(RIGHT(TEXT(AU691,"0.#"),1)=".",FALSE,TRUE)</formula>
    </cfRule>
    <cfRule type="expression" dxfId="1208" priority="560">
      <formula>IF(RIGHT(TEXT(AU691,"0.#"),1)=".",TRUE,FALSE)</formula>
    </cfRule>
  </conditionalFormatting>
  <conditionalFormatting sqref="AQ690">
    <cfRule type="expression" dxfId="1207" priority="551">
      <formula>IF(RIGHT(TEXT(AQ690,"0.#"),1)=".",FALSE,TRUE)</formula>
    </cfRule>
    <cfRule type="expression" dxfId="1206" priority="552">
      <formula>IF(RIGHT(TEXT(AQ690,"0.#"),1)=".",TRUE,FALSE)</formula>
    </cfRule>
  </conditionalFormatting>
  <conditionalFormatting sqref="AQ691">
    <cfRule type="expression" dxfId="1205" priority="549">
      <formula>IF(RIGHT(TEXT(AQ691,"0.#"),1)=".",FALSE,TRUE)</formula>
    </cfRule>
    <cfRule type="expression" dxfId="1204" priority="550">
      <formula>IF(RIGHT(TEXT(AQ691,"0.#"),1)=".",TRUE,FALSE)</formula>
    </cfRule>
  </conditionalFormatting>
  <conditionalFormatting sqref="AQ689">
    <cfRule type="expression" dxfId="1203" priority="547">
      <formula>IF(RIGHT(TEXT(AQ689,"0.#"),1)=".",FALSE,TRUE)</formula>
    </cfRule>
    <cfRule type="expression" dxfId="1202" priority="548">
      <formula>IF(RIGHT(TEXT(AQ689,"0.#"),1)=".",TRUE,FALSE)</formula>
    </cfRule>
  </conditionalFormatting>
  <conditionalFormatting sqref="AE694">
    <cfRule type="expression" dxfId="1201" priority="545">
      <formula>IF(RIGHT(TEXT(AE694,"0.#"),1)=".",FALSE,TRUE)</formula>
    </cfRule>
    <cfRule type="expression" dxfId="1200" priority="546">
      <formula>IF(RIGHT(TEXT(AE694,"0.#"),1)=".",TRUE,FALSE)</formula>
    </cfRule>
  </conditionalFormatting>
  <conditionalFormatting sqref="AM696">
    <cfRule type="expression" dxfId="1199" priority="535">
      <formula>IF(RIGHT(TEXT(AM696,"0.#"),1)=".",FALSE,TRUE)</formula>
    </cfRule>
    <cfRule type="expression" dxfId="1198" priority="536">
      <formula>IF(RIGHT(TEXT(AM696,"0.#"),1)=".",TRUE,FALSE)</formula>
    </cfRule>
  </conditionalFormatting>
  <conditionalFormatting sqref="AE695">
    <cfRule type="expression" dxfId="1197" priority="543">
      <formula>IF(RIGHT(TEXT(AE695,"0.#"),1)=".",FALSE,TRUE)</formula>
    </cfRule>
    <cfRule type="expression" dxfId="1196" priority="544">
      <formula>IF(RIGHT(TEXT(AE695,"0.#"),1)=".",TRUE,FALSE)</formula>
    </cfRule>
  </conditionalFormatting>
  <conditionalFormatting sqref="AE696">
    <cfRule type="expression" dxfId="1195" priority="541">
      <formula>IF(RIGHT(TEXT(AE696,"0.#"),1)=".",FALSE,TRUE)</formula>
    </cfRule>
    <cfRule type="expression" dxfId="1194" priority="542">
      <formula>IF(RIGHT(TEXT(AE696,"0.#"),1)=".",TRUE,FALSE)</formula>
    </cfRule>
  </conditionalFormatting>
  <conditionalFormatting sqref="AM694">
    <cfRule type="expression" dxfId="1193" priority="539">
      <formula>IF(RIGHT(TEXT(AM694,"0.#"),1)=".",FALSE,TRUE)</formula>
    </cfRule>
    <cfRule type="expression" dxfId="1192" priority="540">
      <formula>IF(RIGHT(TEXT(AM694,"0.#"),1)=".",TRUE,FALSE)</formula>
    </cfRule>
  </conditionalFormatting>
  <conditionalFormatting sqref="AM695">
    <cfRule type="expression" dxfId="1191" priority="537">
      <formula>IF(RIGHT(TEXT(AM695,"0.#"),1)=".",FALSE,TRUE)</formula>
    </cfRule>
    <cfRule type="expression" dxfId="1190" priority="538">
      <formula>IF(RIGHT(TEXT(AM695,"0.#"),1)=".",TRUE,FALSE)</formula>
    </cfRule>
  </conditionalFormatting>
  <conditionalFormatting sqref="AU694">
    <cfRule type="expression" dxfId="1189" priority="533">
      <formula>IF(RIGHT(TEXT(AU694,"0.#"),1)=".",FALSE,TRUE)</formula>
    </cfRule>
    <cfRule type="expression" dxfId="1188" priority="534">
      <formula>IF(RIGHT(TEXT(AU694,"0.#"),1)=".",TRUE,FALSE)</formula>
    </cfRule>
  </conditionalFormatting>
  <conditionalFormatting sqref="AU695">
    <cfRule type="expression" dxfId="1187" priority="531">
      <formula>IF(RIGHT(TEXT(AU695,"0.#"),1)=".",FALSE,TRUE)</formula>
    </cfRule>
    <cfRule type="expression" dxfId="1186" priority="532">
      <formula>IF(RIGHT(TEXT(AU695,"0.#"),1)=".",TRUE,FALSE)</formula>
    </cfRule>
  </conditionalFormatting>
  <conditionalFormatting sqref="AU696">
    <cfRule type="expression" dxfId="1185" priority="529">
      <formula>IF(RIGHT(TEXT(AU696,"0.#"),1)=".",FALSE,TRUE)</formula>
    </cfRule>
    <cfRule type="expression" dxfId="1184" priority="530">
      <formula>IF(RIGHT(TEXT(AU696,"0.#"),1)=".",TRUE,FALSE)</formula>
    </cfRule>
  </conditionalFormatting>
  <conditionalFormatting sqref="AI694">
    <cfRule type="expression" dxfId="1183" priority="527">
      <formula>IF(RIGHT(TEXT(AI694,"0.#"),1)=".",FALSE,TRUE)</formula>
    </cfRule>
    <cfRule type="expression" dxfId="1182" priority="528">
      <formula>IF(RIGHT(TEXT(AI694,"0.#"),1)=".",TRUE,FALSE)</formula>
    </cfRule>
  </conditionalFormatting>
  <conditionalFormatting sqref="AI695">
    <cfRule type="expression" dxfId="1181" priority="525">
      <formula>IF(RIGHT(TEXT(AI695,"0.#"),1)=".",FALSE,TRUE)</formula>
    </cfRule>
    <cfRule type="expression" dxfId="1180" priority="526">
      <formula>IF(RIGHT(TEXT(AI695,"0.#"),1)=".",TRUE,FALSE)</formula>
    </cfRule>
  </conditionalFormatting>
  <conditionalFormatting sqref="AQ695">
    <cfRule type="expression" dxfId="1179" priority="521">
      <formula>IF(RIGHT(TEXT(AQ695,"0.#"),1)=".",FALSE,TRUE)</formula>
    </cfRule>
    <cfRule type="expression" dxfId="1178" priority="522">
      <formula>IF(RIGHT(TEXT(AQ695,"0.#"),1)=".",TRUE,FALSE)</formula>
    </cfRule>
  </conditionalFormatting>
  <conditionalFormatting sqref="AQ696">
    <cfRule type="expression" dxfId="1177" priority="519">
      <formula>IF(RIGHT(TEXT(AQ696,"0.#"),1)=".",FALSE,TRUE)</formula>
    </cfRule>
    <cfRule type="expression" dxfId="1176" priority="520">
      <formula>IF(RIGHT(TEXT(AQ696,"0.#"),1)=".",TRUE,FALSE)</formula>
    </cfRule>
  </conditionalFormatting>
  <conditionalFormatting sqref="AU110">
    <cfRule type="expression" dxfId="1175" priority="499">
      <formula>IF(RIGHT(TEXT(AU110,"0.#"),1)=".",FALSE,TRUE)</formula>
    </cfRule>
    <cfRule type="expression" dxfId="1174" priority="500">
      <formula>IF(RIGHT(TEXT(AU110,"0.#"),1)=".",TRUE,FALSE)</formula>
    </cfRule>
  </conditionalFormatting>
  <conditionalFormatting sqref="AU111">
    <cfRule type="expression" dxfId="1173" priority="497">
      <formula>IF(RIGHT(TEXT(AU111,"0.#"),1)=".",FALSE,TRUE)</formula>
    </cfRule>
    <cfRule type="expression" dxfId="1172" priority="498">
      <formula>IF(RIGHT(TEXT(AU111,"0.#"),1)=".",TRUE,FALSE)</formula>
    </cfRule>
  </conditionalFormatting>
  <conditionalFormatting sqref="AU113">
    <cfRule type="expression" dxfId="1171" priority="495">
      <formula>IF(RIGHT(TEXT(AU113,"0.#"),1)=".",FALSE,TRUE)</formula>
    </cfRule>
    <cfRule type="expression" dxfId="1170" priority="496">
      <formula>IF(RIGHT(TEXT(AU113,"0.#"),1)=".",TRUE,FALSE)</formula>
    </cfRule>
  </conditionalFormatting>
  <conditionalFormatting sqref="AU114">
    <cfRule type="expression" dxfId="1169" priority="493">
      <formula>IF(RIGHT(TEXT(AU114,"0.#"),1)=".",FALSE,TRUE)</formula>
    </cfRule>
    <cfRule type="expression" dxfId="1168" priority="494">
      <formula>IF(RIGHT(TEXT(AU114,"0.#"),1)=".",TRUE,FALSE)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P14:AQ14">
    <cfRule type="expression" dxfId="757" priority="57">
      <formula>IF(RIGHT(TEXT(P14,"0.#"),1)=".",FALSE,TRUE)</formula>
    </cfRule>
    <cfRule type="expression" dxfId="756" priority="58">
      <formula>IF(RIGHT(TEXT(P14,"0.#"),1)=".",TRUE,FALSE)</formula>
    </cfRule>
  </conditionalFormatting>
  <conditionalFormatting sqref="P13:AJ13 P15:AQ17">
    <cfRule type="expression" dxfId="755" priority="55">
      <formula>IF(RIGHT(TEXT(P13,"0.#"),1)=".",FALSE,TRUE)</formula>
    </cfRule>
    <cfRule type="expression" dxfId="754" priority="56">
      <formula>IF(RIGHT(TEXT(P13,"0.#"),1)=".",TRUE,FALSE)</formula>
    </cfRule>
  </conditionalFormatting>
  <conditionalFormatting sqref="AI34">
    <cfRule type="expression" dxfId="753" priority="43">
      <formula>IF(RIGHT(TEXT(AI34,"0.#"),1)=".",FALSE,TRUE)</formula>
    </cfRule>
    <cfRule type="expression" dxfId="752" priority="44">
      <formula>IF(RIGHT(TEXT(AI34,"0.#"),1)=".",TRUE,FALSE)</formula>
    </cfRule>
  </conditionalFormatting>
  <conditionalFormatting sqref="AE34">
    <cfRule type="expression" dxfId="751" priority="53">
      <formula>IF(RIGHT(TEXT(AE34,"0.#"),1)=".",FALSE,TRUE)</formula>
    </cfRule>
    <cfRule type="expression" dxfId="750" priority="54">
      <formula>IF(RIGHT(TEXT(AE34,"0.#"),1)=".",TRUE,FALSE)</formula>
    </cfRule>
  </conditionalFormatting>
  <conditionalFormatting sqref="AE33 AM33 AU33">
    <cfRule type="expression" dxfId="749" priority="51">
      <formula>IF(RIGHT(TEXT(AE33,"0.#"),1)=".",FALSE,TRUE)</formula>
    </cfRule>
    <cfRule type="expression" dxfId="748" priority="52">
      <formula>IF(RIGHT(TEXT(AE33,"0.#"),1)=".",TRUE,FALSE)</formula>
    </cfRule>
  </conditionalFormatting>
  <conditionalFormatting sqref="AE32">
    <cfRule type="expression" dxfId="747" priority="49">
      <formula>IF(RIGHT(TEXT(AE32,"0.#"),1)=".",FALSE,TRUE)</formula>
    </cfRule>
    <cfRule type="expression" dxfId="746" priority="50">
      <formula>IF(RIGHT(TEXT(AE32,"0.#"),1)=".",TRUE,FALSE)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3 AQ32:AQ33 AU32">
    <cfRule type="expression" dxfId="743" priority="45">
      <formula>IF(RIGHT(TEXT(AI32,"0.#"),1)=".",FALSE,TRUE)</formula>
    </cfRule>
    <cfRule type="expression" dxfId="742" priority="46">
      <formula>IF(RIGHT(TEXT(AI32,"0.#"),1)=".",TRUE,FALSE)</formula>
    </cfRule>
  </conditionalFormatting>
  <conditionalFormatting sqref="AI41">
    <cfRule type="expression" dxfId="741" priority="31">
      <formula>IF(RIGHT(TEXT(AI41,"0.#"),1)=".",FALSE,TRUE)</formula>
    </cfRule>
    <cfRule type="expression" dxfId="740" priority="32">
      <formula>IF(RIGHT(TEXT(AI41,"0.#"),1)=".",TRUE,FALSE)</formula>
    </cfRule>
  </conditionalFormatting>
  <conditionalFormatting sqref="AE41">
    <cfRule type="expression" dxfId="739" priority="41">
      <formula>IF(RIGHT(TEXT(AE41,"0.#"),1)=".",FALSE,TRUE)</formula>
    </cfRule>
    <cfRule type="expression" dxfId="738" priority="42">
      <formula>IF(RIGHT(TEXT(AE41,"0.#"),1)=".",TRUE,FALSE)</formula>
    </cfRule>
  </conditionalFormatting>
  <conditionalFormatting sqref="AE40 AM40">
    <cfRule type="expression" dxfId="737" priority="39">
      <formula>IF(RIGHT(TEXT(AE40,"0.#"),1)=".",FALSE,TRUE)</formula>
    </cfRule>
    <cfRule type="expression" dxfId="736" priority="40">
      <formula>IF(RIGHT(TEXT(AE40,"0.#"),1)=".",TRUE,FALSE)</formula>
    </cfRule>
  </conditionalFormatting>
  <conditionalFormatting sqref="AE39">
    <cfRule type="expression" dxfId="735" priority="37">
      <formula>IF(RIGHT(TEXT(AE39,"0.#"),1)=".",FALSE,TRUE)</formula>
    </cfRule>
    <cfRule type="expression" dxfId="734" priority="38">
      <formula>IF(RIGHT(TEXT(AE39,"0.#"),1)=".",TRUE,FALSE)</formula>
    </cfRule>
  </conditionalFormatting>
  <conditionalFormatting sqref="AI39">
    <cfRule type="expression" dxfId="733" priority="35">
      <formula>IF(RIGHT(TEXT(AI39,"0.#"),1)=".",FALSE,TRUE)</formula>
    </cfRule>
    <cfRule type="expression" dxfId="732" priority="36">
      <formula>IF(RIGHT(TEXT(AI39,"0.#"),1)=".",TRUE,FALSE)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E122">
    <cfRule type="expression" dxfId="713" priority="13">
      <formula>IF(RIGHT(TEXT(AE122,"0.#"),1)=".",FALSE,TRUE)</formula>
    </cfRule>
    <cfRule type="expression" dxfId="712" priority="14">
      <formula>IF(RIGHT(TEXT(AE122,"0.#"),1)=".",TRUE,FALSE)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I123">
    <cfRule type="expression" dxfId="709" priority="9">
      <formula>IF(RIGHT(TEXT(AI123,"0.#"),1)=".",FALSE,TRUE)</formula>
    </cfRule>
    <cfRule type="expression" dxfId="708" priority="10">
      <formula>IF(RIGHT(TEXT(AI123,"0.#"),1)=".",TRUE,FALSE)</formula>
    </cfRule>
  </conditionalFormatting>
  <conditionalFormatting sqref="AE123">
    <cfRule type="expression" dxfId="707" priority="7">
      <formula>IF(RIGHT(TEXT(AE123,"0.#"),1)=".",FALSE,TRUE)</formula>
    </cfRule>
    <cfRule type="expression" dxfId="706" priority="8">
      <formula>IF(RIGHT(TEXT(AE123,"0.#"),1)=".",TRUE,FALSE)</formula>
    </cfRule>
  </conditionalFormatting>
  <conditionalFormatting sqref="Y795">
    <cfRule type="expression" dxfId="705" priority="5">
      <formula>IF(RIGHT(TEXT(Y795,"0.#"),1)=".",FALSE,TRUE)</formula>
    </cfRule>
    <cfRule type="expression" dxfId="704" priority="6">
      <formula>IF(RIGHT(TEXT(Y795,"0.#"),1)=".",TRUE,FALSE)</formula>
    </cfRule>
  </conditionalFormatting>
  <conditionalFormatting sqref="Y796 Y794">
    <cfRule type="expression" dxfId="703" priority="3">
      <formula>IF(RIGHT(TEXT(Y794,"0.#"),1)=".",FALSE,TRUE)</formula>
    </cfRule>
    <cfRule type="expression" dxfId="702" priority="4">
      <formula>IF(RIGHT(TEXT(Y794,"0.#"),1)=".",TRUE,FALSE)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483" max="49" man="1"/>
    <brk id="725" max="49" man="1"/>
    <brk id="735" max="49" man="1"/>
    <brk id="778" max="49" man="1"/>
    <brk id="833"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
      </c>
      <c r="F10" s="18" t="s">
        <v>235</v>
      </c>
      <c r="G10" s="17"/>
      <c r="H10" s="13" t="str">
        <f t="shared" si="1"/>
        <v/>
      </c>
      <c r="I10" s="13" t="str">
        <f t="shared" si="5"/>
        <v/>
      </c>
      <c r="K10" s="14" t="s">
        <v>451</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t="s">
        <v>570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1" t="s">
        <v>265</v>
      </c>
      <c r="H2" s="432"/>
      <c r="I2" s="432"/>
      <c r="J2" s="432"/>
      <c r="K2" s="432"/>
      <c r="L2" s="432"/>
      <c r="M2" s="432"/>
      <c r="N2" s="432"/>
      <c r="O2" s="512"/>
      <c r="P2" s="431" t="s">
        <v>59</v>
      </c>
      <c r="Q2" s="432"/>
      <c r="R2" s="432"/>
      <c r="S2" s="432"/>
      <c r="T2" s="432"/>
      <c r="U2" s="432"/>
      <c r="V2" s="432"/>
      <c r="W2" s="432"/>
      <c r="X2" s="512"/>
      <c r="Y2" s="1030"/>
      <c r="Z2" s="832"/>
      <c r="AA2" s="833"/>
      <c r="AB2" s="1034" t="s">
        <v>11</v>
      </c>
      <c r="AC2" s="1035"/>
      <c r="AD2" s="1036"/>
      <c r="AE2" s="1040" t="s">
        <v>551</v>
      </c>
      <c r="AF2" s="1040"/>
      <c r="AG2" s="1040"/>
      <c r="AH2" s="1040"/>
      <c r="AI2" s="1040" t="s">
        <v>548</v>
      </c>
      <c r="AJ2" s="1040"/>
      <c r="AK2" s="1040"/>
      <c r="AL2" s="1040"/>
      <c r="AM2" s="1040" t="s">
        <v>522</v>
      </c>
      <c r="AN2" s="1040"/>
      <c r="AO2" s="104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4"/>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7"/>
      <c r="I4" s="1007"/>
      <c r="J4" s="1007"/>
      <c r="K4" s="1007"/>
      <c r="L4" s="1007"/>
      <c r="M4" s="1007"/>
      <c r="N4" s="1007"/>
      <c r="O4" s="1008"/>
      <c r="P4" s="105"/>
      <c r="Q4" s="1015"/>
      <c r="R4" s="1015"/>
      <c r="S4" s="1015"/>
      <c r="T4" s="1015"/>
      <c r="U4" s="1015"/>
      <c r="V4" s="1015"/>
      <c r="W4" s="1015"/>
      <c r="X4" s="1016"/>
      <c r="Y4" s="1025" t="s">
        <v>12</v>
      </c>
      <c r="Z4" s="1026"/>
      <c r="AA4" s="1027"/>
      <c r="AB4" s="460"/>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2"/>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1" t="s">
        <v>265</v>
      </c>
      <c r="H9" s="432"/>
      <c r="I9" s="432"/>
      <c r="J9" s="432"/>
      <c r="K9" s="432"/>
      <c r="L9" s="432"/>
      <c r="M9" s="432"/>
      <c r="N9" s="432"/>
      <c r="O9" s="512"/>
      <c r="P9" s="431" t="s">
        <v>59</v>
      </c>
      <c r="Q9" s="432"/>
      <c r="R9" s="432"/>
      <c r="S9" s="432"/>
      <c r="T9" s="432"/>
      <c r="U9" s="432"/>
      <c r="V9" s="432"/>
      <c r="W9" s="432"/>
      <c r="X9" s="512"/>
      <c r="Y9" s="1030"/>
      <c r="Z9" s="832"/>
      <c r="AA9" s="833"/>
      <c r="AB9" s="1034" t="s">
        <v>11</v>
      </c>
      <c r="AC9" s="1035"/>
      <c r="AD9" s="1036"/>
      <c r="AE9" s="1040" t="s">
        <v>552</v>
      </c>
      <c r="AF9" s="1040"/>
      <c r="AG9" s="1040"/>
      <c r="AH9" s="1040"/>
      <c r="AI9" s="1040" t="s">
        <v>548</v>
      </c>
      <c r="AJ9" s="1040"/>
      <c r="AK9" s="1040"/>
      <c r="AL9" s="1040"/>
      <c r="AM9" s="1040" t="s">
        <v>522</v>
      </c>
      <c r="AN9" s="1040"/>
      <c r="AO9" s="104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4"/>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0"/>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2"/>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1" t="s">
        <v>265</v>
      </c>
      <c r="H16" s="432"/>
      <c r="I16" s="432"/>
      <c r="J16" s="432"/>
      <c r="K16" s="432"/>
      <c r="L16" s="432"/>
      <c r="M16" s="432"/>
      <c r="N16" s="432"/>
      <c r="O16" s="512"/>
      <c r="P16" s="431" t="s">
        <v>59</v>
      </c>
      <c r="Q16" s="432"/>
      <c r="R16" s="432"/>
      <c r="S16" s="432"/>
      <c r="T16" s="432"/>
      <c r="U16" s="432"/>
      <c r="V16" s="432"/>
      <c r="W16" s="432"/>
      <c r="X16" s="512"/>
      <c r="Y16" s="1030"/>
      <c r="Z16" s="832"/>
      <c r="AA16" s="833"/>
      <c r="AB16" s="1034" t="s">
        <v>11</v>
      </c>
      <c r="AC16" s="1035"/>
      <c r="AD16" s="1036"/>
      <c r="AE16" s="1040" t="s">
        <v>551</v>
      </c>
      <c r="AF16" s="1040"/>
      <c r="AG16" s="1040"/>
      <c r="AH16" s="1040"/>
      <c r="AI16" s="1040" t="s">
        <v>549</v>
      </c>
      <c r="AJ16" s="1040"/>
      <c r="AK16" s="1040"/>
      <c r="AL16" s="1040"/>
      <c r="AM16" s="1040" t="s">
        <v>522</v>
      </c>
      <c r="AN16" s="1040"/>
      <c r="AO16" s="104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4"/>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0"/>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2"/>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1" t="s">
        <v>265</v>
      </c>
      <c r="H23" s="432"/>
      <c r="I23" s="432"/>
      <c r="J23" s="432"/>
      <c r="K23" s="432"/>
      <c r="L23" s="432"/>
      <c r="M23" s="432"/>
      <c r="N23" s="432"/>
      <c r="O23" s="512"/>
      <c r="P23" s="431" t="s">
        <v>59</v>
      </c>
      <c r="Q23" s="432"/>
      <c r="R23" s="432"/>
      <c r="S23" s="432"/>
      <c r="T23" s="432"/>
      <c r="U23" s="432"/>
      <c r="V23" s="432"/>
      <c r="W23" s="432"/>
      <c r="X23" s="512"/>
      <c r="Y23" s="1030"/>
      <c r="Z23" s="832"/>
      <c r="AA23" s="833"/>
      <c r="AB23" s="1034" t="s">
        <v>11</v>
      </c>
      <c r="AC23" s="1035"/>
      <c r="AD23" s="1036"/>
      <c r="AE23" s="1040" t="s">
        <v>553</v>
      </c>
      <c r="AF23" s="1040"/>
      <c r="AG23" s="1040"/>
      <c r="AH23" s="1040"/>
      <c r="AI23" s="1040" t="s">
        <v>548</v>
      </c>
      <c r="AJ23" s="1040"/>
      <c r="AK23" s="1040"/>
      <c r="AL23" s="1040"/>
      <c r="AM23" s="1040" t="s">
        <v>522</v>
      </c>
      <c r="AN23" s="1040"/>
      <c r="AO23" s="104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4"/>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0"/>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2"/>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1" t="s">
        <v>265</v>
      </c>
      <c r="H30" s="432"/>
      <c r="I30" s="432"/>
      <c r="J30" s="432"/>
      <c r="K30" s="432"/>
      <c r="L30" s="432"/>
      <c r="M30" s="432"/>
      <c r="N30" s="432"/>
      <c r="O30" s="512"/>
      <c r="P30" s="431" t="s">
        <v>59</v>
      </c>
      <c r="Q30" s="432"/>
      <c r="R30" s="432"/>
      <c r="S30" s="432"/>
      <c r="T30" s="432"/>
      <c r="U30" s="432"/>
      <c r="V30" s="432"/>
      <c r="W30" s="432"/>
      <c r="X30" s="512"/>
      <c r="Y30" s="1030"/>
      <c r="Z30" s="832"/>
      <c r="AA30" s="833"/>
      <c r="AB30" s="1034" t="s">
        <v>11</v>
      </c>
      <c r="AC30" s="1035"/>
      <c r="AD30" s="1036"/>
      <c r="AE30" s="1040" t="s">
        <v>551</v>
      </c>
      <c r="AF30" s="1040"/>
      <c r="AG30" s="1040"/>
      <c r="AH30" s="1040"/>
      <c r="AI30" s="1040" t="s">
        <v>548</v>
      </c>
      <c r="AJ30" s="1040"/>
      <c r="AK30" s="1040"/>
      <c r="AL30" s="1040"/>
      <c r="AM30" s="1040" t="s">
        <v>546</v>
      </c>
      <c r="AN30" s="1040"/>
      <c r="AO30" s="104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4"/>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0"/>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2"/>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1" t="s">
        <v>265</v>
      </c>
      <c r="H37" s="432"/>
      <c r="I37" s="432"/>
      <c r="J37" s="432"/>
      <c r="K37" s="432"/>
      <c r="L37" s="432"/>
      <c r="M37" s="432"/>
      <c r="N37" s="432"/>
      <c r="O37" s="512"/>
      <c r="P37" s="431" t="s">
        <v>59</v>
      </c>
      <c r="Q37" s="432"/>
      <c r="R37" s="432"/>
      <c r="S37" s="432"/>
      <c r="T37" s="432"/>
      <c r="U37" s="432"/>
      <c r="V37" s="432"/>
      <c r="W37" s="432"/>
      <c r="X37" s="512"/>
      <c r="Y37" s="1030"/>
      <c r="Z37" s="832"/>
      <c r="AA37" s="833"/>
      <c r="AB37" s="1034" t="s">
        <v>11</v>
      </c>
      <c r="AC37" s="1035"/>
      <c r="AD37" s="1036"/>
      <c r="AE37" s="1040" t="s">
        <v>553</v>
      </c>
      <c r="AF37" s="1040"/>
      <c r="AG37" s="1040"/>
      <c r="AH37" s="1040"/>
      <c r="AI37" s="1040" t="s">
        <v>550</v>
      </c>
      <c r="AJ37" s="1040"/>
      <c r="AK37" s="1040"/>
      <c r="AL37" s="1040"/>
      <c r="AM37" s="1040" t="s">
        <v>547</v>
      </c>
      <c r="AN37" s="1040"/>
      <c r="AO37" s="104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4"/>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0"/>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2"/>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1" t="s">
        <v>265</v>
      </c>
      <c r="H44" s="432"/>
      <c r="I44" s="432"/>
      <c r="J44" s="432"/>
      <c r="K44" s="432"/>
      <c r="L44" s="432"/>
      <c r="M44" s="432"/>
      <c r="N44" s="432"/>
      <c r="O44" s="512"/>
      <c r="P44" s="431" t="s">
        <v>59</v>
      </c>
      <c r="Q44" s="432"/>
      <c r="R44" s="432"/>
      <c r="S44" s="432"/>
      <c r="T44" s="432"/>
      <c r="U44" s="432"/>
      <c r="V44" s="432"/>
      <c r="W44" s="432"/>
      <c r="X44" s="512"/>
      <c r="Y44" s="1030"/>
      <c r="Z44" s="832"/>
      <c r="AA44" s="833"/>
      <c r="AB44" s="1034" t="s">
        <v>11</v>
      </c>
      <c r="AC44" s="1035"/>
      <c r="AD44" s="1036"/>
      <c r="AE44" s="1040" t="s">
        <v>551</v>
      </c>
      <c r="AF44" s="1040"/>
      <c r="AG44" s="1040"/>
      <c r="AH44" s="1040"/>
      <c r="AI44" s="1040" t="s">
        <v>548</v>
      </c>
      <c r="AJ44" s="1040"/>
      <c r="AK44" s="1040"/>
      <c r="AL44" s="1040"/>
      <c r="AM44" s="1040" t="s">
        <v>522</v>
      </c>
      <c r="AN44" s="1040"/>
      <c r="AO44" s="104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4"/>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0"/>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2"/>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1" t="s">
        <v>265</v>
      </c>
      <c r="H51" s="432"/>
      <c r="I51" s="432"/>
      <c r="J51" s="432"/>
      <c r="K51" s="432"/>
      <c r="L51" s="432"/>
      <c r="M51" s="432"/>
      <c r="N51" s="432"/>
      <c r="O51" s="512"/>
      <c r="P51" s="431" t="s">
        <v>59</v>
      </c>
      <c r="Q51" s="432"/>
      <c r="R51" s="432"/>
      <c r="S51" s="432"/>
      <c r="T51" s="432"/>
      <c r="U51" s="432"/>
      <c r="V51" s="432"/>
      <c r="W51" s="432"/>
      <c r="X51" s="512"/>
      <c r="Y51" s="1030"/>
      <c r="Z51" s="832"/>
      <c r="AA51" s="833"/>
      <c r="AB51" s="557" t="s">
        <v>11</v>
      </c>
      <c r="AC51" s="1035"/>
      <c r="AD51" s="1036"/>
      <c r="AE51" s="1040" t="s">
        <v>551</v>
      </c>
      <c r="AF51" s="1040"/>
      <c r="AG51" s="1040"/>
      <c r="AH51" s="1040"/>
      <c r="AI51" s="1040" t="s">
        <v>548</v>
      </c>
      <c r="AJ51" s="1040"/>
      <c r="AK51" s="1040"/>
      <c r="AL51" s="1040"/>
      <c r="AM51" s="1040" t="s">
        <v>522</v>
      </c>
      <c r="AN51" s="1040"/>
      <c r="AO51" s="104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4"/>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0"/>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2"/>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1" t="s">
        <v>265</v>
      </c>
      <c r="H58" s="432"/>
      <c r="I58" s="432"/>
      <c r="J58" s="432"/>
      <c r="K58" s="432"/>
      <c r="L58" s="432"/>
      <c r="M58" s="432"/>
      <c r="N58" s="432"/>
      <c r="O58" s="512"/>
      <c r="P58" s="431" t="s">
        <v>59</v>
      </c>
      <c r="Q58" s="432"/>
      <c r="R58" s="432"/>
      <c r="S58" s="432"/>
      <c r="T58" s="432"/>
      <c r="U58" s="432"/>
      <c r="V58" s="432"/>
      <c r="W58" s="432"/>
      <c r="X58" s="512"/>
      <c r="Y58" s="1030"/>
      <c r="Z58" s="832"/>
      <c r="AA58" s="833"/>
      <c r="AB58" s="1034" t="s">
        <v>11</v>
      </c>
      <c r="AC58" s="1035"/>
      <c r="AD58" s="1036"/>
      <c r="AE58" s="1040" t="s">
        <v>551</v>
      </c>
      <c r="AF58" s="1040"/>
      <c r="AG58" s="1040"/>
      <c r="AH58" s="1040"/>
      <c r="AI58" s="1040" t="s">
        <v>548</v>
      </c>
      <c r="AJ58" s="1040"/>
      <c r="AK58" s="1040"/>
      <c r="AL58" s="1040"/>
      <c r="AM58" s="1040" t="s">
        <v>522</v>
      </c>
      <c r="AN58" s="1040"/>
      <c r="AO58" s="104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4"/>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0"/>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2"/>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1" t="s">
        <v>265</v>
      </c>
      <c r="H65" s="432"/>
      <c r="I65" s="432"/>
      <c r="J65" s="432"/>
      <c r="K65" s="432"/>
      <c r="L65" s="432"/>
      <c r="M65" s="432"/>
      <c r="N65" s="432"/>
      <c r="O65" s="512"/>
      <c r="P65" s="431" t="s">
        <v>59</v>
      </c>
      <c r="Q65" s="432"/>
      <c r="R65" s="432"/>
      <c r="S65" s="432"/>
      <c r="T65" s="432"/>
      <c r="U65" s="432"/>
      <c r="V65" s="432"/>
      <c r="W65" s="432"/>
      <c r="X65" s="512"/>
      <c r="Y65" s="1030"/>
      <c r="Z65" s="832"/>
      <c r="AA65" s="833"/>
      <c r="AB65" s="1034" t="s">
        <v>11</v>
      </c>
      <c r="AC65" s="1035"/>
      <c r="AD65" s="1036"/>
      <c r="AE65" s="1040" t="s">
        <v>551</v>
      </c>
      <c r="AF65" s="1040"/>
      <c r="AG65" s="1040"/>
      <c r="AH65" s="1040"/>
      <c r="AI65" s="1040" t="s">
        <v>548</v>
      </c>
      <c r="AJ65" s="1040"/>
      <c r="AK65" s="1040"/>
      <c r="AL65" s="1040"/>
      <c r="AM65" s="1040" t="s">
        <v>522</v>
      </c>
      <c r="AN65" s="1040"/>
      <c r="AO65" s="104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4"/>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0"/>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2"/>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8" t="s">
        <v>17</v>
      </c>
      <c r="H3" s="672"/>
      <c r="I3" s="672"/>
      <c r="J3" s="672"/>
      <c r="K3" s="672"/>
      <c r="L3" s="671" t="s">
        <v>18</v>
      </c>
      <c r="M3" s="672"/>
      <c r="N3" s="672"/>
      <c r="O3" s="672"/>
      <c r="P3" s="672"/>
      <c r="Q3" s="672"/>
      <c r="R3" s="672"/>
      <c r="S3" s="672"/>
      <c r="T3" s="672"/>
      <c r="U3" s="672"/>
      <c r="V3" s="672"/>
      <c r="W3" s="672"/>
      <c r="X3" s="673"/>
      <c r="Y3" s="655" t="s">
        <v>19</v>
      </c>
      <c r="Z3" s="656"/>
      <c r="AA3" s="656"/>
      <c r="AB3" s="801"/>
      <c r="AC3" s="818" t="s">
        <v>17</v>
      </c>
      <c r="AD3" s="672"/>
      <c r="AE3" s="672"/>
      <c r="AF3" s="672"/>
      <c r="AG3" s="672"/>
      <c r="AH3" s="671" t="s">
        <v>18</v>
      </c>
      <c r="AI3" s="672"/>
      <c r="AJ3" s="672"/>
      <c r="AK3" s="672"/>
      <c r="AL3" s="672"/>
      <c r="AM3" s="672"/>
      <c r="AN3" s="672"/>
      <c r="AO3" s="672"/>
      <c r="AP3" s="672"/>
      <c r="AQ3" s="672"/>
      <c r="AR3" s="672"/>
      <c r="AS3" s="672"/>
      <c r="AT3" s="673"/>
      <c r="AU3" s="655" t="s">
        <v>19</v>
      </c>
      <c r="AV3" s="656"/>
      <c r="AW3" s="656"/>
      <c r="AX3" s="657"/>
    </row>
    <row r="4" spans="1:50" ht="24.75" customHeight="1" x14ac:dyDescent="0.15">
      <c r="A4" s="1053"/>
      <c r="B4" s="1054"/>
      <c r="C4" s="1054"/>
      <c r="D4" s="1054"/>
      <c r="E4" s="1054"/>
      <c r="F4" s="1055"/>
      <c r="G4" s="674"/>
      <c r="H4" s="838"/>
      <c r="I4" s="838"/>
      <c r="J4" s="838"/>
      <c r="K4" s="839"/>
      <c r="L4" s="668"/>
      <c r="M4" s="669"/>
      <c r="N4" s="669"/>
      <c r="O4" s="669"/>
      <c r="P4" s="669"/>
      <c r="Q4" s="669"/>
      <c r="R4" s="669"/>
      <c r="S4" s="669"/>
      <c r="T4" s="669"/>
      <c r="U4" s="669"/>
      <c r="V4" s="669"/>
      <c r="W4" s="669"/>
      <c r="X4" s="670"/>
      <c r="Y4" s="388"/>
      <c r="Z4" s="389"/>
      <c r="AA4" s="389"/>
      <c r="AB4" s="808"/>
      <c r="AC4" s="674"/>
      <c r="AD4" s="838"/>
      <c r="AE4" s="838"/>
      <c r="AF4" s="838"/>
      <c r="AG4" s="839"/>
      <c r="AH4" s="668"/>
      <c r="AI4" s="669"/>
      <c r="AJ4" s="669"/>
      <c r="AK4" s="669"/>
      <c r="AL4" s="669"/>
      <c r="AM4" s="669"/>
      <c r="AN4" s="669"/>
      <c r="AO4" s="669"/>
      <c r="AP4" s="669"/>
      <c r="AQ4" s="669"/>
      <c r="AR4" s="669"/>
      <c r="AS4" s="669"/>
      <c r="AT4" s="670"/>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3"/>
      <c r="B15" s="1054"/>
      <c r="C15" s="1054"/>
      <c r="D15" s="1054"/>
      <c r="E15" s="1054"/>
      <c r="F15" s="105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844"/>
    </row>
    <row r="16" spans="1:50" ht="25.5" customHeight="1" x14ac:dyDescent="0.15">
      <c r="A16" s="1053"/>
      <c r="B16" s="1054"/>
      <c r="C16" s="1054"/>
      <c r="D16" s="1054"/>
      <c r="E16" s="1054"/>
      <c r="F16" s="1055"/>
      <c r="G16" s="818" t="s">
        <v>17</v>
      </c>
      <c r="H16" s="672"/>
      <c r="I16" s="672"/>
      <c r="J16" s="672"/>
      <c r="K16" s="672"/>
      <c r="L16" s="671" t="s">
        <v>18</v>
      </c>
      <c r="M16" s="672"/>
      <c r="N16" s="672"/>
      <c r="O16" s="672"/>
      <c r="P16" s="672"/>
      <c r="Q16" s="672"/>
      <c r="R16" s="672"/>
      <c r="S16" s="672"/>
      <c r="T16" s="672"/>
      <c r="U16" s="672"/>
      <c r="V16" s="672"/>
      <c r="W16" s="672"/>
      <c r="X16" s="673"/>
      <c r="Y16" s="655" t="s">
        <v>19</v>
      </c>
      <c r="Z16" s="656"/>
      <c r="AA16" s="656"/>
      <c r="AB16" s="801"/>
      <c r="AC16" s="818" t="s">
        <v>17</v>
      </c>
      <c r="AD16" s="672"/>
      <c r="AE16" s="672"/>
      <c r="AF16" s="672"/>
      <c r="AG16" s="672"/>
      <c r="AH16" s="671" t="s">
        <v>18</v>
      </c>
      <c r="AI16" s="672"/>
      <c r="AJ16" s="672"/>
      <c r="AK16" s="672"/>
      <c r="AL16" s="672"/>
      <c r="AM16" s="672"/>
      <c r="AN16" s="672"/>
      <c r="AO16" s="672"/>
      <c r="AP16" s="672"/>
      <c r="AQ16" s="672"/>
      <c r="AR16" s="672"/>
      <c r="AS16" s="672"/>
      <c r="AT16" s="673"/>
      <c r="AU16" s="655" t="s">
        <v>19</v>
      </c>
      <c r="AV16" s="656"/>
      <c r="AW16" s="656"/>
      <c r="AX16" s="657"/>
    </row>
    <row r="17" spans="1:50" ht="24.75" customHeight="1" x14ac:dyDescent="0.15">
      <c r="A17" s="1053"/>
      <c r="B17" s="1054"/>
      <c r="C17" s="1054"/>
      <c r="D17" s="1054"/>
      <c r="E17" s="1054"/>
      <c r="F17" s="1055"/>
      <c r="G17" s="674"/>
      <c r="H17" s="838"/>
      <c r="I17" s="838"/>
      <c r="J17" s="838"/>
      <c r="K17" s="839"/>
      <c r="L17" s="668"/>
      <c r="M17" s="669"/>
      <c r="N17" s="669"/>
      <c r="O17" s="669"/>
      <c r="P17" s="669"/>
      <c r="Q17" s="669"/>
      <c r="R17" s="669"/>
      <c r="S17" s="669"/>
      <c r="T17" s="669"/>
      <c r="U17" s="669"/>
      <c r="V17" s="669"/>
      <c r="W17" s="669"/>
      <c r="X17" s="670"/>
      <c r="Y17" s="388"/>
      <c r="Z17" s="389"/>
      <c r="AA17" s="389"/>
      <c r="AB17" s="808"/>
      <c r="AC17" s="674"/>
      <c r="AD17" s="838"/>
      <c r="AE17" s="838"/>
      <c r="AF17" s="838"/>
      <c r="AG17" s="839"/>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3"/>
      <c r="B28" s="1054"/>
      <c r="C28" s="1054"/>
      <c r="D28" s="1054"/>
      <c r="E28" s="1054"/>
      <c r="F28" s="105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844"/>
    </row>
    <row r="29" spans="1:50" ht="24.75" customHeight="1" x14ac:dyDescent="0.15">
      <c r="A29" s="1053"/>
      <c r="B29" s="1054"/>
      <c r="C29" s="1054"/>
      <c r="D29" s="1054"/>
      <c r="E29" s="1054"/>
      <c r="F29" s="1055"/>
      <c r="G29" s="818" t="s">
        <v>17</v>
      </c>
      <c r="H29" s="672"/>
      <c r="I29" s="672"/>
      <c r="J29" s="672"/>
      <c r="K29" s="672"/>
      <c r="L29" s="671" t="s">
        <v>18</v>
      </c>
      <c r="M29" s="672"/>
      <c r="N29" s="672"/>
      <c r="O29" s="672"/>
      <c r="P29" s="672"/>
      <c r="Q29" s="672"/>
      <c r="R29" s="672"/>
      <c r="S29" s="672"/>
      <c r="T29" s="672"/>
      <c r="U29" s="672"/>
      <c r="V29" s="672"/>
      <c r="W29" s="672"/>
      <c r="X29" s="673"/>
      <c r="Y29" s="655" t="s">
        <v>19</v>
      </c>
      <c r="Z29" s="656"/>
      <c r="AA29" s="656"/>
      <c r="AB29" s="801"/>
      <c r="AC29" s="818" t="s">
        <v>17</v>
      </c>
      <c r="AD29" s="672"/>
      <c r="AE29" s="672"/>
      <c r="AF29" s="672"/>
      <c r="AG29" s="672"/>
      <c r="AH29" s="671" t="s">
        <v>18</v>
      </c>
      <c r="AI29" s="672"/>
      <c r="AJ29" s="672"/>
      <c r="AK29" s="672"/>
      <c r="AL29" s="672"/>
      <c r="AM29" s="672"/>
      <c r="AN29" s="672"/>
      <c r="AO29" s="672"/>
      <c r="AP29" s="672"/>
      <c r="AQ29" s="672"/>
      <c r="AR29" s="672"/>
      <c r="AS29" s="672"/>
      <c r="AT29" s="673"/>
      <c r="AU29" s="655" t="s">
        <v>19</v>
      </c>
      <c r="AV29" s="656"/>
      <c r="AW29" s="656"/>
      <c r="AX29" s="657"/>
    </row>
    <row r="30" spans="1:50" ht="24.75" customHeight="1" x14ac:dyDescent="0.15">
      <c r="A30" s="1053"/>
      <c r="B30" s="1054"/>
      <c r="C30" s="1054"/>
      <c r="D30" s="1054"/>
      <c r="E30" s="1054"/>
      <c r="F30" s="1055"/>
      <c r="G30" s="674"/>
      <c r="H30" s="838"/>
      <c r="I30" s="838"/>
      <c r="J30" s="838"/>
      <c r="K30" s="839"/>
      <c r="L30" s="668"/>
      <c r="M30" s="669"/>
      <c r="N30" s="669"/>
      <c r="O30" s="669"/>
      <c r="P30" s="669"/>
      <c r="Q30" s="669"/>
      <c r="R30" s="669"/>
      <c r="S30" s="669"/>
      <c r="T30" s="669"/>
      <c r="U30" s="669"/>
      <c r="V30" s="669"/>
      <c r="W30" s="669"/>
      <c r="X30" s="670"/>
      <c r="Y30" s="388"/>
      <c r="Z30" s="389"/>
      <c r="AA30" s="389"/>
      <c r="AB30" s="808"/>
      <c r="AC30" s="674"/>
      <c r="AD30" s="838"/>
      <c r="AE30" s="838"/>
      <c r="AF30" s="838"/>
      <c r="AG30" s="839"/>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3"/>
      <c r="B41" s="1054"/>
      <c r="C41" s="1054"/>
      <c r="D41" s="1054"/>
      <c r="E41" s="1054"/>
      <c r="F41" s="105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844"/>
    </row>
    <row r="42" spans="1:50" ht="24.75" customHeight="1" x14ac:dyDescent="0.15">
      <c r="A42" s="1053"/>
      <c r="B42" s="1054"/>
      <c r="C42" s="1054"/>
      <c r="D42" s="1054"/>
      <c r="E42" s="1054"/>
      <c r="F42" s="1055"/>
      <c r="G42" s="818" t="s">
        <v>17</v>
      </c>
      <c r="H42" s="672"/>
      <c r="I42" s="672"/>
      <c r="J42" s="672"/>
      <c r="K42" s="672"/>
      <c r="L42" s="671" t="s">
        <v>18</v>
      </c>
      <c r="M42" s="672"/>
      <c r="N42" s="672"/>
      <c r="O42" s="672"/>
      <c r="P42" s="672"/>
      <c r="Q42" s="672"/>
      <c r="R42" s="672"/>
      <c r="S42" s="672"/>
      <c r="T42" s="672"/>
      <c r="U42" s="672"/>
      <c r="V42" s="672"/>
      <c r="W42" s="672"/>
      <c r="X42" s="673"/>
      <c r="Y42" s="655" t="s">
        <v>19</v>
      </c>
      <c r="Z42" s="656"/>
      <c r="AA42" s="656"/>
      <c r="AB42" s="801"/>
      <c r="AC42" s="818" t="s">
        <v>17</v>
      </c>
      <c r="AD42" s="672"/>
      <c r="AE42" s="672"/>
      <c r="AF42" s="672"/>
      <c r="AG42" s="672"/>
      <c r="AH42" s="671" t="s">
        <v>18</v>
      </c>
      <c r="AI42" s="672"/>
      <c r="AJ42" s="672"/>
      <c r="AK42" s="672"/>
      <c r="AL42" s="672"/>
      <c r="AM42" s="672"/>
      <c r="AN42" s="672"/>
      <c r="AO42" s="672"/>
      <c r="AP42" s="672"/>
      <c r="AQ42" s="672"/>
      <c r="AR42" s="672"/>
      <c r="AS42" s="672"/>
      <c r="AT42" s="673"/>
      <c r="AU42" s="655" t="s">
        <v>19</v>
      </c>
      <c r="AV42" s="656"/>
      <c r="AW42" s="656"/>
      <c r="AX42" s="657"/>
    </row>
    <row r="43" spans="1:50" ht="24.75" customHeight="1" x14ac:dyDescent="0.15">
      <c r="A43" s="1053"/>
      <c r="B43" s="1054"/>
      <c r="C43" s="1054"/>
      <c r="D43" s="1054"/>
      <c r="E43" s="1054"/>
      <c r="F43" s="1055"/>
      <c r="G43" s="674"/>
      <c r="H43" s="838"/>
      <c r="I43" s="838"/>
      <c r="J43" s="838"/>
      <c r="K43" s="839"/>
      <c r="L43" s="668"/>
      <c r="M43" s="669"/>
      <c r="N43" s="669"/>
      <c r="O43" s="669"/>
      <c r="P43" s="669"/>
      <c r="Q43" s="669"/>
      <c r="R43" s="669"/>
      <c r="S43" s="669"/>
      <c r="T43" s="669"/>
      <c r="U43" s="669"/>
      <c r="V43" s="669"/>
      <c r="W43" s="669"/>
      <c r="X43" s="670"/>
      <c r="Y43" s="388"/>
      <c r="Z43" s="389"/>
      <c r="AA43" s="389"/>
      <c r="AB43" s="808"/>
      <c r="AC43" s="674"/>
      <c r="AD43" s="838"/>
      <c r="AE43" s="838"/>
      <c r="AF43" s="838"/>
      <c r="AG43" s="839"/>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844"/>
    </row>
    <row r="56" spans="1:50" ht="24.75" customHeight="1" x14ac:dyDescent="0.15">
      <c r="A56" s="1053"/>
      <c r="B56" s="1054"/>
      <c r="C56" s="1054"/>
      <c r="D56" s="1054"/>
      <c r="E56" s="1054"/>
      <c r="F56" s="1055"/>
      <c r="G56" s="818" t="s">
        <v>17</v>
      </c>
      <c r="H56" s="672"/>
      <c r="I56" s="672"/>
      <c r="J56" s="672"/>
      <c r="K56" s="672"/>
      <c r="L56" s="671" t="s">
        <v>18</v>
      </c>
      <c r="M56" s="672"/>
      <c r="N56" s="672"/>
      <c r="O56" s="672"/>
      <c r="P56" s="672"/>
      <c r="Q56" s="672"/>
      <c r="R56" s="672"/>
      <c r="S56" s="672"/>
      <c r="T56" s="672"/>
      <c r="U56" s="672"/>
      <c r="V56" s="672"/>
      <c r="W56" s="672"/>
      <c r="X56" s="673"/>
      <c r="Y56" s="655" t="s">
        <v>19</v>
      </c>
      <c r="Z56" s="656"/>
      <c r="AA56" s="656"/>
      <c r="AB56" s="801"/>
      <c r="AC56" s="818" t="s">
        <v>17</v>
      </c>
      <c r="AD56" s="672"/>
      <c r="AE56" s="672"/>
      <c r="AF56" s="672"/>
      <c r="AG56" s="672"/>
      <c r="AH56" s="671" t="s">
        <v>18</v>
      </c>
      <c r="AI56" s="672"/>
      <c r="AJ56" s="672"/>
      <c r="AK56" s="672"/>
      <c r="AL56" s="672"/>
      <c r="AM56" s="672"/>
      <c r="AN56" s="672"/>
      <c r="AO56" s="672"/>
      <c r="AP56" s="672"/>
      <c r="AQ56" s="672"/>
      <c r="AR56" s="672"/>
      <c r="AS56" s="672"/>
      <c r="AT56" s="673"/>
      <c r="AU56" s="655" t="s">
        <v>19</v>
      </c>
      <c r="AV56" s="656"/>
      <c r="AW56" s="656"/>
      <c r="AX56" s="657"/>
    </row>
    <row r="57" spans="1:50" ht="24.75" customHeight="1" x14ac:dyDescent="0.15">
      <c r="A57" s="1053"/>
      <c r="B57" s="1054"/>
      <c r="C57" s="1054"/>
      <c r="D57" s="1054"/>
      <c r="E57" s="1054"/>
      <c r="F57" s="1055"/>
      <c r="G57" s="674"/>
      <c r="H57" s="838"/>
      <c r="I57" s="838"/>
      <c r="J57" s="838"/>
      <c r="K57" s="839"/>
      <c r="L57" s="668"/>
      <c r="M57" s="669"/>
      <c r="N57" s="669"/>
      <c r="O57" s="669"/>
      <c r="P57" s="669"/>
      <c r="Q57" s="669"/>
      <c r="R57" s="669"/>
      <c r="S57" s="669"/>
      <c r="T57" s="669"/>
      <c r="U57" s="669"/>
      <c r="V57" s="669"/>
      <c r="W57" s="669"/>
      <c r="X57" s="670"/>
      <c r="Y57" s="388"/>
      <c r="Z57" s="389"/>
      <c r="AA57" s="389"/>
      <c r="AB57" s="808"/>
      <c r="AC57" s="674"/>
      <c r="AD57" s="838"/>
      <c r="AE57" s="838"/>
      <c r="AF57" s="838"/>
      <c r="AG57" s="839"/>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3"/>
      <c r="B68" s="1054"/>
      <c r="C68" s="1054"/>
      <c r="D68" s="1054"/>
      <c r="E68" s="1054"/>
      <c r="F68" s="105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844"/>
    </row>
    <row r="69" spans="1:50" ht="25.5" customHeight="1" x14ac:dyDescent="0.15">
      <c r="A69" s="1053"/>
      <c r="B69" s="1054"/>
      <c r="C69" s="1054"/>
      <c r="D69" s="1054"/>
      <c r="E69" s="1054"/>
      <c r="F69" s="1055"/>
      <c r="G69" s="818" t="s">
        <v>17</v>
      </c>
      <c r="H69" s="672"/>
      <c r="I69" s="672"/>
      <c r="J69" s="672"/>
      <c r="K69" s="672"/>
      <c r="L69" s="671" t="s">
        <v>18</v>
      </c>
      <c r="M69" s="672"/>
      <c r="N69" s="672"/>
      <c r="O69" s="672"/>
      <c r="P69" s="672"/>
      <c r="Q69" s="672"/>
      <c r="R69" s="672"/>
      <c r="S69" s="672"/>
      <c r="T69" s="672"/>
      <c r="U69" s="672"/>
      <c r="V69" s="672"/>
      <c r="W69" s="672"/>
      <c r="X69" s="673"/>
      <c r="Y69" s="655" t="s">
        <v>19</v>
      </c>
      <c r="Z69" s="656"/>
      <c r="AA69" s="656"/>
      <c r="AB69" s="801"/>
      <c r="AC69" s="818" t="s">
        <v>17</v>
      </c>
      <c r="AD69" s="672"/>
      <c r="AE69" s="672"/>
      <c r="AF69" s="672"/>
      <c r="AG69" s="672"/>
      <c r="AH69" s="671" t="s">
        <v>18</v>
      </c>
      <c r="AI69" s="672"/>
      <c r="AJ69" s="672"/>
      <c r="AK69" s="672"/>
      <c r="AL69" s="672"/>
      <c r="AM69" s="672"/>
      <c r="AN69" s="672"/>
      <c r="AO69" s="672"/>
      <c r="AP69" s="672"/>
      <c r="AQ69" s="672"/>
      <c r="AR69" s="672"/>
      <c r="AS69" s="672"/>
      <c r="AT69" s="673"/>
      <c r="AU69" s="655" t="s">
        <v>19</v>
      </c>
      <c r="AV69" s="656"/>
      <c r="AW69" s="656"/>
      <c r="AX69" s="657"/>
    </row>
    <row r="70" spans="1:50" ht="24.75" customHeight="1" x14ac:dyDescent="0.15">
      <c r="A70" s="1053"/>
      <c r="B70" s="1054"/>
      <c r="C70" s="1054"/>
      <c r="D70" s="1054"/>
      <c r="E70" s="1054"/>
      <c r="F70" s="1055"/>
      <c r="G70" s="674"/>
      <c r="H70" s="838"/>
      <c r="I70" s="838"/>
      <c r="J70" s="838"/>
      <c r="K70" s="839"/>
      <c r="L70" s="668"/>
      <c r="M70" s="669"/>
      <c r="N70" s="669"/>
      <c r="O70" s="669"/>
      <c r="P70" s="669"/>
      <c r="Q70" s="669"/>
      <c r="R70" s="669"/>
      <c r="S70" s="669"/>
      <c r="T70" s="669"/>
      <c r="U70" s="669"/>
      <c r="V70" s="669"/>
      <c r="W70" s="669"/>
      <c r="X70" s="670"/>
      <c r="Y70" s="388"/>
      <c r="Z70" s="389"/>
      <c r="AA70" s="389"/>
      <c r="AB70" s="808"/>
      <c r="AC70" s="674"/>
      <c r="AD70" s="838"/>
      <c r="AE70" s="838"/>
      <c r="AF70" s="838"/>
      <c r="AG70" s="839"/>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3"/>
      <c r="B81" s="1054"/>
      <c r="C81" s="1054"/>
      <c r="D81" s="1054"/>
      <c r="E81" s="1054"/>
      <c r="F81" s="105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844"/>
    </row>
    <row r="82" spans="1:50" ht="24.75" customHeight="1" x14ac:dyDescent="0.15">
      <c r="A82" s="1053"/>
      <c r="B82" s="1054"/>
      <c r="C82" s="1054"/>
      <c r="D82" s="1054"/>
      <c r="E82" s="1054"/>
      <c r="F82" s="1055"/>
      <c r="G82" s="818" t="s">
        <v>17</v>
      </c>
      <c r="H82" s="672"/>
      <c r="I82" s="672"/>
      <c r="J82" s="672"/>
      <c r="K82" s="672"/>
      <c r="L82" s="671" t="s">
        <v>18</v>
      </c>
      <c r="M82" s="672"/>
      <c r="N82" s="672"/>
      <c r="O82" s="672"/>
      <c r="P82" s="672"/>
      <c r="Q82" s="672"/>
      <c r="R82" s="672"/>
      <c r="S82" s="672"/>
      <c r="T82" s="672"/>
      <c r="U82" s="672"/>
      <c r="V82" s="672"/>
      <c r="W82" s="672"/>
      <c r="X82" s="673"/>
      <c r="Y82" s="655" t="s">
        <v>19</v>
      </c>
      <c r="Z82" s="656"/>
      <c r="AA82" s="656"/>
      <c r="AB82" s="801"/>
      <c r="AC82" s="818" t="s">
        <v>17</v>
      </c>
      <c r="AD82" s="672"/>
      <c r="AE82" s="672"/>
      <c r="AF82" s="672"/>
      <c r="AG82" s="672"/>
      <c r="AH82" s="671" t="s">
        <v>18</v>
      </c>
      <c r="AI82" s="672"/>
      <c r="AJ82" s="672"/>
      <c r="AK82" s="672"/>
      <c r="AL82" s="672"/>
      <c r="AM82" s="672"/>
      <c r="AN82" s="672"/>
      <c r="AO82" s="672"/>
      <c r="AP82" s="672"/>
      <c r="AQ82" s="672"/>
      <c r="AR82" s="672"/>
      <c r="AS82" s="672"/>
      <c r="AT82" s="673"/>
      <c r="AU82" s="655" t="s">
        <v>19</v>
      </c>
      <c r="AV82" s="656"/>
      <c r="AW82" s="656"/>
      <c r="AX82" s="657"/>
    </row>
    <row r="83" spans="1:50" ht="24.75" customHeight="1" x14ac:dyDescent="0.15">
      <c r="A83" s="1053"/>
      <c r="B83" s="1054"/>
      <c r="C83" s="1054"/>
      <c r="D83" s="1054"/>
      <c r="E83" s="1054"/>
      <c r="F83" s="1055"/>
      <c r="G83" s="674"/>
      <c r="H83" s="838"/>
      <c r="I83" s="838"/>
      <c r="J83" s="838"/>
      <c r="K83" s="839"/>
      <c r="L83" s="668"/>
      <c r="M83" s="669"/>
      <c r="N83" s="669"/>
      <c r="O83" s="669"/>
      <c r="P83" s="669"/>
      <c r="Q83" s="669"/>
      <c r="R83" s="669"/>
      <c r="S83" s="669"/>
      <c r="T83" s="669"/>
      <c r="U83" s="669"/>
      <c r="V83" s="669"/>
      <c r="W83" s="669"/>
      <c r="X83" s="670"/>
      <c r="Y83" s="388"/>
      <c r="Z83" s="389"/>
      <c r="AA83" s="389"/>
      <c r="AB83" s="808"/>
      <c r="AC83" s="674"/>
      <c r="AD83" s="838"/>
      <c r="AE83" s="838"/>
      <c r="AF83" s="838"/>
      <c r="AG83" s="839"/>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3"/>
      <c r="B94" s="1054"/>
      <c r="C94" s="1054"/>
      <c r="D94" s="1054"/>
      <c r="E94" s="1054"/>
      <c r="F94" s="105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844"/>
    </row>
    <row r="95" spans="1:50" ht="24.75" customHeight="1" x14ac:dyDescent="0.15">
      <c r="A95" s="1053"/>
      <c r="B95" s="1054"/>
      <c r="C95" s="1054"/>
      <c r="D95" s="1054"/>
      <c r="E95" s="1054"/>
      <c r="F95" s="1055"/>
      <c r="G95" s="818" t="s">
        <v>17</v>
      </c>
      <c r="H95" s="672"/>
      <c r="I95" s="672"/>
      <c r="J95" s="672"/>
      <c r="K95" s="672"/>
      <c r="L95" s="671" t="s">
        <v>18</v>
      </c>
      <c r="M95" s="672"/>
      <c r="N95" s="672"/>
      <c r="O95" s="672"/>
      <c r="P95" s="672"/>
      <c r="Q95" s="672"/>
      <c r="R95" s="672"/>
      <c r="S95" s="672"/>
      <c r="T95" s="672"/>
      <c r="U95" s="672"/>
      <c r="V95" s="672"/>
      <c r="W95" s="672"/>
      <c r="X95" s="673"/>
      <c r="Y95" s="655" t="s">
        <v>19</v>
      </c>
      <c r="Z95" s="656"/>
      <c r="AA95" s="656"/>
      <c r="AB95" s="801"/>
      <c r="AC95" s="818" t="s">
        <v>17</v>
      </c>
      <c r="AD95" s="672"/>
      <c r="AE95" s="672"/>
      <c r="AF95" s="672"/>
      <c r="AG95" s="672"/>
      <c r="AH95" s="671" t="s">
        <v>18</v>
      </c>
      <c r="AI95" s="672"/>
      <c r="AJ95" s="672"/>
      <c r="AK95" s="672"/>
      <c r="AL95" s="672"/>
      <c r="AM95" s="672"/>
      <c r="AN95" s="672"/>
      <c r="AO95" s="672"/>
      <c r="AP95" s="672"/>
      <c r="AQ95" s="672"/>
      <c r="AR95" s="672"/>
      <c r="AS95" s="672"/>
      <c r="AT95" s="673"/>
      <c r="AU95" s="655" t="s">
        <v>19</v>
      </c>
      <c r="AV95" s="656"/>
      <c r="AW95" s="656"/>
      <c r="AX95" s="657"/>
    </row>
    <row r="96" spans="1:50" ht="24.75" customHeight="1" x14ac:dyDescent="0.15">
      <c r="A96" s="1053"/>
      <c r="B96" s="1054"/>
      <c r="C96" s="1054"/>
      <c r="D96" s="1054"/>
      <c r="E96" s="1054"/>
      <c r="F96" s="1055"/>
      <c r="G96" s="674"/>
      <c r="H96" s="838"/>
      <c r="I96" s="838"/>
      <c r="J96" s="838"/>
      <c r="K96" s="839"/>
      <c r="L96" s="668"/>
      <c r="M96" s="669"/>
      <c r="N96" s="669"/>
      <c r="O96" s="669"/>
      <c r="P96" s="669"/>
      <c r="Q96" s="669"/>
      <c r="R96" s="669"/>
      <c r="S96" s="669"/>
      <c r="T96" s="669"/>
      <c r="U96" s="669"/>
      <c r="V96" s="669"/>
      <c r="W96" s="669"/>
      <c r="X96" s="670"/>
      <c r="Y96" s="388"/>
      <c r="Z96" s="389"/>
      <c r="AA96" s="389"/>
      <c r="AB96" s="808"/>
      <c r="AC96" s="674"/>
      <c r="AD96" s="838"/>
      <c r="AE96" s="838"/>
      <c r="AF96" s="838"/>
      <c r="AG96" s="839"/>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44"/>
    </row>
    <row r="109" spans="1:50" ht="24.75" customHeight="1" x14ac:dyDescent="0.15">
      <c r="A109" s="1053"/>
      <c r="B109" s="1054"/>
      <c r="C109" s="1054"/>
      <c r="D109" s="1054"/>
      <c r="E109" s="1054"/>
      <c r="F109" s="1055"/>
      <c r="G109" s="818" t="s">
        <v>17</v>
      </c>
      <c r="H109" s="672"/>
      <c r="I109" s="672"/>
      <c r="J109" s="672"/>
      <c r="K109" s="672"/>
      <c r="L109" s="671" t="s">
        <v>18</v>
      </c>
      <c r="M109" s="672"/>
      <c r="N109" s="672"/>
      <c r="O109" s="672"/>
      <c r="P109" s="672"/>
      <c r="Q109" s="672"/>
      <c r="R109" s="672"/>
      <c r="S109" s="672"/>
      <c r="T109" s="672"/>
      <c r="U109" s="672"/>
      <c r="V109" s="672"/>
      <c r="W109" s="672"/>
      <c r="X109" s="673"/>
      <c r="Y109" s="655" t="s">
        <v>19</v>
      </c>
      <c r="Z109" s="656"/>
      <c r="AA109" s="656"/>
      <c r="AB109" s="801"/>
      <c r="AC109" s="818" t="s">
        <v>17</v>
      </c>
      <c r="AD109" s="672"/>
      <c r="AE109" s="672"/>
      <c r="AF109" s="672"/>
      <c r="AG109" s="672"/>
      <c r="AH109" s="671" t="s">
        <v>18</v>
      </c>
      <c r="AI109" s="672"/>
      <c r="AJ109" s="672"/>
      <c r="AK109" s="672"/>
      <c r="AL109" s="672"/>
      <c r="AM109" s="672"/>
      <c r="AN109" s="672"/>
      <c r="AO109" s="672"/>
      <c r="AP109" s="672"/>
      <c r="AQ109" s="672"/>
      <c r="AR109" s="672"/>
      <c r="AS109" s="672"/>
      <c r="AT109" s="673"/>
      <c r="AU109" s="655" t="s">
        <v>19</v>
      </c>
      <c r="AV109" s="656"/>
      <c r="AW109" s="656"/>
      <c r="AX109" s="657"/>
    </row>
    <row r="110" spans="1:50" ht="24.75" customHeight="1" x14ac:dyDescent="0.15">
      <c r="A110" s="1053"/>
      <c r="B110" s="1054"/>
      <c r="C110" s="1054"/>
      <c r="D110" s="1054"/>
      <c r="E110" s="1054"/>
      <c r="F110" s="1055"/>
      <c r="G110" s="674"/>
      <c r="H110" s="838"/>
      <c r="I110" s="838"/>
      <c r="J110" s="838"/>
      <c r="K110" s="839"/>
      <c r="L110" s="668"/>
      <c r="M110" s="669"/>
      <c r="N110" s="669"/>
      <c r="O110" s="669"/>
      <c r="P110" s="669"/>
      <c r="Q110" s="669"/>
      <c r="R110" s="669"/>
      <c r="S110" s="669"/>
      <c r="T110" s="669"/>
      <c r="U110" s="669"/>
      <c r="V110" s="669"/>
      <c r="W110" s="669"/>
      <c r="X110" s="670"/>
      <c r="Y110" s="388"/>
      <c r="Z110" s="389"/>
      <c r="AA110" s="389"/>
      <c r="AB110" s="808"/>
      <c r="AC110" s="674"/>
      <c r="AD110" s="838"/>
      <c r="AE110" s="838"/>
      <c r="AF110" s="838"/>
      <c r="AG110" s="839"/>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3"/>
      <c r="B121" s="1054"/>
      <c r="C121" s="1054"/>
      <c r="D121" s="1054"/>
      <c r="E121" s="1054"/>
      <c r="F121" s="105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44"/>
    </row>
    <row r="122" spans="1:50" ht="25.5" customHeight="1" x14ac:dyDescent="0.15">
      <c r="A122" s="1053"/>
      <c r="B122" s="1054"/>
      <c r="C122" s="1054"/>
      <c r="D122" s="1054"/>
      <c r="E122" s="1054"/>
      <c r="F122" s="1055"/>
      <c r="G122" s="818" t="s">
        <v>17</v>
      </c>
      <c r="H122" s="672"/>
      <c r="I122" s="672"/>
      <c r="J122" s="672"/>
      <c r="K122" s="672"/>
      <c r="L122" s="671" t="s">
        <v>18</v>
      </c>
      <c r="M122" s="672"/>
      <c r="N122" s="672"/>
      <c r="O122" s="672"/>
      <c r="P122" s="672"/>
      <c r="Q122" s="672"/>
      <c r="R122" s="672"/>
      <c r="S122" s="672"/>
      <c r="T122" s="672"/>
      <c r="U122" s="672"/>
      <c r="V122" s="672"/>
      <c r="W122" s="672"/>
      <c r="X122" s="673"/>
      <c r="Y122" s="655" t="s">
        <v>19</v>
      </c>
      <c r="Z122" s="656"/>
      <c r="AA122" s="656"/>
      <c r="AB122" s="801"/>
      <c r="AC122" s="818" t="s">
        <v>17</v>
      </c>
      <c r="AD122" s="672"/>
      <c r="AE122" s="672"/>
      <c r="AF122" s="672"/>
      <c r="AG122" s="672"/>
      <c r="AH122" s="671" t="s">
        <v>18</v>
      </c>
      <c r="AI122" s="672"/>
      <c r="AJ122" s="672"/>
      <c r="AK122" s="672"/>
      <c r="AL122" s="672"/>
      <c r="AM122" s="672"/>
      <c r="AN122" s="672"/>
      <c r="AO122" s="672"/>
      <c r="AP122" s="672"/>
      <c r="AQ122" s="672"/>
      <c r="AR122" s="672"/>
      <c r="AS122" s="672"/>
      <c r="AT122" s="673"/>
      <c r="AU122" s="655" t="s">
        <v>19</v>
      </c>
      <c r="AV122" s="656"/>
      <c r="AW122" s="656"/>
      <c r="AX122" s="657"/>
    </row>
    <row r="123" spans="1:50" ht="24.75" customHeight="1" x14ac:dyDescent="0.15">
      <c r="A123" s="1053"/>
      <c r="B123" s="1054"/>
      <c r="C123" s="1054"/>
      <c r="D123" s="1054"/>
      <c r="E123" s="1054"/>
      <c r="F123" s="1055"/>
      <c r="G123" s="674"/>
      <c r="H123" s="838"/>
      <c r="I123" s="838"/>
      <c r="J123" s="838"/>
      <c r="K123" s="839"/>
      <c r="L123" s="668"/>
      <c r="M123" s="669"/>
      <c r="N123" s="669"/>
      <c r="O123" s="669"/>
      <c r="P123" s="669"/>
      <c r="Q123" s="669"/>
      <c r="R123" s="669"/>
      <c r="S123" s="669"/>
      <c r="T123" s="669"/>
      <c r="U123" s="669"/>
      <c r="V123" s="669"/>
      <c r="W123" s="669"/>
      <c r="X123" s="670"/>
      <c r="Y123" s="388"/>
      <c r="Z123" s="389"/>
      <c r="AA123" s="389"/>
      <c r="AB123" s="808"/>
      <c r="AC123" s="674"/>
      <c r="AD123" s="838"/>
      <c r="AE123" s="838"/>
      <c r="AF123" s="838"/>
      <c r="AG123" s="839"/>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3"/>
      <c r="B134" s="1054"/>
      <c r="C134" s="1054"/>
      <c r="D134" s="1054"/>
      <c r="E134" s="1054"/>
      <c r="F134" s="105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44"/>
    </row>
    <row r="135" spans="1:50" ht="24.75" customHeight="1" x14ac:dyDescent="0.15">
      <c r="A135" s="1053"/>
      <c r="B135" s="1054"/>
      <c r="C135" s="1054"/>
      <c r="D135" s="1054"/>
      <c r="E135" s="1054"/>
      <c r="F135" s="1055"/>
      <c r="G135" s="818" t="s">
        <v>17</v>
      </c>
      <c r="H135" s="672"/>
      <c r="I135" s="672"/>
      <c r="J135" s="672"/>
      <c r="K135" s="672"/>
      <c r="L135" s="671" t="s">
        <v>18</v>
      </c>
      <c r="M135" s="672"/>
      <c r="N135" s="672"/>
      <c r="O135" s="672"/>
      <c r="P135" s="672"/>
      <c r="Q135" s="672"/>
      <c r="R135" s="672"/>
      <c r="S135" s="672"/>
      <c r="T135" s="672"/>
      <c r="U135" s="672"/>
      <c r="V135" s="672"/>
      <c r="W135" s="672"/>
      <c r="X135" s="673"/>
      <c r="Y135" s="655" t="s">
        <v>19</v>
      </c>
      <c r="Z135" s="656"/>
      <c r="AA135" s="656"/>
      <c r="AB135" s="801"/>
      <c r="AC135" s="818" t="s">
        <v>17</v>
      </c>
      <c r="AD135" s="672"/>
      <c r="AE135" s="672"/>
      <c r="AF135" s="672"/>
      <c r="AG135" s="672"/>
      <c r="AH135" s="671" t="s">
        <v>18</v>
      </c>
      <c r="AI135" s="672"/>
      <c r="AJ135" s="672"/>
      <c r="AK135" s="672"/>
      <c r="AL135" s="672"/>
      <c r="AM135" s="672"/>
      <c r="AN135" s="672"/>
      <c r="AO135" s="672"/>
      <c r="AP135" s="672"/>
      <c r="AQ135" s="672"/>
      <c r="AR135" s="672"/>
      <c r="AS135" s="672"/>
      <c r="AT135" s="673"/>
      <c r="AU135" s="655" t="s">
        <v>19</v>
      </c>
      <c r="AV135" s="656"/>
      <c r="AW135" s="656"/>
      <c r="AX135" s="657"/>
    </row>
    <row r="136" spans="1:50" ht="24.75" customHeight="1" x14ac:dyDescent="0.15">
      <c r="A136" s="1053"/>
      <c r="B136" s="1054"/>
      <c r="C136" s="1054"/>
      <c r="D136" s="1054"/>
      <c r="E136" s="1054"/>
      <c r="F136" s="1055"/>
      <c r="G136" s="674"/>
      <c r="H136" s="838"/>
      <c r="I136" s="838"/>
      <c r="J136" s="838"/>
      <c r="K136" s="839"/>
      <c r="L136" s="668"/>
      <c r="M136" s="669"/>
      <c r="N136" s="669"/>
      <c r="O136" s="669"/>
      <c r="P136" s="669"/>
      <c r="Q136" s="669"/>
      <c r="R136" s="669"/>
      <c r="S136" s="669"/>
      <c r="T136" s="669"/>
      <c r="U136" s="669"/>
      <c r="V136" s="669"/>
      <c r="W136" s="669"/>
      <c r="X136" s="670"/>
      <c r="Y136" s="388"/>
      <c r="Z136" s="389"/>
      <c r="AA136" s="389"/>
      <c r="AB136" s="808"/>
      <c r="AC136" s="674"/>
      <c r="AD136" s="838"/>
      <c r="AE136" s="838"/>
      <c r="AF136" s="838"/>
      <c r="AG136" s="839"/>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3"/>
      <c r="B147" s="1054"/>
      <c r="C147" s="1054"/>
      <c r="D147" s="1054"/>
      <c r="E147" s="1054"/>
      <c r="F147" s="105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44"/>
    </row>
    <row r="148" spans="1:50" ht="24.75" customHeight="1" x14ac:dyDescent="0.15">
      <c r="A148" s="1053"/>
      <c r="B148" s="1054"/>
      <c r="C148" s="1054"/>
      <c r="D148" s="1054"/>
      <c r="E148" s="1054"/>
      <c r="F148" s="1055"/>
      <c r="G148" s="818" t="s">
        <v>17</v>
      </c>
      <c r="H148" s="672"/>
      <c r="I148" s="672"/>
      <c r="J148" s="672"/>
      <c r="K148" s="672"/>
      <c r="L148" s="671" t="s">
        <v>18</v>
      </c>
      <c r="M148" s="672"/>
      <c r="N148" s="672"/>
      <c r="O148" s="672"/>
      <c r="P148" s="672"/>
      <c r="Q148" s="672"/>
      <c r="R148" s="672"/>
      <c r="S148" s="672"/>
      <c r="T148" s="672"/>
      <c r="U148" s="672"/>
      <c r="V148" s="672"/>
      <c r="W148" s="672"/>
      <c r="X148" s="673"/>
      <c r="Y148" s="655" t="s">
        <v>19</v>
      </c>
      <c r="Z148" s="656"/>
      <c r="AA148" s="656"/>
      <c r="AB148" s="801"/>
      <c r="AC148" s="818" t="s">
        <v>17</v>
      </c>
      <c r="AD148" s="672"/>
      <c r="AE148" s="672"/>
      <c r="AF148" s="672"/>
      <c r="AG148" s="672"/>
      <c r="AH148" s="671" t="s">
        <v>18</v>
      </c>
      <c r="AI148" s="672"/>
      <c r="AJ148" s="672"/>
      <c r="AK148" s="672"/>
      <c r="AL148" s="672"/>
      <c r="AM148" s="672"/>
      <c r="AN148" s="672"/>
      <c r="AO148" s="672"/>
      <c r="AP148" s="672"/>
      <c r="AQ148" s="672"/>
      <c r="AR148" s="672"/>
      <c r="AS148" s="672"/>
      <c r="AT148" s="673"/>
      <c r="AU148" s="655" t="s">
        <v>19</v>
      </c>
      <c r="AV148" s="656"/>
      <c r="AW148" s="656"/>
      <c r="AX148" s="657"/>
    </row>
    <row r="149" spans="1:50" ht="24.75" customHeight="1" x14ac:dyDescent="0.15">
      <c r="A149" s="1053"/>
      <c r="B149" s="1054"/>
      <c r="C149" s="1054"/>
      <c r="D149" s="1054"/>
      <c r="E149" s="1054"/>
      <c r="F149" s="1055"/>
      <c r="G149" s="674"/>
      <c r="H149" s="838"/>
      <c r="I149" s="838"/>
      <c r="J149" s="838"/>
      <c r="K149" s="839"/>
      <c r="L149" s="668"/>
      <c r="M149" s="669"/>
      <c r="N149" s="669"/>
      <c r="O149" s="669"/>
      <c r="P149" s="669"/>
      <c r="Q149" s="669"/>
      <c r="R149" s="669"/>
      <c r="S149" s="669"/>
      <c r="T149" s="669"/>
      <c r="U149" s="669"/>
      <c r="V149" s="669"/>
      <c r="W149" s="669"/>
      <c r="X149" s="670"/>
      <c r="Y149" s="388"/>
      <c r="Z149" s="389"/>
      <c r="AA149" s="389"/>
      <c r="AB149" s="808"/>
      <c r="AC149" s="674"/>
      <c r="AD149" s="838"/>
      <c r="AE149" s="838"/>
      <c r="AF149" s="838"/>
      <c r="AG149" s="839"/>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44"/>
    </row>
    <row r="162" spans="1:50" ht="24.75" customHeight="1" x14ac:dyDescent="0.15">
      <c r="A162" s="1053"/>
      <c r="B162" s="1054"/>
      <c r="C162" s="1054"/>
      <c r="D162" s="1054"/>
      <c r="E162" s="1054"/>
      <c r="F162" s="1055"/>
      <c r="G162" s="818" t="s">
        <v>17</v>
      </c>
      <c r="H162" s="672"/>
      <c r="I162" s="672"/>
      <c r="J162" s="672"/>
      <c r="K162" s="672"/>
      <c r="L162" s="671" t="s">
        <v>18</v>
      </c>
      <c r="M162" s="672"/>
      <c r="N162" s="672"/>
      <c r="O162" s="672"/>
      <c r="P162" s="672"/>
      <c r="Q162" s="672"/>
      <c r="R162" s="672"/>
      <c r="S162" s="672"/>
      <c r="T162" s="672"/>
      <c r="U162" s="672"/>
      <c r="V162" s="672"/>
      <c r="W162" s="672"/>
      <c r="X162" s="673"/>
      <c r="Y162" s="655" t="s">
        <v>19</v>
      </c>
      <c r="Z162" s="656"/>
      <c r="AA162" s="656"/>
      <c r="AB162" s="801"/>
      <c r="AC162" s="818" t="s">
        <v>17</v>
      </c>
      <c r="AD162" s="672"/>
      <c r="AE162" s="672"/>
      <c r="AF162" s="672"/>
      <c r="AG162" s="672"/>
      <c r="AH162" s="671" t="s">
        <v>18</v>
      </c>
      <c r="AI162" s="672"/>
      <c r="AJ162" s="672"/>
      <c r="AK162" s="672"/>
      <c r="AL162" s="672"/>
      <c r="AM162" s="672"/>
      <c r="AN162" s="672"/>
      <c r="AO162" s="672"/>
      <c r="AP162" s="672"/>
      <c r="AQ162" s="672"/>
      <c r="AR162" s="672"/>
      <c r="AS162" s="672"/>
      <c r="AT162" s="673"/>
      <c r="AU162" s="655" t="s">
        <v>19</v>
      </c>
      <c r="AV162" s="656"/>
      <c r="AW162" s="656"/>
      <c r="AX162" s="657"/>
    </row>
    <row r="163" spans="1:50" ht="24.75" customHeight="1" x14ac:dyDescent="0.15">
      <c r="A163" s="1053"/>
      <c r="B163" s="1054"/>
      <c r="C163" s="1054"/>
      <c r="D163" s="1054"/>
      <c r="E163" s="1054"/>
      <c r="F163" s="1055"/>
      <c r="G163" s="674"/>
      <c r="H163" s="838"/>
      <c r="I163" s="838"/>
      <c r="J163" s="838"/>
      <c r="K163" s="839"/>
      <c r="L163" s="668"/>
      <c r="M163" s="669"/>
      <c r="N163" s="669"/>
      <c r="O163" s="669"/>
      <c r="P163" s="669"/>
      <c r="Q163" s="669"/>
      <c r="R163" s="669"/>
      <c r="S163" s="669"/>
      <c r="T163" s="669"/>
      <c r="U163" s="669"/>
      <c r="V163" s="669"/>
      <c r="W163" s="669"/>
      <c r="X163" s="670"/>
      <c r="Y163" s="388"/>
      <c r="Z163" s="389"/>
      <c r="AA163" s="389"/>
      <c r="AB163" s="808"/>
      <c r="AC163" s="674"/>
      <c r="AD163" s="838"/>
      <c r="AE163" s="838"/>
      <c r="AF163" s="838"/>
      <c r="AG163" s="839"/>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3"/>
      <c r="B174" s="1054"/>
      <c r="C174" s="1054"/>
      <c r="D174" s="1054"/>
      <c r="E174" s="1054"/>
      <c r="F174" s="105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44"/>
    </row>
    <row r="175" spans="1:50" ht="25.5" customHeight="1" x14ac:dyDescent="0.15">
      <c r="A175" s="1053"/>
      <c r="B175" s="1054"/>
      <c r="C175" s="1054"/>
      <c r="D175" s="1054"/>
      <c r="E175" s="1054"/>
      <c r="F175" s="1055"/>
      <c r="G175" s="818" t="s">
        <v>17</v>
      </c>
      <c r="H175" s="672"/>
      <c r="I175" s="672"/>
      <c r="J175" s="672"/>
      <c r="K175" s="672"/>
      <c r="L175" s="671" t="s">
        <v>18</v>
      </c>
      <c r="M175" s="672"/>
      <c r="N175" s="672"/>
      <c r="O175" s="672"/>
      <c r="P175" s="672"/>
      <c r="Q175" s="672"/>
      <c r="R175" s="672"/>
      <c r="S175" s="672"/>
      <c r="T175" s="672"/>
      <c r="U175" s="672"/>
      <c r="V175" s="672"/>
      <c r="W175" s="672"/>
      <c r="X175" s="673"/>
      <c r="Y175" s="655" t="s">
        <v>19</v>
      </c>
      <c r="Z175" s="656"/>
      <c r="AA175" s="656"/>
      <c r="AB175" s="801"/>
      <c r="AC175" s="818" t="s">
        <v>17</v>
      </c>
      <c r="AD175" s="672"/>
      <c r="AE175" s="672"/>
      <c r="AF175" s="672"/>
      <c r="AG175" s="672"/>
      <c r="AH175" s="671" t="s">
        <v>18</v>
      </c>
      <c r="AI175" s="672"/>
      <c r="AJ175" s="672"/>
      <c r="AK175" s="672"/>
      <c r="AL175" s="672"/>
      <c r="AM175" s="672"/>
      <c r="AN175" s="672"/>
      <c r="AO175" s="672"/>
      <c r="AP175" s="672"/>
      <c r="AQ175" s="672"/>
      <c r="AR175" s="672"/>
      <c r="AS175" s="672"/>
      <c r="AT175" s="673"/>
      <c r="AU175" s="655" t="s">
        <v>19</v>
      </c>
      <c r="AV175" s="656"/>
      <c r="AW175" s="656"/>
      <c r="AX175" s="657"/>
    </row>
    <row r="176" spans="1:50" ht="24.75" customHeight="1" x14ac:dyDescent="0.15">
      <c r="A176" s="1053"/>
      <c r="B176" s="1054"/>
      <c r="C176" s="1054"/>
      <c r="D176" s="1054"/>
      <c r="E176" s="1054"/>
      <c r="F176" s="1055"/>
      <c r="G176" s="674"/>
      <c r="H176" s="838"/>
      <c r="I176" s="838"/>
      <c r="J176" s="838"/>
      <c r="K176" s="839"/>
      <c r="L176" s="668"/>
      <c r="M176" s="669"/>
      <c r="N176" s="669"/>
      <c r="O176" s="669"/>
      <c r="P176" s="669"/>
      <c r="Q176" s="669"/>
      <c r="R176" s="669"/>
      <c r="S176" s="669"/>
      <c r="T176" s="669"/>
      <c r="U176" s="669"/>
      <c r="V176" s="669"/>
      <c r="W176" s="669"/>
      <c r="X176" s="670"/>
      <c r="Y176" s="388"/>
      <c r="Z176" s="389"/>
      <c r="AA176" s="389"/>
      <c r="AB176" s="808"/>
      <c r="AC176" s="674"/>
      <c r="AD176" s="838"/>
      <c r="AE176" s="838"/>
      <c r="AF176" s="838"/>
      <c r="AG176" s="839"/>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3"/>
      <c r="B187" s="1054"/>
      <c r="C187" s="1054"/>
      <c r="D187" s="1054"/>
      <c r="E187" s="1054"/>
      <c r="F187" s="105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44"/>
    </row>
    <row r="188" spans="1:50" ht="24.75" customHeight="1" x14ac:dyDescent="0.15">
      <c r="A188" s="1053"/>
      <c r="B188" s="1054"/>
      <c r="C188" s="1054"/>
      <c r="D188" s="1054"/>
      <c r="E188" s="1054"/>
      <c r="F188" s="1055"/>
      <c r="G188" s="818" t="s">
        <v>17</v>
      </c>
      <c r="H188" s="672"/>
      <c r="I188" s="672"/>
      <c r="J188" s="672"/>
      <c r="K188" s="672"/>
      <c r="L188" s="671" t="s">
        <v>18</v>
      </c>
      <c r="M188" s="672"/>
      <c r="N188" s="672"/>
      <c r="O188" s="672"/>
      <c r="P188" s="672"/>
      <c r="Q188" s="672"/>
      <c r="R188" s="672"/>
      <c r="S188" s="672"/>
      <c r="T188" s="672"/>
      <c r="U188" s="672"/>
      <c r="V188" s="672"/>
      <c r="W188" s="672"/>
      <c r="X188" s="673"/>
      <c r="Y188" s="655" t="s">
        <v>19</v>
      </c>
      <c r="Z188" s="656"/>
      <c r="AA188" s="656"/>
      <c r="AB188" s="801"/>
      <c r="AC188" s="818" t="s">
        <v>17</v>
      </c>
      <c r="AD188" s="672"/>
      <c r="AE188" s="672"/>
      <c r="AF188" s="672"/>
      <c r="AG188" s="672"/>
      <c r="AH188" s="671" t="s">
        <v>18</v>
      </c>
      <c r="AI188" s="672"/>
      <c r="AJ188" s="672"/>
      <c r="AK188" s="672"/>
      <c r="AL188" s="672"/>
      <c r="AM188" s="672"/>
      <c r="AN188" s="672"/>
      <c r="AO188" s="672"/>
      <c r="AP188" s="672"/>
      <c r="AQ188" s="672"/>
      <c r="AR188" s="672"/>
      <c r="AS188" s="672"/>
      <c r="AT188" s="673"/>
      <c r="AU188" s="655" t="s">
        <v>19</v>
      </c>
      <c r="AV188" s="656"/>
      <c r="AW188" s="656"/>
      <c r="AX188" s="657"/>
    </row>
    <row r="189" spans="1:50" ht="24.75" customHeight="1" x14ac:dyDescent="0.15">
      <c r="A189" s="1053"/>
      <c r="B189" s="1054"/>
      <c r="C189" s="1054"/>
      <c r="D189" s="1054"/>
      <c r="E189" s="1054"/>
      <c r="F189" s="1055"/>
      <c r="G189" s="674"/>
      <c r="H189" s="838"/>
      <c r="I189" s="838"/>
      <c r="J189" s="838"/>
      <c r="K189" s="839"/>
      <c r="L189" s="668"/>
      <c r="M189" s="669"/>
      <c r="N189" s="669"/>
      <c r="O189" s="669"/>
      <c r="P189" s="669"/>
      <c r="Q189" s="669"/>
      <c r="R189" s="669"/>
      <c r="S189" s="669"/>
      <c r="T189" s="669"/>
      <c r="U189" s="669"/>
      <c r="V189" s="669"/>
      <c r="W189" s="669"/>
      <c r="X189" s="670"/>
      <c r="Y189" s="388"/>
      <c r="Z189" s="389"/>
      <c r="AA189" s="389"/>
      <c r="AB189" s="808"/>
      <c r="AC189" s="674"/>
      <c r="AD189" s="838"/>
      <c r="AE189" s="838"/>
      <c r="AF189" s="838"/>
      <c r="AG189" s="839"/>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3"/>
      <c r="B200" s="1054"/>
      <c r="C200" s="1054"/>
      <c r="D200" s="1054"/>
      <c r="E200" s="1054"/>
      <c r="F200" s="105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44"/>
    </row>
    <row r="201" spans="1:50" ht="24.75" customHeight="1" x14ac:dyDescent="0.15">
      <c r="A201" s="1053"/>
      <c r="B201" s="1054"/>
      <c r="C201" s="1054"/>
      <c r="D201" s="1054"/>
      <c r="E201" s="1054"/>
      <c r="F201" s="1055"/>
      <c r="G201" s="818" t="s">
        <v>17</v>
      </c>
      <c r="H201" s="672"/>
      <c r="I201" s="672"/>
      <c r="J201" s="672"/>
      <c r="K201" s="672"/>
      <c r="L201" s="671" t="s">
        <v>18</v>
      </c>
      <c r="M201" s="672"/>
      <c r="N201" s="672"/>
      <c r="O201" s="672"/>
      <c r="P201" s="672"/>
      <c r="Q201" s="672"/>
      <c r="R201" s="672"/>
      <c r="S201" s="672"/>
      <c r="T201" s="672"/>
      <c r="U201" s="672"/>
      <c r="V201" s="672"/>
      <c r="W201" s="672"/>
      <c r="X201" s="673"/>
      <c r="Y201" s="655" t="s">
        <v>19</v>
      </c>
      <c r="Z201" s="656"/>
      <c r="AA201" s="656"/>
      <c r="AB201" s="801"/>
      <c r="AC201" s="818" t="s">
        <v>17</v>
      </c>
      <c r="AD201" s="672"/>
      <c r="AE201" s="672"/>
      <c r="AF201" s="672"/>
      <c r="AG201" s="672"/>
      <c r="AH201" s="671" t="s">
        <v>18</v>
      </c>
      <c r="AI201" s="672"/>
      <c r="AJ201" s="672"/>
      <c r="AK201" s="672"/>
      <c r="AL201" s="672"/>
      <c r="AM201" s="672"/>
      <c r="AN201" s="672"/>
      <c r="AO201" s="672"/>
      <c r="AP201" s="672"/>
      <c r="AQ201" s="672"/>
      <c r="AR201" s="672"/>
      <c r="AS201" s="672"/>
      <c r="AT201" s="673"/>
      <c r="AU201" s="655" t="s">
        <v>19</v>
      </c>
      <c r="AV201" s="656"/>
      <c r="AW201" s="656"/>
      <c r="AX201" s="657"/>
    </row>
    <row r="202" spans="1:50" ht="24.75" customHeight="1" x14ac:dyDescent="0.15">
      <c r="A202" s="1053"/>
      <c r="B202" s="1054"/>
      <c r="C202" s="1054"/>
      <c r="D202" s="1054"/>
      <c r="E202" s="1054"/>
      <c r="F202" s="1055"/>
      <c r="G202" s="674"/>
      <c r="H202" s="838"/>
      <c r="I202" s="838"/>
      <c r="J202" s="838"/>
      <c r="K202" s="839"/>
      <c r="L202" s="668"/>
      <c r="M202" s="669"/>
      <c r="N202" s="669"/>
      <c r="O202" s="669"/>
      <c r="P202" s="669"/>
      <c r="Q202" s="669"/>
      <c r="R202" s="669"/>
      <c r="S202" s="669"/>
      <c r="T202" s="669"/>
      <c r="U202" s="669"/>
      <c r="V202" s="669"/>
      <c r="W202" s="669"/>
      <c r="X202" s="670"/>
      <c r="Y202" s="388"/>
      <c r="Z202" s="389"/>
      <c r="AA202" s="389"/>
      <c r="AB202" s="808"/>
      <c r="AC202" s="674"/>
      <c r="AD202" s="838"/>
      <c r="AE202" s="838"/>
      <c r="AF202" s="838"/>
      <c r="AG202" s="839"/>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44"/>
    </row>
    <row r="215" spans="1:50" ht="24.75" customHeight="1" x14ac:dyDescent="0.15">
      <c r="A215" s="1053"/>
      <c r="B215" s="1054"/>
      <c r="C215" s="1054"/>
      <c r="D215" s="1054"/>
      <c r="E215" s="1054"/>
      <c r="F215" s="1055"/>
      <c r="G215" s="818" t="s">
        <v>17</v>
      </c>
      <c r="H215" s="672"/>
      <c r="I215" s="672"/>
      <c r="J215" s="672"/>
      <c r="K215" s="672"/>
      <c r="L215" s="671" t="s">
        <v>18</v>
      </c>
      <c r="M215" s="672"/>
      <c r="N215" s="672"/>
      <c r="O215" s="672"/>
      <c r="P215" s="672"/>
      <c r="Q215" s="672"/>
      <c r="R215" s="672"/>
      <c r="S215" s="672"/>
      <c r="T215" s="672"/>
      <c r="U215" s="672"/>
      <c r="V215" s="672"/>
      <c r="W215" s="672"/>
      <c r="X215" s="673"/>
      <c r="Y215" s="655" t="s">
        <v>19</v>
      </c>
      <c r="Z215" s="656"/>
      <c r="AA215" s="656"/>
      <c r="AB215" s="801"/>
      <c r="AC215" s="818" t="s">
        <v>17</v>
      </c>
      <c r="AD215" s="672"/>
      <c r="AE215" s="672"/>
      <c r="AF215" s="672"/>
      <c r="AG215" s="672"/>
      <c r="AH215" s="671" t="s">
        <v>18</v>
      </c>
      <c r="AI215" s="672"/>
      <c r="AJ215" s="672"/>
      <c r="AK215" s="672"/>
      <c r="AL215" s="672"/>
      <c r="AM215" s="672"/>
      <c r="AN215" s="672"/>
      <c r="AO215" s="672"/>
      <c r="AP215" s="672"/>
      <c r="AQ215" s="672"/>
      <c r="AR215" s="672"/>
      <c r="AS215" s="672"/>
      <c r="AT215" s="673"/>
      <c r="AU215" s="655" t="s">
        <v>19</v>
      </c>
      <c r="AV215" s="656"/>
      <c r="AW215" s="656"/>
      <c r="AX215" s="657"/>
    </row>
    <row r="216" spans="1:50" ht="24.75" customHeight="1" x14ac:dyDescent="0.15">
      <c r="A216" s="1053"/>
      <c r="B216" s="1054"/>
      <c r="C216" s="1054"/>
      <c r="D216" s="1054"/>
      <c r="E216" s="1054"/>
      <c r="F216" s="1055"/>
      <c r="G216" s="674"/>
      <c r="H216" s="838"/>
      <c r="I216" s="838"/>
      <c r="J216" s="838"/>
      <c r="K216" s="839"/>
      <c r="L216" s="668"/>
      <c r="M216" s="669"/>
      <c r="N216" s="669"/>
      <c r="O216" s="669"/>
      <c r="P216" s="669"/>
      <c r="Q216" s="669"/>
      <c r="R216" s="669"/>
      <c r="S216" s="669"/>
      <c r="T216" s="669"/>
      <c r="U216" s="669"/>
      <c r="V216" s="669"/>
      <c r="W216" s="669"/>
      <c r="X216" s="670"/>
      <c r="Y216" s="388"/>
      <c r="Z216" s="389"/>
      <c r="AA216" s="389"/>
      <c r="AB216" s="808"/>
      <c r="AC216" s="674"/>
      <c r="AD216" s="838"/>
      <c r="AE216" s="838"/>
      <c r="AF216" s="838"/>
      <c r="AG216" s="839"/>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3"/>
      <c r="B227" s="1054"/>
      <c r="C227" s="1054"/>
      <c r="D227" s="1054"/>
      <c r="E227" s="1054"/>
      <c r="F227" s="105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44"/>
    </row>
    <row r="228" spans="1:50" ht="25.5" customHeight="1" x14ac:dyDescent="0.15">
      <c r="A228" s="1053"/>
      <c r="B228" s="1054"/>
      <c r="C228" s="1054"/>
      <c r="D228" s="1054"/>
      <c r="E228" s="1054"/>
      <c r="F228" s="1055"/>
      <c r="G228" s="818" t="s">
        <v>17</v>
      </c>
      <c r="H228" s="672"/>
      <c r="I228" s="672"/>
      <c r="J228" s="672"/>
      <c r="K228" s="672"/>
      <c r="L228" s="671" t="s">
        <v>18</v>
      </c>
      <c r="M228" s="672"/>
      <c r="N228" s="672"/>
      <c r="O228" s="672"/>
      <c r="P228" s="672"/>
      <c r="Q228" s="672"/>
      <c r="R228" s="672"/>
      <c r="S228" s="672"/>
      <c r="T228" s="672"/>
      <c r="U228" s="672"/>
      <c r="V228" s="672"/>
      <c r="W228" s="672"/>
      <c r="X228" s="673"/>
      <c r="Y228" s="655" t="s">
        <v>19</v>
      </c>
      <c r="Z228" s="656"/>
      <c r="AA228" s="656"/>
      <c r="AB228" s="801"/>
      <c r="AC228" s="818" t="s">
        <v>17</v>
      </c>
      <c r="AD228" s="672"/>
      <c r="AE228" s="672"/>
      <c r="AF228" s="672"/>
      <c r="AG228" s="672"/>
      <c r="AH228" s="671" t="s">
        <v>18</v>
      </c>
      <c r="AI228" s="672"/>
      <c r="AJ228" s="672"/>
      <c r="AK228" s="672"/>
      <c r="AL228" s="672"/>
      <c r="AM228" s="672"/>
      <c r="AN228" s="672"/>
      <c r="AO228" s="672"/>
      <c r="AP228" s="672"/>
      <c r="AQ228" s="672"/>
      <c r="AR228" s="672"/>
      <c r="AS228" s="672"/>
      <c r="AT228" s="673"/>
      <c r="AU228" s="655" t="s">
        <v>19</v>
      </c>
      <c r="AV228" s="656"/>
      <c r="AW228" s="656"/>
      <c r="AX228" s="657"/>
    </row>
    <row r="229" spans="1:50" ht="24.75" customHeight="1" x14ac:dyDescent="0.15">
      <c r="A229" s="1053"/>
      <c r="B229" s="1054"/>
      <c r="C229" s="1054"/>
      <c r="D229" s="1054"/>
      <c r="E229" s="1054"/>
      <c r="F229" s="1055"/>
      <c r="G229" s="674"/>
      <c r="H229" s="838"/>
      <c r="I229" s="838"/>
      <c r="J229" s="838"/>
      <c r="K229" s="839"/>
      <c r="L229" s="668"/>
      <c r="M229" s="669"/>
      <c r="N229" s="669"/>
      <c r="O229" s="669"/>
      <c r="P229" s="669"/>
      <c r="Q229" s="669"/>
      <c r="R229" s="669"/>
      <c r="S229" s="669"/>
      <c r="T229" s="669"/>
      <c r="U229" s="669"/>
      <c r="V229" s="669"/>
      <c r="W229" s="669"/>
      <c r="X229" s="670"/>
      <c r="Y229" s="388"/>
      <c r="Z229" s="389"/>
      <c r="AA229" s="389"/>
      <c r="AB229" s="808"/>
      <c r="AC229" s="674"/>
      <c r="AD229" s="838"/>
      <c r="AE229" s="838"/>
      <c r="AF229" s="838"/>
      <c r="AG229" s="839"/>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3"/>
      <c r="B240" s="1054"/>
      <c r="C240" s="1054"/>
      <c r="D240" s="1054"/>
      <c r="E240" s="1054"/>
      <c r="F240" s="105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44"/>
    </row>
    <row r="241" spans="1:50" ht="24.75" customHeight="1" x14ac:dyDescent="0.15">
      <c r="A241" s="1053"/>
      <c r="B241" s="1054"/>
      <c r="C241" s="1054"/>
      <c r="D241" s="1054"/>
      <c r="E241" s="1054"/>
      <c r="F241" s="1055"/>
      <c r="G241" s="818" t="s">
        <v>17</v>
      </c>
      <c r="H241" s="672"/>
      <c r="I241" s="672"/>
      <c r="J241" s="672"/>
      <c r="K241" s="672"/>
      <c r="L241" s="671" t="s">
        <v>18</v>
      </c>
      <c r="M241" s="672"/>
      <c r="N241" s="672"/>
      <c r="O241" s="672"/>
      <c r="P241" s="672"/>
      <c r="Q241" s="672"/>
      <c r="R241" s="672"/>
      <c r="S241" s="672"/>
      <c r="T241" s="672"/>
      <c r="U241" s="672"/>
      <c r="V241" s="672"/>
      <c r="W241" s="672"/>
      <c r="X241" s="673"/>
      <c r="Y241" s="655" t="s">
        <v>19</v>
      </c>
      <c r="Z241" s="656"/>
      <c r="AA241" s="656"/>
      <c r="AB241" s="801"/>
      <c r="AC241" s="818" t="s">
        <v>17</v>
      </c>
      <c r="AD241" s="672"/>
      <c r="AE241" s="672"/>
      <c r="AF241" s="672"/>
      <c r="AG241" s="672"/>
      <c r="AH241" s="671" t="s">
        <v>18</v>
      </c>
      <c r="AI241" s="672"/>
      <c r="AJ241" s="672"/>
      <c r="AK241" s="672"/>
      <c r="AL241" s="672"/>
      <c r="AM241" s="672"/>
      <c r="AN241" s="672"/>
      <c r="AO241" s="672"/>
      <c r="AP241" s="672"/>
      <c r="AQ241" s="672"/>
      <c r="AR241" s="672"/>
      <c r="AS241" s="672"/>
      <c r="AT241" s="673"/>
      <c r="AU241" s="655" t="s">
        <v>19</v>
      </c>
      <c r="AV241" s="656"/>
      <c r="AW241" s="656"/>
      <c r="AX241" s="657"/>
    </row>
    <row r="242" spans="1:50" ht="24.75" customHeight="1" x14ac:dyDescent="0.15">
      <c r="A242" s="1053"/>
      <c r="B242" s="1054"/>
      <c r="C242" s="1054"/>
      <c r="D242" s="1054"/>
      <c r="E242" s="1054"/>
      <c r="F242" s="1055"/>
      <c r="G242" s="674"/>
      <c r="H242" s="838"/>
      <c r="I242" s="838"/>
      <c r="J242" s="838"/>
      <c r="K242" s="839"/>
      <c r="L242" s="668"/>
      <c r="M242" s="669"/>
      <c r="N242" s="669"/>
      <c r="O242" s="669"/>
      <c r="P242" s="669"/>
      <c r="Q242" s="669"/>
      <c r="R242" s="669"/>
      <c r="S242" s="669"/>
      <c r="T242" s="669"/>
      <c r="U242" s="669"/>
      <c r="V242" s="669"/>
      <c r="W242" s="669"/>
      <c r="X242" s="670"/>
      <c r="Y242" s="388"/>
      <c r="Z242" s="389"/>
      <c r="AA242" s="389"/>
      <c r="AB242" s="808"/>
      <c r="AC242" s="674"/>
      <c r="AD242" s="838"/>
      <c r="AE242" s="838"/>
      <c r="AF242" s="838"/>
      <c r="AG242" s="839"/>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3"/>
      <c r="B253" s="1054"/>
      <c r="C253" s="1054"/>
      <c r="D253" s="1054"/>
      <c r="E253" s="1054"/>
      <c r="F253" s="105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44"/>
    </row>
    <row r="254" spans="1:50" ht="24.75" customHeight="1" x14ac:dyDescent="0.15">
      <c r="A254" s="1053"/>
      <c r="B254" s="1054"/>
      <c r="C254" s="1054"/>
      <c r="D254" s="1054"/>
      <c r="E254" s="1054"/>
      <c r="F254" s="1055"/>
      <c r="G254" s="818" t="s">
        <v>17</v>
      </c>
      <c r="H254" s="672"/>
      <c r="I254" s="672"/>
      <c r="J254" s="672"/>
      <c r="K254" s="672"/>
      <c r="L254" s="671" t="s">
        <v>18</v>
      </c>
      <c r="M254" s="672"/>
      <c r="N254" s="672"/>
      <c r="O254" s="672"/>
      <c r="P254" s="672"/>
      <c r="Q254" s="672"/>
      <c r="R254" s="672"/>
      <c r="S254" s="672"/>
      <c r="T254" s="672"/>
      <c r="U254" s="672"/>
      <c r="V254" s="672"/>
      <c r="W254" s="672"/>
      <c r="X254" s="673"/>
      <c r="Y254" s="655" t="s">
        <v>19</v>
      </c>
      <c r="Z254" s="656"/>
      <c r="AA254" s="656"/>
      <c r="AB254" s="801"/>
      <c r="AC254" s="818" t="s">
        <v>17</v>
      </c>
      <c r="AD254" s="672"/>
      <c r="AE254" s="672"/>
      <c r="AF254" s="672"/>
      <c r="AG254" s="672"/>
      <c r="AH254" s="671" t="s">
        <v>18</v>
      </c>
      <c r="AI254" s="672"/>
      <c r="AJ254" s="672"/>
      <c r="AK254" s="672"/>
      <c r="AL254" s="672"/>
      <c r="AM254" s="672"/>
      <c r="AN254" s="672"/>
      <c r="AO254" s="672"/>
      <c r="AP254" s="672"/>
      <c r="AQ254" s="672"/>
      <c r="AR254" s="672"/>
      <c r="AS254" s="672"/>
      <c r="AT254" s="673"/>
      <c r="AU254" s="655" t="s">
        <v>19</v>
      </c>
      <c r="AV254" s="656"/>
      <c r="AW254" s="656"/>
      <c r="AX254" s="657"/>
    </row>
    <row r="255" spans="1:50" ht="24.75" customHeight="1" x14ac:dyDescent="0.15">
      <c r="A255" s="1053"/>
      <c r="B255" s="1054"/>
      <c r="C255" s="1054"/>
      <c r="D255" s="1054"/>
      <c r="E255" s="1054"/>
      <c r="F255" s="1055"/>
      <c r="G255" s="674"/>
      <c r="H255" s="838"/>
      <c r="I255" s="838"/>
      <c r="J255" s="838"/>
      <c r="K255" s="839"/>
      <c r="L255" s="668"/>
      <c r="M255" s="669"/>
      <c r="N255" s="669"/>
      <c r="O255" s="669"/>
      <c r="P255" s="669"/>
      <c r="Q255" s="669"/>
      <c r="R255" s="669"/>
      <c r="S255" s="669"/>
      <c r="T255" s="669"/>
      <c r="U255" s="669"/>
      <c r="V255" s="669"/>
      <c r="W255" s="669"/>
      <c r="X255" s="670"/>
      <c r="Y255" s="388"/>
      <c r="Z255" s="389"/>
      <c r="AA255" s="389"/>
      <c r="AB255" s="808"/>
      <c r="AC255" s="674"/>
      <c r="AD255" s="838"/>
      <c r="AE255" s="838"/>
      <c r="AF255" s="838"/>
      <c r="AG255" s="839"/>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2019-06-17T01:27:49Z</cp:lastPrinted>
  <dcterms:created xsi:type="dcterms:W3CDTF">2012-03-13T00:50:25Z</dcterms:created>
  <dcterms:modified xsi:type="dcterms:W3CDTF">2019-08-14T06:40:55Z</dcterms:modified>
</cp:coreProperties>
</file>