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令和2年度版\05_調査\R1\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<sst xmlns="http://schemas.openxmlformats.org/spreadsheetml/2006/main" count="2946" uniqueCount="671">
  <si>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</si>
  <si>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</si>
  <si>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</si>
  <si>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</si>
  <si>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</si>
  <si>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</si>
  <si>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</si>
  <si>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</si>
  <si>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</si>
  <si>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</si>
  <si>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</si>
  <si>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</si>
  <si>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</si>
  <si>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</si>
  <si>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</si>
  <si>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</si>
  <si>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</si>
  <si>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</si>
  <si>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</si>
  <si>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</si>
  <si>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</si>
  <si>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</si>
  <si>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</si>
  <si>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</si>
  <si>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</si>
  <si>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</si>
  <si>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</si>
  <si>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</si>
  <si>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</si>
  <si>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</si>
  <si>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</si>
  <si>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</si>
  <si>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</si>
  <si>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</si>
  <si>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</si>
  <si>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</si>
  <si>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</si>
  <si>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</si>
  <si>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</si>
  <si>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</si>
  <si>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</si>
  <si>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</si>
  <si>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</si>
  <si>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</si>
  <si>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</si>
  <si>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</si>
  <si>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</si>
  <si>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</si>
  <si>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</si>
  <si>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</si>
  <si>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</si>
  <si>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</si>
  <si>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</si>
  <si>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</si>
  <si>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</si>
  <si>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</si>
  <si>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</si>
  <si>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</si>
  <si>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</si>
  <si>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</si>
  <si>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</si>
  <si>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</si>
  <si>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</si>
  <si>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</si>
  <si>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</si>
  <si>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</si>
  <si>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</si>
  <si>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</si>
  <si>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</si>
  <si>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</si>
  <si>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</si>
  <si>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</si>
  <si>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</si>
  <si>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</si>
  <si>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</si>
  <si>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</si>
  <si>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</si>
  <si>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</si>
  <si>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</si>
  <si>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</si>
  <si>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</si>
  <si>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</si>
  <si>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</si>
  <si>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</si>
  <si>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</si>
  <si>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</si>
  <si>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</si>
  <si>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</si>
  <si>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</si>
  <si>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</si>
  <si>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</si>
  <si>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</si>
  <si>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</si>
  <si>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</si>
  <si>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</si>
  <si>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</si>
  <si>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</si>
  <si>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</si>
  <si>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</si>
  <si>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</si>
  <si>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</si>
  <si>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</si>
  <si>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</si>
  <si>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</si>
  <si>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</si>
  <si>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</si>
  <si>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</si>
  <si>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</si>
  <si>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</si>
  <si>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</si>
  <si>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</si>
  <si>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</si>
  <si>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</si>
  <si>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</si>
  <si>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</si>
  <si>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</si>
  <si>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</si>
  <si>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</si>
  <si>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</si>
  <si>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</si>
  <si>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</si>
  <si>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</si>
  <si>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</si>
  <si>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</si>
  <si>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</si>
  <si>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</si>
  <si>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</si>
  <si>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</si>
  <si>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</si>
  <si>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</si>
  <si>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</si>
  <si>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</si>
  <si>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</si>
  <si>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</si>
  <si>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</si>
  <si>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</si>
  <si>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</si>
  <si>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</si>
  <si>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</si>
  <si>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</si>
  <si>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</si>
  <si>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</si>
  <si>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</si>
  <si>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</si>
  <si>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</si>
  <si>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</si>
  <si>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</si>
  <si>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</si>
  <si>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</si>
  <si>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</si>
  <si>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</si>
  <si>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</si>
  <si>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</si>
  <si>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</si>
  <si>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</si>
  <si>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</si>
  <si>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</si>
  <si>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</si>
  <si>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</si>
  <si>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</si>
  <si>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</si>
  <si>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</si>
  <si>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</si>
  <si>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</si>
  <si>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</si>
  <si>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</si>
  <si>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</si>
  <si>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</si>
  <si>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</si>
  <si>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</si>
  <si>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</si>
  <si>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</si>
  <si>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</si>
  <si>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</si>
  <si>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</si>
  <si>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</si>
  <si>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</si>
  <si>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</si>
  <si>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</si>
  <si>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</si>
  <si>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</si>
  <si>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</si>
  <si>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</si>
  <si>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</si>
  <si>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</si>
  <si>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</si>
  <si>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</si>
  <si>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</si>
  <si>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</si>
  <si>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</si>
  <si>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</si>
  <si>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</si>
  <si>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</si>
  <si>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</si>
  <si>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</si>
  <si>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</si>
  <si>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</si>
  <si>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</si>
  <si>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</si>
  <si>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</si>
  <si>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</si>
  <si>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</si>
  <si>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</si>
  <si>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</si>
  <si>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</si>
  <si>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</si>
  <si>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</si>
  <si>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</si>
  <si>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</si>
  <si>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</si>
  <si>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</si>
  <si>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</si>
  <si>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</si>
  <si>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</si>
  <si>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</si>
  <si>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</si>
  <si>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</si>
  <si>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</si>
  <si>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</si>
  <si>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</si>
  <si>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</si>
  <si>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</si>
  <si>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</si>
  <si>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</si>
  <si>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</si>
  <si>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</si>
  <si>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</si>
  <si>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</si>
  <si>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</si>
  <si>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</si>
  <si>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</si>
  <si>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</si>
  <si>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</si>
  <si>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</si>
  <si>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</si>
  <si>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</si>
  <si>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</si>
  <si>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</si>
  <si>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</si>
  <si>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</si>
  <si>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</si>
  <si>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</si>
  <si>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</si>
  <si>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</si>
  <si>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</si>
  <si>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</si>
  <si>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</si>
  <si>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</si>
  <si>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</si>
  <si>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</si>
  <si>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</si>
  <si>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</si>
  <si>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</si>
  <si>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</si>
  <si>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</si>
  <si>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</si>
  <si>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</si>
  <si>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</si>
  <si>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</si>
  <si>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</si>
  <si>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</si>
  <si>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</si>
  <si>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</si>
  <si>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</si>
  <si>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</si>
  <si>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</si>
  <si>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</si>
  <si>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</si>
  <si>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</si>
  <si>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</si>
  <si>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</si>
  <si>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</si>
  <si>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</si>
  <si>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</si>
  <si>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</si>
  <si>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</si>
  <si>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</si>
  <si>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</si>
  <si>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</si>
  <si>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</si>
  <si>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</si>
  <si>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</si>
  <si>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</si>
  <si>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</si>
  <si>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</si>
  <si>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</si>
  <si>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</si>
  <si>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</si>
  <si>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</si>
  <si>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</si>
  <si>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</si>
  <si>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</si>
  <si>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</si>
  <si>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</si>
  <si>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</si>
  <si>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</si>
  <si>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</si>
  <si>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</si>
  <si>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</si>
  <si>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</si>
  <si>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</si>
  <si>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</si>
  <si>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</si>
  <si>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</si>
  <si>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</si>
  <si>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</si>
  <si>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</si>
  <si>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</si>
  <si>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</si>
  <si>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</si>
  <si>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</si>
  <si>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</si>
  <si>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</si>
  <si>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</si>
  <si>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</si>
  <si>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</si>
  <si>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</si>
  <si>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</si>
  <si>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</si>
  <si>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</si>
  <si>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</si>
  <si>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</si>
  <si>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</si>
  <si>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</si>
  <si>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</si>
  <si>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</si>
  <si>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</si>
  <si>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</si>
  <si>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</si>
  <si>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</si>
  <si>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</si>
  <si>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</si>
  <si>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</si>
  <si>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</si>
  <si>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</si>
  <si>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</si>
  <si>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</si>
  <si>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</si>
  <si>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</si>
  <si>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</si>
  <si>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</si>
  <si>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</si>
  <si>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</si>
  <si>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</si>
  <si>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</si>
  <si>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</si>
  <si>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</si>
  <si>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</si>
  <si>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</si>
  <si>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</si>
  <si>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</si>
  <si>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</si>
  <si>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</si>
  <si>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</si>
  <si>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</si>
  <si>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</si>
  <si>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</si>
  <si>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</si>
  <si>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</si>
  <si>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</si>
  <si>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</si>
  <si>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</si>
  <si>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</si>
  <si>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</si>
  <si>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</si>
  <si>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</si>
  <si>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</si>
  <si>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</si>
  <si>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</si>
  <si>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</si>
  <si>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</si>
  <si>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</si>
  <si>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</si>
  <si>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</si>
  <si>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</si>
  <si>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</si>
  <si>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</si>
  <si>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</si>
  <si>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</si>
  <si>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</si>
  <si>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</si>
  <si>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</si>
  <si>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</si>
  <si>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</si>
  <si>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</si>
  <si>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</si>
  <si>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</si>
  <si>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</si>
  <si>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</si>
  <si>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</si>
  <si>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</si>
  <si>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</si>
  <si>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</si>
  <si>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</si>
  <si>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</si>
  <si>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</si>
  <si>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</si>
  <si>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</si>
  <si>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</si>
  <si>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</si>
  <si>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</si>
  <si>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</si>
  <si>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</si>
  <si>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</si>
  <si>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</si>
  <si>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</si>
  <si>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</si>
  <si>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</si>
  <si>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</si>
  <si>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</si>
  <si>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</si>
  <si>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</si>
  <si>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</si>
  <si>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</si>
  <si>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</si>
  <si>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</si>
  <si>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</si>
  <si>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</si>
  <si>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</si>
  <si>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</si>
  <si>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</si>
  <si>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</si>
  <si>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</si>
  <si>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</si>
  <si>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</si>
  <si>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</si>
  <si>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</si>
  <si>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</si>
  <si>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</si>
  <si>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</si>
  <si>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</si>
  <si>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</si>
  <si>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</si>
  <si>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</si>
  <si>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</si>
  <si>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</si>
  <si>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</si>
  <si>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</si>
  <si>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</si>
  <si>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</si>
  <si>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</si>
  <si>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</si>
  <si>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</si>
  <si>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</si>
  <si>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</si>
  <si>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</si>
  <si>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</si>
  <si>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</si>
  <si>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</si>
  <si>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</si>
  <si>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</si>
  <si>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</si>
  <si>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</si>
  <si>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</si>
  <si>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</si>
  <si>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</si>
  <si>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</si>
  <si>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</si>
  <si>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</si>
  <si>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</si>
  <si>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</si>
  <si>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</si>
  <si>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</si>
  <si>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</si>
  <si>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</si>
  <si>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</si>
  <si>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</si>
  <si>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</si>
  <si>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</si>
  <si>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</si>
  <si>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</si>
  <si>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</si>
  <si>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</si>
  <si>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</si>
  <si>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</si>
  <si>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</si>
  <si>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</si>
  <si>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</si>
  <si>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</si>
  <si>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</si>
  <si>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</si>
  <si>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</si>
  <si>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</si>
  <si>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</si>
  <si>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</si>
  <si>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</si>
  <si>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</si>
  <si>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</si>
  <si>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</si>
  <si>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</si>
  <si>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</si>
  <si>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</si>
  <si>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</si>
  <si>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</si>
  <si>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</si>
  <si>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</si>
  <si>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</si>
  <si>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</si>
  <si>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</si>
  <si>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</si>
  <si>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</si>
  <si>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</si>
  <si>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</si>
  <si>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</si>
  <si>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</si>
  <si>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</si>
  <si>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</si>
  <si>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</si>
  <si>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</si>
  <si>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</si>
  <si>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</si>
  <si>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</si>
  <si>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</si>
  <si>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</si>
  <si>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</si>
  <si>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</si>
  <si>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</si>
  <si>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</si>
  <si>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</si>
  <si>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</si>
  <si>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</si>
  <si>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</si>
  <si>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</si>
  <si>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</si>
  <si>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</si>
  <si>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</si>
  <si>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</si>
  <si>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</si>
  <si>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</si>
  <si>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</si>
  <si>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</si>
  <si>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</si>
  <si>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</si>
  <si>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</si>
  <si>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</si>
  <si>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</si>
  <si>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</si>
  <si>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</si>
  <si>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</si>
  <si>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</si>
  <si>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</si>
  <si>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</si>
  <si>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</si>
  <si>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</si>
  <si>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</si>
  <si>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</si>
  <si>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</si>
  <si>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</si>
  <si>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</si>
  <si>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</si>
  <si>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</si>
  <si>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</si>
  <si>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</si>
  <si>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</si>
  <si>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</si>
  <si>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</si>
  <si>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</si>
  <si>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</si>
  <si>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</si>
  <si>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</si>
  <si>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</si>
  <si>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</si>
  <si>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</si>
  <si>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</si>
  <si>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</si>
  <si>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</si>
  <si>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</si>
  <si>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</si>
  <si>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障害者雇用状況等の調査</t>
    <rPh sb="0" eb="3">
      <t>ショウガイシャ</t>
    </rPh>
    <rPh sb="3" eb="5">
      <t>コヨウ</t>
    </rPh>
    <rPh sb="5" eb="7">
      <t>ジョウキョウ</t>
    </rPh>
    <rPh sb="7" eb="8">
      <t>トウ</t>
    </rPh>
    <rPh sb="9" eb="11">
      <t>チョウサ</t>
    </rPh>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</si>
  <si>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</si>
  <si>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</si>
  <si>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t>
  </si>
  <si>
    <t>障害者雇用促進法第43条第7項</t>
    <rPh sb="0" eb="3">
      <t>ショウガイシャ</t>
    </rPh>
    <rPh sb="3" eb="5">
      <t>コヨウ</t>
    </rPh>
    <rPh sb="5" eb="8">
      <t>ソクシンホウ</t>
    </rPh>
    <rPh sb="8" eb="9">
      <t>ダイ</t>
    </rPh>
    <rPh sb="11" eb="12">
      <t>ジョウ</t>
    </rPh>
    <rPh sb="12" eb="13">
      <t>ダイ</t>
    </rPh>
    <rPh sb="14" eb="15">
      <t>コウ</t>
    </rPh>
    <phoneticPr fontId="5"/>
  </si>
  <si>
    <t>-</t>
    <phoneticPr fontId="5"/>
  </si>
  <si>
    <t>障害者雇用促進法に定められた雇用義務の履行状況を把握し、雇用率制度の適切な運営を図るために、障害者雇用状況調査を実施し、事業主からの報告により障害者の雇用状況を把握する。</t>
    <phoneticPr fontId="5"/>
  </si>
  <si>
    <t>障害者雇用状況報告に必要な様式等を印刷し、事業主あてに送付する。事業主から提出された報告内容を集計する。</t>
    <phoneticPr fontId="5"/>
  </si>
  <si>
    <t>-</t>
    <phoneticPr fontId="5"/>
  </si>
  <si>
    <t>庁費（雇用勘定）</t>
    <rPh sb="0" eb="2">
      <t>チョウヒ</t>
    </rPh>
    <rPh sb="3" eb="5">
      <t>コヨウ</t>
    </rPh>
    <rPh sb="5" eb="7">
      <t>カンジョウ</t>
    </rPh>
    <phoneticPr fontId="5"/>
  </si>
  <si>
    <t>障害者等雇用安定促進業務職員旅費（一般会計）</t>
    <rPh sb="0" eb="3">
      <t>ショウガイシャ</t>
    </rPh>
    <rPh sb="3" eb="4">
      <t>トウ</t>
    </rPh>
    <rPh sb="4" eb="6">
      <t>コヨウ</t>
    </rPh>
    <rPh sb="6" eb="8">
      <t>アンテイ</t>
    </rPh>
    <rPh sb="8" eb="10">
      <t>ソクシン</t>
    </rPh>
    <rPh sb="10" eb="12">
      <t>ギョウム</t>
    </rPh>
    <rPh sb="12" eb="14">
      <t>ショクイン</t>
    </rPh>
    <rPh sb="14" eb="16">
      <t>リョヒ</t>
    </rPh>
    <rPh sb="17" eb="19">
      <t>イッパン</t>
    </rPh>
    <rPh sb="19" eb="21">
      <t>カイケイ</t>
    </rPh>
    <phoneticPr fontId="4"/>
  </si>
  <si>
    <t>職員旅費（雇用勘定）</t>
    <rPh sb="0" eb="2">
      <t>ショクイン</t>
    </rPh>
    <rPh sb="2" eb="4">
      <t>リョヒ</t>
    </rPh>
    <rPh sb="5" eb="7">
      <t>コヨウ</t>
    </rPh>
    <rPh sb="7" eb="9">
      <t>カンジョウ</t>
    </rPh>
    <phoneticPr fontId="5"/>
  </si>
  <si>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phoneticPr fontId="5"/>
  </si>
  <si>
    <t>-</t>
    <phoneticPr fontId="5"/>
  </si>
  <si>
    <t>-</t>
    <phoneticPr fontId="5"/>
  </si>
  <si>
    <t>報告対象企業（労働者数50（30年度以降は45.5）人以上企業）</t>
    <rPh sb="16" eb="18">
      <t>ネンド</t>
    </rPh>
    <rPh sb="18" eb="20">
      <t>イコウ</t>
    </rPh>
    <phoneticPr fontId="5"/>
  </si>
  <si>
    <t>件</t>
    <rPh sb="0" eb="1">
      <t>ケン</t>
    </rPh>
    <phoneticPr fontId="5"/>
  </si>
  <si>
    <t>X：事業執行額(円）／Y：報告対象企業（件）　　　　　　　　　　　</t>
    <phoneticPr fontId="5"/>
  </si>
  <si>
    <t>百万円</t>
    <rPh sb="0" eb="2">
      <t>ヒャクマン</t>
    </rPh>
    <rPh sb="2" eb="3">
      <t>エン</t>
    </rPh>
    <phoneticPr fontId="5"/>
  </si>
  <si>
    <t>　　X/Y</t>
    <phoneticPr fontId="5"/>
  </si>
  <si>
    <t>26,360,275/89,359</t>
    <phoneticPr fontId="5"/>
  </si>
  <si>
    <t>労働者等の特性に応じた雇用の安定・促進を図ること（Ⅴ-3）</t>
  </si>
  <si>
    <t>高齢者・障害者・若年者等の雇用の安定・促進を図ること（Ⅴ－3－1）</t>
  </si>
  <si>
    <t>障害者の雇用率達成企業割合（※平成30年度の成果実績は平成31年６月１日現在の障害者雇用状況報告により把握予定）</t>
    <phoneticPr fontId="5"/>
  </si>
  <si>
    <t>障害者雇用状況調査を実施し、障害者の雇用状況を把握することで、雇用率制度の適切な運営を図ることができるため、施策目標の達成に寄与するものである。</t>
    <rPh sb="0" eb="3">
      <t>ショウガイシャ</t>
    </rPh>
    <rPh sb="3" eb="5">
      <t>コヨウ</t>
    </rPh>
    <rPh sb="5" eb="7">
      <t>ジョウキョウ</t>
    </rPh>
    <rPh sb="7" eb="9">
      <t>チョウサ</t>
    </rPh>
    <rPh sb="10" eb="12">
      <t>ジッシ</t>
    </rPh>
    <rPh sb="14" eb="17">
      <t>ショウガイシャ</t>
    </rPh>
    <rPh sb="18" eb="20">
      <t>コヨウ</t>
    </rPh>
    <rPh sb="20" eb="22">
      <t>ジョウキョウ</t>
    </rPh>
    <rPh sb="23" eb="25">
      <t>ハアク</t>
    </rPh>
    <rPh sb="31" eb="34">
      <t>コヨウリツ</t>
    </rPh>
    <rPh sb="34" eb="36">
      <t>セイド</t>
    </rPh>
    <rPh sb="37" eb="39">
      <t>テキセツ</t>
    </rPh>
    <rPh sb="40" eb="42">
      <t>ウンエイ</t>
    </rPh>
    <rPh sb="43" eb="44">
      <t>ハカ</t>
    </rPh>
    <rPh sb="54" eb="56">
      <t>セサク</t>
    </rPh>
    <rPh sb="56" eb="58">
      <t>モクヒョウ</t>
    </rPh>
    <rPh sb="59" eb="61">
      <t>タッセイ</t>
    </rPh>
    <rPh sb="62" eb="64">
      <t>キヨ</t>
    </rPh>
    <phoneticPr fontId="5"/>
  </si>
  <si>
    <t>無</t>
  </si>
  <si>
    <t>‐</t>
  </si>
  <si>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</si>
  <si>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</si>
  <si>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</si>
  <si>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一般競争入札を実施し競争性を確保している。</t>
    <phoneticPr fontId="5"/>
  </si>
  <si>
    <t>報告様式の印刷及び発送、データ入力に係る経費が対象となっており、真に必要なものに限定されている。</t>
    <phoneticPr fontId="5"/>
  </si>
  <si>
    <t>一般競争入札を実施し、コスト削減している。</t>
    <rPh sb="14" eb="16">
      <t>サクゲン</t>
    </rPh>
    <phoneticPr fontId="5"/>
  </si>
  <si>
    <t>一般競争入札を実施し、低コストで実施できている。</t>
    <rPh sb="11" eb="12">
      <t>テイ</t>
    </rPh>
    <rPh sb="16" eb="18">
      <t>ジッシ</t>
    </rPh>
    <phoneticPr fontId="5"/>
  </si>
  <si>
    <t>941</t>
    <phoneticPr fontId="5"/>
  </si>
  <si>
    <t>813</t>
    <phoneticPr fontId="5"/>
  </si>
  <si>
    <t>714</t>
    <phoneticPr fontId="5"/>
  </si>
  <si>
    <t>554</t>
    <phoneticPr fontId="5"/>
  </si>
  <si>
    <t>547</t>
    <phoneticPr fontId="5"/>
  </si>
  <si>
    <t>552</t>
    <phoneticPr fontId="5"/>
  </si>
  <si>
    <t>559</t>
    <phoneticPr fontId="5"/>
  </si>
  <si>
    <t>551</t>
    <phoneticPr fontId="5"/>
  </si>
  <si>
    <t>雑役務費</t>
    <rPh sb="0" eb="1">
      <t>ザツ</t>
    </rPh>
    <rPh sb="1" eb="3">
      <t>エキム</t>
    </rPh>
    <rPh sb="3" eb="4">
      <t>ヒ</t>
    </rPh>
    <phoneticPr fontId="5"/>
  </si>
  <si>
    <t>様式等印刷</t>
    <rPh sb="0" eb="2">
      <t>ヨウシキ</t>
    </rPh>
    <rPh sb="2" eb="3">
      <t>トウ</t>
    </rPh>
    <rPh sb="3" eb="5">
      <t>インサツ</t>
    </rPh>
    <phoneticPr fontId="5"/>
  </si>
  <si>
    <t>発送物の封入・封緘</t>
    <rPh sb="0" eb="2">
      <t>ハッソウ</t>
    </rPh>
    <rPh sb="2" eb="3">
      <t>ブツ</t>
    </rPh>
    <rPh sb="4" eb="6">
      <t>フウニュウ</t>
    </rPh>
    <rPh sb="7" eb="9">
      <t>フウカン</t>
    </rPh>
    <phoneticPr fontId="5"/>
  </si>
  <si>
    <t>庁費</t>
    <rPh sb="0" eb="2">
      <t>チョウヒ</t>
    </rPh>
    <phoneticPr fontId="5"/>
  </si>
  <si>
    <t>-</t>
    <phoneticPr fontId="5"/>
  </si>
  <si>
    <t>-</t>
    <phoneticPr fontId="5"/>
  </si>
  <si>
    <t>29,550.981/91,024</t>
    <phoneticPr fontId="5"/>
  </si>
  <si>
    <t>平成30年度の活動実績は見込を上回った。</t>
    <phoneticPr fontId="5"/>
  </si>
  <si>
    <t>平成30年度は、平成31年４月に集計結果を公表した。</t>
    <phoneticPr fontId="5"/>
  </si>
  <si>
    <t>-</t>
    <phoneticPr fontId="5"/>
  </si>
  <si>
    <t>-</t>
    <phoneticPr fontId="5"/>
  </si>
  <si>
    <t>-</t>
    <phoneticPr fontId="5"/>
  </si>
  <si>
    <t>-</t>
    <phoneticPr fontId="5"/>
  </si>
  <si>
    <t>-</t>
    <phoneticPr fontId="5"/>
  </si>
  <si>
    <t>-</t>
    <phoneticPr fontId="5"/>
  </si>
  <si>
    <t>-</t>
    <phoneticPr fontId="5"/>
  </si>
  <si>
    <t>障害者の雇用率達成企業の割合（※平成30年度の成果実績は平成31年6月1日現在の障害者雇用状況報告により把握予定）</t>
    <rPh sb="16" eb="18">
      <t>ヘイセイ</t>
    </rPh>
    <rPh sb="20" eb="22">
      <t>ネンド</t>
    </rPh>
    <rPh sb="23" eb="25">
      <t>セイカ</t>
    </rPh>
    <rPh sb="25" eb="27">
      <t>ジッセキ</t>
    </rPh>
    <rPh sb="28" eb="30">
      <t>ヘイセイ</t>
    </rPh>
    <rPh sb="32" eb="33">
      <t>ネン</t>
    </rPh>
    <rPh sb="34" eb="35">
      <t>ガツ</t>
    </rPh>
    <rPh sb="36" eb="37">
      <t>ヒ</t>
    </rPh>
    <rPh sb="37" eb="39">
      <t>ゲンザイ</t>
    </rPh>
    <rPh sb="40" eb="43">
      <t>ショウガイシャ</t>
    </rPh>
    <rPh sb="43" eb="45">
      <t>コヨウ</t>
    </rPh>
    <rPh sb="45" eb="47">
      <t>ジョウキョウ</t>
    </rPh>
    <rPh sb="47" eb="49">
      <t>ホウコク</t>
    </rPh>
    <rPh sb="52" eb="54">
      <t>ハアク</t>
    </rPh>
    <rPh sb="54" eb="56">
      <t>ヨテイ</t>
    </rPh>
    <phoneticPr fontId="5"/>
  </si>
  <si>
    <t>-</t>
    <phoneticPr fontId="5"/>
  </si>
  <si>
    <t>-</t>
    <phoneticPr fontId="5"/>
  </si>
  <si>
    <t>33,156,000/100,586</t>
    <phoneticPr fontId="5"/>
  </si>
  <si>
    <t>32,812,976/100,586</t>
    <phoneticPr fontId="5"/>
  </si>
  <si>
    <t>必要最低限の経費であるので、水準は妥当である。</t>
    <rPh sb="0" eb="2">
      <t>ヒツヨウ</t>
    </rPh>
    <rPh sb="2" eb="5">
      <t>サイテイゲン</t>
    </rPh>
    <rPh sb="6" eb="8">
      <t>ケイヒ</t>
    </rPh>
    <rPh sb="14" eb="16">
      <t>スイジュン</t>
    </rPh>
    <rPh sb="17" eb="19">
      <t>ダトウ</t>
    </rPh>
    <phoneticPr fontId="5"/>
  </si>
  <si>
    <t>A.株式会社太陽美術</t>
    <rPh sb="2" eb="4">
      <t>カブシキ</t>
    </rPh>
    <rPh sb="4" eb="6">
      <t>カイシャ</t>
    </rPh>
    <rPh sb="6" eb="8">
      <t>タイヨウ</t>
    </rPh>
    <rPh sb="8" eb="10">
      <t>ビジュツ</t>
    </rPh>
    <phoneticPr fontId="5"/>
  </si>
  <si>
    <t>B.メールソリューション・ジャパン株式会社</t>
    <phoneticPr fontId="5"/>
  </si>
  <si>
    <t>D.</t>
    <phoneticPr fontId="5"/>
  </si>
  <si>
    <t>C.千葉労働局</t>
    <rPh sb="2" eb="4">
      <t>チバ</t>
    </rPh>
    <phoneticPr fontId="5"/>
  </si>
  <si>
    <t>株式会社太陽美術</t>
    <rPh sb="4" eb="6">
      <t>タイヨウ</t>
    </rPh>
    <rPh sb="6" eb="8">
      <t>ビジュツ</t>
    </rPh>
    <phoneticPr fontId="5"/>
  </si>
  <si>
    <t>メールソリューション・ジャパン株式会社</t>
    <phoneticPr fontId="5"/>
  </si>
  <si>
    <t>様式印刷</t>
    <rPh sb="0" eb="2">
      <t>ヨウシキ</t>
    </rPh>
    <rPh sb="2" eb="4">
      <t>インサツ</t>
    </rPh>
    <phoneticPr fontId="5"/>
  </si>
  <si>
    <t>発送物の封入・封緘</t>
    <rPh sb="0" eb="2">
      <t>ハッソウ</t>
    </rPh>
    <rPh sb="2" eb="3">
      <t>ブツ</t>
    </rPh>
    <rPh sb="4" eb="6">
      <t>フウニュウ</t>
    </rPh>
    <rPh sb="7" eb="9">
      <t>フウカン</t>
    </rPh>
    <phoneticPr fontId="5"/>
  </si>
  <si>
    <t>千葉労働局</t>
    <rPh sb="0" eb="2">
      <t>チバ</t>
    </rPh>
    <rPh sb="2" eb="5">
      <t>ロウドウキョク</t>
    </rPh>
    <phoneticPr fontId="5"/>
  </si>
  <si>
    <t>調査関係費</t>
    <rPh sb="0" eb="2">
      <t>チョウサ</t>
    </rPh>
    <rPh sb="2" eb="5">
      <t>カンケイヒ</t>
    </rPh>
    <rPh sb="4" eb="5">
      <t>ヒ</t>
    </rPh>
    <phoneticPr fontId="5"/>
  </si>
  <si>
    <t>福岡労働局</t>
    <rPh sb="0" eb="2">
      <t>フクオカ</t>
    </rPh>
    <rPh sb="2" eb="5">
      <t>ロウドウキョク</t>
    </rPh>
    <phoneticPr fontId="5"/>
  </si>
  <si>
    <t>埼玉労働局</t>
    <rPh sb="0" eb="2">
      <t>サイタマ</t>
    </rPh>
    <rPh sb="2" eb="5">
      <t>ロウドウキョク</t>
    </rPh>
    <phoneticPr fontId="5"/>
  </si>
  <si>
    <t>石川労働局</t>
    <rPh sb="0" eb="2">
      <t>イシカワ</t>
    </rPh>
    <rPh sb="2" eb="5">
      <t>ロウドウキョク</t>
    </rPh>
    <phoneticPr fontId="5"/>
  </si>
  <si>
    <t>京都労働局</t>
    <rPh sb="0" eb="2">
      <t>キョウト</t>
    </rPh>
    <rPh sb="2" eb="5">
      <t>ロウドウキョク</t>
    </rPh>
    <phoneticPr fontId="5"/>
  </si>
  <si>
    <t>静岡労働局</t>
    <rPh sb="0" eb="2">
      <t>シズオカ</t>
    </rPh>
    <rPh sb="2" eb="5">
      <t>ロウドウキョク</t>
    </rPh>
    <phoneticPr fontId="5"/>
  </si>
  <si>
    <t>富山労働局</t>
    <rPh sb="0" eb="2">
      <t>トヤマ</t>
    </rPh>
    <rPh sb="2" eb="5">
      <t>ロウドウキョク</t>
    </rPh>
    <phoneticPr fontId="5"/>
  </si>
  <si>
    <t>熊本労働局</t>
    <rPh sb="0" eb="2">
      <t>クマモト</t>
    </rPh>
    <rPh sb="2" eb="5">
      <t>ロウドウキョク</t>
    </rPh>
    <phoneticPr fontId="5"/>
  </si>
  <si>
    <t>山口労働局</t>
    <rPh sb="0" eb="2">
      <t>ヤマグチ</t>
    </rPh>
    <rPh sb="2" eb="5">
      <t>ロウドウキョク</t>
    </rPh>
    <phoneticPr fontId="5"/>
  </si>
  <si>
    <t>鹿児島労働局</t>
    <rPh sb="0" eb="3">
      <t>カゴシマ</t>
    </rPh>
    <rPh sb="3" eb="6">
      <t>ロウドウキョク</t>
    </rPh>
    <phoneticPr fontId="5"/>
  </si>
  <si>
    <t>-</t>
    <phoneticPr fontId="5"/>
  </si>
  <si>
    <t>-</t>
    <phoneticPr fontId="5"/>
  </si>
  <si>
    <t>調査関係費用</t>
    <rPh sb="0" eb="2">
      <t>チョウサ</t>
    </rPh>
    <rPh sb="2" eb="4">
      <t>カンケイ</t>
    </rPh>
    <rPh sb="5" eb="6">
      <t>ヨウ</t>
    </rPh>
    <phoneticPr fontId="5"/>
  </si>
  <si>
    <t>調査関係費用</t>
    <rPh sb="0" eb="2">
      <t>チョウサ</t>
    </rPh>
    <rPh sb="2" eb="5">
      <t>カンケイヒ</t>
    </rPh>
    <rPh sb="4" eb="5">
      <t>ヒ</t>
    </rPh>
    <rPh sb="5" eb="6">
      <t>ヨウ</t>
    </rPh>
    <phoneticPr fontId="5"/>
  </si>
  <si>
    <t>本事業の実施に当たっては、引き続き一般競争入札を行うことにより効率的効果的な執行に努めることとする。</t>
    <phoneticPr fontId="5"/>
  </si>
  <si>
    <t xml:space="preserve">（目標値）前年度実績と比較して1.4％pt以上上昇
（実績）障害者雇用率達成企業の割合　H29年度45.9％
</t>
    <rPh sb="5" eb="8">
      <t>ゼンネンド</t>
    </rPh>
    <rPh sb="8" eb="10">
      <t>ジッセキ</t>
    </rPh>
    <rPh sb="11" eb="13">
      <t>ヒカク</t>
    </rPh>
    <rPh sb="21" eb="23">
      <t>イジョウ</t>
    </rPh>
    <rPh sb="23" eb="25">
      <t>ジョウショウ</t>
    </rPh>
    <rPh sb="48" eb="49">
      <t>ド</t>
    </rPh>
    <phoneticPr fontId="5"/>
  </si>
  <si>
    <t>障害者の雇用率達成企業の割合を前年比1.4%以上とする。</t>
    <phoneticPr fontId="5"/>
  </si>
  <si>
    <t>-</t>
    <phoneticPr fontId="5"/>
  </si>
  <si>
    <t>-</t>
    <phoneticPr fontId="5"/>
  </si>
  <si>
    <t>-</t>
    <phoneticPr fontId="5"/>
  </si>
  <si>
    <t>障害者雇用促進法に基づき、各企業の障害者雇用状況を把握し、雇用率達成指導を行うために必要な調査である。一般競争入札の実施し、低コストで実施することができた。</t>
    <rPh sb="51" eb="53">
      <t>イッパン</t>
    </rPh>
    <rPh sb="53" eb="55">
      <t>キョウソウ</t>
    </rPh>
    <rPh sb="55" eb="57">
      <t>ニュウサツ</t>
    </rPh>
    <rPh sb="58" eb="60">
      <t>ジッシ</t>
    </rPh>
    <rPh sb="62" eb="63">
      <t>テイ</t>
    </rPh>
    <rPh sb="67" eb="69">
      <t>ジッシ</t>
    </rPh>
    <phoneticPr fontId="5"/>
  </si>
  <si>
    <t>一般競争入札を実施し、コスト削減している。</t>
    <phoneticPr fontId="5"/>
  </si>
  <si>
    <t>-</t>
    <phoneticPr fontId="5"/>
  </si>
  <si>
    <t>-</t>
    <phoneticPr fontId="5"/>
  </si>
  <si>
    <t>障害者雇用対策課長
小野寺　徳子</t>
    <rPh sb="0" eb="3">
      <t>ショウガイシャ</t>
    </rPh>
    <rPh sb="3" eb="5">
      <t>コヨウ</t>
    </rPh>
    <rPh sb="5" eb="7">
      <t>タイサク</t>
    </rPh>
    <rPh sb="7" eb="9">
      <t>カチョウ</t>
    </rPh>
    <rPh sb="10" eb="13">
      <t>オノデラ</t>
    </rPh>
    <rPh sb="14" eb="16">
      <t>トクコ</t>
    </rPh>
    <phoneticPr fontId="5"/>
  </si>
  <si>
    <t>実績を踏まえた要求額増。</t>
    <phoneticPr fontId="5"/>
  </si>
  <si>
    <t>障害者等雇用安定促進業務
庁費（一般会計）</t>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</si>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</sst>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0" borderId="171" xfId="0" applyFont="1" applyFill="1" applyBorder="1" applyAlignment="1" applyProtection="1">
      <alignment horizontal="center"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193074</xdr:colOff>
      <xdr:row>87</xdr:row>
      <xdr:rowOff>168034</xdr:rowOff>
    </xdr:from>
    <xdr:to>
      <xdr:col>50</xdr:col>
      <xdr:colOff>25742</xdr:colOff>
      <xdr:row>88</xdr:row>
      <xdr:rowOff>9127</xdr:rowOff>
    </xdr:to>
    <xdr:sp macro="" textlink="">
      <xdr:nvSpPr>
        <xdr:cNvPr id="4" name="正方形/長方形 3"/>
        <xdr:cNvSpPr/>
      </xdr:nvSpPr>
      <xdr:spPr>
        <a:xfrm>
          <a:off x="9155233" y="14784579"/>
          <a:ext cx="1131532" cy="810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前年度実績と比較して</a:t>
          </a:r>
          <a:r>
            <a:rPr kumimoji="1" lang="en-US" altLang="ja-JP" sz="1050">
              <a:solidFill>
                <a:schemeClr val="tx1"/>
              </a:solidFill>
            </a:rPr>
            <a:t>1.4pt</a:t>
          </a:r>
          <a:r>
            <a:rPr kumimoji="1" lang="ja-JP" altLang="en-US" sz="1050">
              <a:solidFill>
                <a:schemeClr val="tx1"/>
              </a:solidFill>
            </a:rPr>
            <a:t>以上上昇</a:t>
          </a:r>
          <a:endParaRPr kumimoji="1" lang="en-US" altLang="ja-JP" sz="1050">
            <a:solidFill>
              <a:schemeClr val="tx1"/>
            </a:solidFill>
          </a:endParaRPr>
        </a:p>
        <a:p>
          <a:pPr algn="ctr"/>
          <a:endParaRPr kumimoji="1" lang="ja-JP" altLang="en-US" sz="1100">
            <a:solidFill>
              <a:schemeClr val="tx1"/>
            </a:solidFill>
          </a:endParaRPr>
        </a:p>
      </xdr:txBody>
    </xdr:sp>
    <xdr:clientData/>
  </xdr:twoCellAnchor>
  <xdr:twoCellAnchor>
    <xdr:from>
      <xdr:col>38</xdr:col>
      <xdr:colOff>4544</xdr:colOff>
      <xdr:row>85</xdr:row>
      <xdr:rowOff>231688</xdr:rowOff>
    </xdr:from>
    <xdr:to>
      <xdr:col>41</xdr:col>
      <xdr:colOff>193074</xdr:colOff>
      <xdr:row>87</xdr:row>
      <xdr:rowOff>12871</xdr:rowOff>
    </xdr:to>
    <xdr:sp macro="" textlink="">
      <xdr:nvSpPr>
        <xdr:cNvPr id="8" name="正方形/長方形 7"/>
        <xdr:cNvSpPr/>
      </xdr:nvSpPr>
      <xdr:spPr>
        <a:xfrm>
          <a:off x="7830490" y="14313242"/>
          <a:ext cx="806368" cy="32179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57</xdr:col>
      <xdr:colOff>368280</xdr:colOff>
      <xdr:row>114</xdr:row>
      <xdr:rowOff>294381</xdr:rowOff>
    </xdr:from>
    <xdr:to>
      <xdr:col>58</xdr:col>
      <xdr:colOff>406809</xdr:colOff>
      <xdr:row>115</xdr:row>
      <xdr:rowOff>245984</xdr:rowOff>
    </xdr:to>
    <xdr:sp macro="" textlink="">
      <xdr:nvSpPr>
        <xdr:cNvPr id="9" name="正方形/長方形 8"/>
        <xdr:cNvSpPr/>
      </xdr:nvSpPr>
      <xdr:spPr>
        <a:xfrm>
          <a:off x="12132942" y="14530395"/>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70022</xdr:colOff>
      <xdr:row>131</xdr:row>
      <xdr:rowOff>91904</xdr:rowOff>
    </xdr:from>
    <xdr:to>
      <xdr:col>60</xdr:col>
      <xdr:colOff>108551</xdr:colOff>
      <xdr:row>132</xdr:row>
      <xdr:rowOff>94993</xdr:rowOff>
    </xdr:to>
    <xdr:sp macro="" textlink="">
      <xdr:nvSpPr>
        <xdr:cNvPr id="10" name="正方形/長方形 9"/>
        <xdr:cNvSpPr/>
      </xdr:nvSpPr>
      <xdr:spPr>
        <a:xfrm>
          <a:off x="13199076" y="19103289"/>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665977</xdr:colOff>
      <xdr:row>134</xdr:row>
      <xdr:rowOff>191530</xdr:rowOff>
    </xdr:from>
    <xdr:to>
      <xdr:col>61</xdr:col>
      <xdr:colOff>16389</xdr:colOff>
      <xdr:row>134</xdr:row>
      <xdr:rowOff>439180</xdr:rowOff>
    </xdr:to>
    <xdr:sp macro="" textlink="">
      <xdr:nvSpPr>
        <xdr:cNvPr id="11" name="正方形/長方形 10"/>
        <xdr:cNvSpPr/>
      </xdr:nvSpPr>
      <xdr:spPr>
        <a:xfrm>
          <a:off x="13795031" y="20194030"/>
          <a:ext cx="71480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406441</xdr:colOff>
      <xdr:row>708</xdr:row>
      <xdr:rowOff>56030</xdr:rowOff>
    </xdr:from>
    <xdr:to>
      <xdr:col>58</xdr:col>
      <xdr:colOff>449209</xdr:colOff>
      <xdr:row>708</xdr:row>
      <xdr:rowOff>303680</xdr:rowOff>
    </xdr:to>
    <xdr:sp macro="" textlink="">
      <xdr:nvSpPr>
        <xdr:cNvPr id="12" name="正方形/長方形 11"/>
        <xdr:cNvSpPr/>
      </xdr:nvSpPr>
      <xdr:spPr>
        <a:xfrm>
          <a:off x="12171103" y="26880489"/>
          <a:ext cx="72496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356620</xdr:colOff>
      <xdr:row>710</xdr:row>
      <xdr:rowOff>226693</xdr:rowOff>
    </xdr:from>
    <xdr:to>
      <xdr:col>60</xdr:col>
      <xdr:colOff>399388</xdr:colOff>
      <xdr:row>711</xdr:row>
      <xdr:rowOff>139681</xdr:rowOff>
    </xdr:to>
    <xdr:sp macro="" textlink="">
      <xdr:nvSpPr>
        <xdr:cNvPr id="13" name="正方形/長方形 12"/>
        <xdr:cNvSpPr/>
      </xdr:nvSpPr>
      <xdr:spPr>
        <a:xfrm>
          <a:off x="13485674" y="27720477"/>
          <a:ext cx="72496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7</xdr:col>
      <xdr:colOff>40966</xdr:colOff>
      <xdr:row>741</xdr:row>
      <xdr:rowOff>105829</xdr:rowOff>
    </xdr:from>
    <xdr:to>
      <xdr:col>61</xdr:col>
      <xdr:colOff>1839925</xdr:colOff>
      <xdr:row>753</xdr:row>
      <xdr:rowOff>251964</xdr:rowOff>
    </xdr:to>
    <xdr:grpSp>
      <xdr:nvGrpSpPr>
        <xdr:cNvPr id="14" name="グループ化 13"/>
        <xdr:cNvGrpSpPr/>
      </xdr:nvGrpSpPr>
      <xdr:grpSpPr>
        <a:xfrm>
          <a:off x="1448549" y="41222079"/>
          <a:ext cx="14689459" cy="3987885"/>
          <a:chOff x="1237362" y="48810329"/>
          <a:chExt cx="14510608" cy="4339277"/>
        </a:xfrm>
      </xdr:grpSpPr>
      <xdr:grpSp>
        <xdr:nvGrpSpPr>
          <xdr:cNvPr id="15" name="グループ化 14"/>
          <xdr:cNvGrpSpPr/>
        </xdr:nvGrpSpPr>
        <xdr:grpSpPr>
          <a:xfrm>
            <a:off x="1237362" y="48810329"/>
            <a:ext cx="14510608" cy="4339277"/>
            <a:chOff x="1342605" y="33317488"/>
            <a:chExt cx="14723547" cy="4393497"/>
          </a:xfrm>
        </xdr:grpSpPr>
        <xdr:sp macro="" textlink="">
          <xdr:nvSpPr>
            <xdr:cNvPr id="17" name="テキスト ボックス 16"/>
            <xdr:cNvSpPr txBox="1"/>
          </xdr:nvSpPr>
          <xdr:spPr>
            <a:xfrm>
              <a:off x="4568799" y="33317488"/>
              <a:ext cx="3413792" cy="6963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33</a:t>
              </a:r>
              <a:r>
                <a:rPr kumimoji="1" lang="ja-JP" altLang="en-US" sz="1400"/>
                <a:t>百万円</a:t>
              </a:r>
              <a:endParaRPr kumimoji="1" lang="en-US" altLang="ja-JP" sz="1400"/>
            </a:p>
          </xdr:txBody>
        </xdr:sp>
        <xdr:sp macro="" textlink="">
          <xdr:nvSpPr>
            <xdr:cNvPr id="18" name="テキスト ボックス 17"/>
            <xdr:cNvSpPr txBox="1"/>
          </xdr:nvSpPr>
          <xdr:spPr>
            <a:xfrm>
              <a:off x="1589645" y="36360710"/>
              <a:ext cx="1753358" cy="947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Ａ．株式会社太陽美術</a:t>
              </a:r>
              <a:endParaRPr kumimoji="1" lang="en-US" altLang="ja-JP" sz="1200"/>
            </a:p>
            <a:p>
              <a:pPr algn="ctr"/>
              <a:r>
                <a:rPr kumimoji="1" lang="en-US" altLang="ja-JP" sz="1200">
                  <a:solidFill>
                    <a:sysClr val="windowText" lastClr="000000"/>
                  </a:solidFill>
                </a:rPr>
                <a:t>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9" name="テキスト ボックス 18"/>
            <xdr:cNvSpPr txBox="1"/>
          </xdr:nvSpPr>
          <xdr:spPr>
            <a:xfrm>
              <a:off x="3549665" y="36349995"/>
              <a:ext cx="1753358" cy="947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Ｂ．メールソリューション・ジャパン株式会社</a:t>
              </a:r>
              <a:endParaRPr kumimoji="1" lang="en-US" altLang="ja-JP" sz="1200"/>
            </a:p>
            <a:p>
              <a:pPr algn="ctr"/>
              <a:r>
                <a:rPr kumimoji="1" lang="en-US" altLang="ja-JP" sz="1200"/>
                <a:t>23</a:t>
              </a:r>
              <a:r>
                <a:rPr kumimoji="1" lang="ja-JP" altLang="en-US" sz="1200"/>
                <a:t>百万円</a:t>
              </a:r>
              <a:endParaRPr kumimoji="1" lang="en-US" altLang="ja-JP" sz="1200"/>
            </a:p>
          </xdr:txBody>
        </xdr:sp>
        <xdr:sp macro="" textlink="">
          <xdr:nvSpPr>
            <xdr:cNvPr id="21" name="テキスト ボックス 20"/>
            <xdr:cNvSpPr txBox="1"/>
          </xdr:nvSpPr>
          <xdr:spPr>
            <a:xfrm>
              <a:off x="1342605" y="36011834"/>
              <a:ext cx="2214983" cy="31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22" name="直線矢印コネクタ 36"/>
            <xdr:cNvCxnSpPr>
              <a:cxnSpLocks noChangeShapeType="1"/>
              <a:stCxn id="17" idx="2"/>
            </xdr:cNvCxnSpPr>
          </xdr:nvCxnSpPr>
          <xdr:spPr bwMode="auto">
            <a:xfrm flipH="1">
              <a:off x="2346038" y="34013855"/>
              <a:ext cx="3928456" cy="186498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23"/>
            <xdr:cNvSpPr txBox="1"/>
          </xdr:nvSpPr>
          <xdr:spPr>
            <a:xfrm>
              <a:off x="1579756" y="37380252"/>
              <a:ext cx="1750398" cy="305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sp macro="" textlink="">
          <xdr:nvSpPr>
            <xdr:cNvPr id="25" name="テキスト ボックス 24"/>
            <xdr:cNvSpPr txBox="1"/>
          </xdr:nvSpPr>
          <xdr:spPr>
            <a:xfrm>
              <a:off x="3534188" y="37348061"/>
              <a:ext cx="1922217" cy="283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sp macro="" textlink="">
          <xdr:nvSpPr>
            <xdr:cNvPr id="26" name="テキスト ボックス 25"/>
            <xdr:cNvSpPr txBox="1"/>
          </xdr:nvSpPr>
          <xdr:spPr>
            <a:xfrm>
              <a:off x="14074400" y="37415826"/>
              <a:ext cx="1991752" cy="29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（データ入力）</a:t>
              </a:r>
            </a:p>
          </xdr:txBody>
        </xdr:sp>
        <xdr:cxnSp macro="">
          <xdr:nvCxnSpPr>
            <xdr:cNvPr id="27" name="直線矢印コネクタ 5"/>
            <xdr:cNvCxnSpPr>
              <a:cxnSpLocks noChangeShapeType="1"/>
              <a:stCxn id="17" idx="2"/>
            </xdr:cNvCxnSpPr>
          </xdr:nvCxnSpPr>
          <xdr:spPr bwMode="auto">
            <a:xfrm flipH="1">
              <a:off x="4490362" y="34013855"/>
              <a:ext cx="1784132" cy="186498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8" name="カギ線コネクタ 27"/>
            <xdr:cNvCxnSpPr>
              <a:stCxn id="17" idx="3"/>
            </xdr:cNvCxnSpPr>
          </xdr:nvCxnSpPr>
          <xdr:spPr>
            <a:xfrm>
              <a:off x="7982591" y="33665672"/>
              <a:ext cx="906071" cy="218274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8072238" y="36349996"/>
              <a:ext cx="1753358" cy="947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Ｃ．都道府県</a:t>
              </a:r>
              <a:r>
                <a:rPr kumimoji="1" lang="ja-JP" altLang="en-US" sz="1200"/>
                <a:t>労働局</a:t>
              </a:r>
              <a:endParaRPr kumimoji="1" lang="en-US" altLang="ja-JP" sz="1200"/>
            </a:p>
            <a:p>
              <a:pPr algn="ctr">
                <a:lnSpc>
                  <a:spcPts val="1200"/>
                </a:lnSpc>
              </a:pPr>
              <a:r>
                <a:rPr kumimoji="1" lang="en-US" altLang="ja-JP" sz="1200"/>
                <a:t>7</a:t>
              </a:r>
              <a:r>
                <a:rPr kumimoji="1" lang="ja-JP" altLang="en-US" sz="1200"/>
                <a:t>百万円</a:t>
              </a:r>
              <a:endParaRPr kumimoji="1" lang="en-US" altLang="ja-JP" sz="1200"/>
            </a:p>
          </xdr:txBody>
        </xdr:sp>
        <xdr:sp macro="" textlink="">
          <xdr:nvSpPr>
            <xdr:cNvPr id="30" name="テキスト ボックス 29"/>
            <xdr:cNvSpPr txBox="1"/>
          </xdr:nvSpPr>
          <xdr:spPr>
            <a:xfrm>
              <a:off x="7861859" y="37336839"/>
              <a:ext cx="2341024" cy="295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grpSp>
      <xdr:sp macro="" textlink="">
        <xdr:nvSpPr>
          <xdr:cNvPr id="16" name="テキスト ボックス 15"/>
          <xdr:cNvSpPr txBox="1"/>
        </xdr:nvSpPr>
        <xdr:spPr>
          <a:xfrm>
            <a:off x="7895167" y="51490939"/>
            <a:ext cx="1693333" cy="297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17</xdr:col>
      <xdr:colOff>30726</xdr:colOff>
      <xdr:row>748</xdr:row>
      <xdr:rowOff>327742</xdr:rowOff>
    </xdr:from>
    <xdr:to>
      <xdr:col>27</xdr:col>
      <xdr:colOff>112661</xdr:colOff>
      <xdr:row>749</xdr:row>
      <xdr:rowOff>294316</xdr:rowOff>
    </xdr:to>
    <xdr:sp macro="" textlink="">
      <xdr:nvSpPr>
        <xdr:cNvPr id="31" name="テキスト ボックス 30"/>
        <xdr:cNvSpPr txBox="1"/>
      </xdr:nvSpPr>
      <xdr:spPr>
        <a:xfrm>
          <a:off x="3431151" y="37275217"/>
          <a:ext cx="2082185" cy="31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59</xdr:col>
      <xdr:colOff>652993</xdr:colOff>
      <xdr:row>750</xdr:row>
      <xdr:rowOff>147539</xdr:rowOff>
    </xdr:from>
    <xdr:to>
      <xdr:col>61</xdr:col>
      <xdr:colOff>1451587</xdr:colOff>
      <xdr:row>751</xdr:row>
      <xdr:rowOff>114114</xdr:rowOff>
    </xdr:to>
    <xdr:sp macro="" textlink="">
      <xdr:nvSpPr>
        <xdr:cNvPr id="32" name="テキスト ボックス 31"/>
        <xdr:cNvSpPr txBox="1"/>
      </xdr:nvSpPr>
      <xdr:spPr>
        <a:xfrm>
          <a:off x="13782047" y="42443688"/>
          <a:ext cx="2162986" cy="31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61</xdr:col>
      <xdr:colOff>1127178</xdr:colOff>
      <xdr:row>779</xdr:row>
      <xdr:rowOff>238638</xdr:rowOff>
    </xdr:from>
    <xdr:to>
      <xdr:col>61</xdr:col>
      <xdr:colOff>1847903</xdr:colOff>
      <xdr:row>780</xdr:row>
      <xdr:rowOff>177521</xdr:rowOff>
    </xdr:to>
    <xdr:sp macro="" textlink="">
      <xdr:nvSpPr>
        <xdr:cNvPr id="33" name="正方形/長方形 32"/>
        <xdr:cNvSpPr/>
      </xdr:nvSpPr>
      <xdr:spPr>
        <a:xfrm>
          <a:off x="15620624" y="44581374"/>
          <a:ext cx="72072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72233</xdr:colOff>
      <xdr:row>754</xdr:row>
      <xdr:rowOff>161424</xdr:rowOff>
    </xdr:from>
    <xdr:to>
      <xdr:col>61</xdr:col>
      <xdr:colOff>792958</xdr:colOff>
      <xdr:row>778</xdr:row>
      <xdr:rowOff>61692</xdr:rowOff>
    </xdr:to>
    <xdr:sp macro="" textlink="">
      <xdr:nvSpPr>
        <xdr:cNvPr id="34" name="正方形/長方形 33"/>
        <xdr:cNvSpPr/>
      </xdr:nvSpPr>
      <xdr:spPr>
        <a:xfrm>
          <a:off x="14565679" y="43847708"/>
          <a:ext cx="72072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1684062</xdr:colOff>
      <xdr:row>748</xdr:row>
      <xdr:rowOff>40584</xdr:rowOff>
    </xdr:from>
    <xdr:to>
      <xdr:col>62</xdr:col>
      <xdr:colOff>285208</xdr:colOff>
      <xdr:row>748</xdr:row>
      <xdr:rowOff>288386</xdr:rowOff>
    </xdr:to>
    <xdr:sp macro="" textlink="">
      <xdr:nvSpPr>
        <xdr:cNvPr id="35" name="正方形/長方形 34"/>
        <xdr:cNvSpPr/>
      </xdr:nvSpPr>
      <xdr:spPr>
        <a:xfrm>
          <a:off x="16177508" y="41641665"/>
          <a:ext cx="724964"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1950940</xdr:colOff>
      <xdr:row>778</xdr:row>
      <xdr:rowOff>56588</xdr:rowOff>
    </xdr:from>
    <xdr:to>
      <xdr:col>62</xdr:col>
      <xdr:colOff>543967</xdr:colOff>
      <xdr:row>778</xdr:row>
      <xdr:rowOff>304390</xdr:rowOff>
    </xdr:to>
    <xdr:sp macro="" textlink="">
      <xdr:nvSpPr>
        <xdr:cNvPr id="36" name="正方形/長方形 35"/>
        <xdr:cNvSpPr/>
      </xdr:nvSpPr>
      <xdr:spPr>
        <a:xfrm>
          <a:off x="16444386" y="44090406"/>
          <a:ext cx="71684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402582</xdr:colOff>
      <xdr:row>742</xdr:row>
      <xdr:rowOff>282703</xdr:rowOff>
    </xdr:from>
    <xdr:to>
      <xdr:col>61</xdr:col>
      <xdr:colOff>1127546</xdr:colOff>
      <xdr:row>743</xdr:row>
      <xdr:rowOff>182971</xdr:rowOff>
    </xdr:to>
    <xdr:sp macro="" textlink="">
      <xdr:nvSpPr>
        <xdr:cNvPr id="37" name="正方形/長方形 36"/>
        <xdr:cNvSpPr/>
      </xdr:nvSpPr>
      <xdr:spPr>
        <a:xfrm>
          <a:off x="14896028" y="40146115"/>
          <a:ext cx="724964"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633586</xdr:colOff>
      <xdr:row>782</xdr:row>
      <xdr:rowOff>160669</xdr:rowOff>
    </xdr:from>
    <xdr:to>
      <xdr:col>61</xdr:col>
      <xdr:colOff>672114</xdr:colOff>
      <xdr:row>790</xdr:row>
      <xdr:rowOff>99400</xdr:rowOff>
    </xdr:to>
    <xdr:sp macro="" textlink="">
      <xdr:nvSpPr>
        <xdr:cNvPr id="38" name="正方形/長方形 37"/>
        <xdr:cNvSpPr/>
      </xdr:nvSpPr>
      <xdr:spPr>
        <a:xfrm>
          <a:off x="14444836" y="45430162"/>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62</xdr:col>
      <xdr:colOff>445510</xdr:colOff>
      <xdr:row>782</xdr:row>
      <xdr:rowOff>159002</xdr:rowOff>
    </xdr:from>
    <xdr:to>
      <xdr:col>63</xdr:col>
      <xdr:colOff>222366</xdr:colOff>
      <xdr:row>790</xdr:row>
      <xdr:rowOff>97733</xdr:rowOff>
    </xdr:to>
    <xdr:sp macro="" textlink="">
      <xdr:nvSpPr>
        <xdr:cNvPr id="39" name="正方形/長方形 38"/>
        <xdr:cNvSpPr/>
      </xdr:nvSpPr>
      <xdr:spPr>
        <a:xfrm>
          <a:off x="17062774" y="45428495"/>
          <a:ext cx="71648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526130</xdr:colOff>
      <xdr:row>794</xdr:row>
      <xdr:rowOff>1727</xdr:rowOff>
    </xdr:from>
    <xdr:to>
      <xdr:col>61</xdr:col>
      <xdr:colOff>1246854</xdr:colOff>
      <xdr:row>794</xdr:row>
      <xdr:rowOff>249377</xdr:rowOff>
    </xdr:to>
    <xdr:sp macro="" textlink="">
      <xdr:nvSpPr>
        <xdr:cNvPr id="40" name="正方形/長方形 39"/>
        <xdr:cNvSpPr/>
      </xdr:nvSpPr>
      <xdr:spPr>
        <a:xfrm>
          <a:off x="15019576" y="46815815"/>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162334</xdr:colOff>
      <xdr:row>792</xdr:row>
      <xdr:rowOff>160669</xdr:rowOff>
    </xdr:from>
    <xdr:to>
      <xdr:col>61</xdr:col>
      <xdr:colOff>196622</xdr:colOff>
      <xdr:row>793</xdr:row>
      <xdr:rowOff>99400</xdr:rowOff>
    </xdr:to>
    <xdr:sp macro="" textlink="">
      <xdr:nvSpPr>
        <xdr:cNvPr id="41" name="正方形/長方形 40"/>
        <xdr:cNvSpPr/>
      </xdr:nvSpPr>
      <xdr:spPr>
        <a:xfrm>
          <a:off x="13973584" y="46356919"/>
          <a:ext cx="71648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272016</xdr:colOff>
      <xdr:row>831</xdr:row>
      <xdr:rowOff>102488</xdr:rowOff>
    </xdr:from>
    <xdr:to>
      <xdr:col>61</xdr:col>
      <xdr:colOff>310544</xdr:colOff>
      <xdr:row>833</xdr:row>
      <xdr:rowOff>105578</xdr:rowOff>
    </xdr:to>
    <xdr:sp macro="" textlink="">
      <xdr:nvSpPr>
        <xdr:cNvPr id="42" name="正方形/長方形 41"/>
        <xdr:cNvSpPr/>
      </xdr:nvSpPr>
      <xdr:spPr>
        <a:xfrm>
          <a:off x="14083266" y="47843333"/>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1157931</xdr:colOff>
      <xdr:row>867</xdr:row>
      <xdr:rowOff>9010</xdr:rowOff>
    </xdr:from>
    <xdr:to>
      <xdr:col>61</xdr:col>
      <xdr:colOff>1878655</xdr:colOff>
      <xdr:row>867</xdr:row>
      <xdr:rowOff>256660</xdr:rowOff>
    </xdr:to>
    <xdr:sp macro="" textlink="">
      <xdr:nvSpPr>
        <xdr:cNvPr id="43" name="正方形/長方形 42"/>
        <xdr:cNvSpPr/>
      </xdr:nvSpPr>
      <xdr:spPr>
        <a:xfrm>
          <a:off x="15651377" y="49912287"/>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5043</xdr:colOff>
      <xdr:row>935</xdr:row>
      <xdr:rowOff>46504</xdr:rowOff>
    </xdr:from>
    <xdr:to>
      <xdr:col>27</xdr:col>
      <xdr:colOff>107929</xdr:colOff>
      <xdr:row>935</xdr:row>
      <xdr:rowOff>294154</xdr:rowOff>
    </xdr:to>
    <xdr:sp macro="" textlink="">
      <xdr:nvSpPr>
        <xdr:cNvPr id="46" name="正方形/長方形 45"/>
        <xdr:cNvSpPr/>
      </xdr:nvSpPr>
      <xdr:spPr>
        <a:xfrm>
          <a:off x="4805643" y="49547929"/>
          <a:ext cx="70296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90102</xdr:colOff>
      <xdr:row>116</xdr:row>
      <xdr:rowOff>141587</xdr:rowOff>
    </xdr:from>
    <xdr:to>
      <xdr:col>60</xdr:col>
      <xdr:colOff>128631</xdr:colOff>
      <xdr:row>116</xdr:row>
      <xdr:rowOff>389237</xdr:rowOff>
    </xdr:to>
    <xdr:sp macro="" textlink="">
      <xdr:nvSpPr>
        <xdr:cNvPr id="47" name="正方形/長方形 46"/>
        <xdr:cNvSpPr/>
      </xdr:nvSpPr>
      <xdr:spPr>
        <a:xfrm>
          <a:off x="13219156" y="16939053"/>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386149</xdr:colOff>
      <xdr:row>116</xdr:row>
      <xdr:rowOff>218818</xdr:rowOff>
    </xdr:from>
    <xdr:to>
      <xdr:col>58</xdr:col>
      <xdr:colOff>424678</xdr:colOff>
      <xdr:row>116</xdr:row>
      <xdr:rowOff>466468</xdr:rowOff>
    </xdr:to>
    <xdr:sp macro="" textlink="">
      <xdr:nvSpPr>
        <xdr:cNvPr id="48" name="正方形/長方形 47"/>
        <xdr:cNvSpPr/>
      </xdr:nvSpPr>
      <xdr:spPr>
        <a:xfrm>
          <a:off x="12150811" y="17016284"/>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180202</xdr:colOff>
      <xdr:row>129</xdr:row>
      <xdr:rowOff>25743</xdr:rowOff>
    </xdr:from>
    <xdr:to>
      <xdr:col>60</xdr:col>
      <xdr:colOff>218731</xdr:colOff>
      <xdr:row>129</xdr:row>
      <xdr:rowOff>273393</xdr:rowOff>
    </xdr:to>
    <xdr:sp macro="" textlink="">
      <xdr:nvSpPr>
        <xdr:cNvPr id="50" name="正方形/長方形 49"/>
        <xdr:cNvSpPr/>
      </xdr:nvSpPr>
      <xdr:spPr>
        <a:xfrm>
          <a:off x="13309256" y="17415304"/>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643582</xdr:colOff>
      <xdr:row>134</xdr:row>
      <xdr:rowOff>51487</xdr:rowOff>
    </xdr:from>
    <xdr:to>
      <xdr:col>58</xdr:col>
      <xdr:colOff>682111</xdr:colOff>
      <xdr:row>134</xdr:row>
      <xdr:rowOff>299137</xdr:rowOff>
    </xdr:to>
    <xdr:sp macro="" textlink="">
      <xdr:nvSpPr>
        <xdr:cNvPr id="51" name="正方形/長方形 50"/>
        <xdr:cNvSpPr/>
      </xdr:nvSpPr>
      <xdr:spPr>
        <a:xfrm>
          <a:off x="12408244" y="17595507"/>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0</xdr:colOff>
      <xdr:row>88</xdr:row>
      <xdr:rowOff>0</xdr:rowOff>
    </xdr:from>
    <xdr:to>
      <xdr:col>41</xdr:col>
      <xdr:colOff>188530</xdr:colOff>
      <xdr:row>99</xdr:row>
      <xdr:rowOff>25744</xdr:rowOff>
    </xdr:to>
    <xdr:sp macro="" textlink="">
      <xdr:nvSpPr>
        <xdr:cNvPr id="49" name="正方形/長方形 48"/>
        <xdr:cNvSpPr/>
      </xdr:nvSpPr>
      <xdr:spPr>
        <a:xfrm>
          <a:off x="7825946" y="15407331"/>
          <a:ext cx="806368" cy="32179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38</xdr:col>
      <xdr:colOff>0</xdr:colOff>
      <xdr:row>133</xdr:row>
      <xdr:rowOff>102973</xdr:rowOff>
    </xdr:from>
    <xdr:to>
      <xdr:col>41</xdr:col>
      <xdr:colOff>188530</xdr:colOff>
      <xdr:row>133</xdr:row>
      <xdr:rowOff>489121</xdr:rowOff>
    </xdr:to>
    <xdr:sp macro="" textlink="">
      <xdr:nvSpPr>
        <xdr:cNvPr id="52" name="正方形/長方形 51"/>
        <xdr:cNvSpPr/>
      </xdr:nvSpPr>
      <xdr:spPr>
        <a:xfrm>
          <a:off x="7825946" y="19603480"/>
          <a:ext cx="806368" cy="38614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46</xdr:col>
      <xdr:colOff>0</xdr:colOff>
      <xdr:row>134</xdr:row>
      <xdr:rowOff>0</xdr:rowOff>
    </xdr:from>
    <xdr:to>
      <xdr:col>50</xdr:col>
      <xdr:colOff>38614</xdr:colOff>
      <xdr:row>151</xdr:row>
      <xdr:rowOff>12872</xdr:rowOff>
    </xdr:to>
    <xdr:sp macro="" textlink="">
      <xdr:nvSpPr>
        <xdr:cNvPr id="55" name="正方形/長方形 54"/>
        <xdr:cNvSpPr/>
      </xdr:nvSpPr>
      <xdr:spPr>
        <a:xfrm>
          <a:off x="9473514" y="20002500"/>
          <a:ext cx="1158445" cy="695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前年度実績と比較して</a:t>
          </a:r>
          <a:r>
            <a:rPr kumimoji="1" lang="en-US" altLang="ja-JP" sz="1100">
              <a:solidFill>
                <a:schemeClr val="tx1"/>
              </a:solidFill>
            </a:rPr>
            <a:t>1.4pt</a:t>
          </a:r>
          <a:r>
            <a:rPr kumimoji="1" lang="ja-JP" altLang="en-US" sz="1100">
              <a:solidFill>
                <a:schemeClr val="tx1"/>
              </a:solidFill>
            </a:rPr>
            <a:t>以上上昇</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37</xdr:col>
      <xdr:colOff>173182</xdr:colOff>
      <xdr:row>87</xdr:row>
      <xdr:rowOff>103909</xdr:rowOff>
    </xdr:from>
    <xdr:to>
      <xdr:col>42</xdr:col>
      <xdr:colOff>34635</xdr:colOff>
      <xdr:row>88</xdr:row>
      <xdr:rowOff>121227</xdr:rowOff>
    </xdr:to>
    <xdr:sp macro="" textlink="">
      <xdr:nvSpPr>
        <xdr:cNvPr id="54" name="正方形/長方形 53"/>
        <xdr:cNvSpPr/>
      </xdr:nvSpPr>
      <xdr:spPr>
        <a:xfrm>
          <a:off x="7542068" y="14720454"/>
          <a:ext cx="857249" cy="987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前年度実績と比較して</a:t>
          </a:r>
          <a:r>
            <a:rPr kumimoji="1" lang="en-US" altLang="ja-JP" sz="1000">
              <a:solidFill>
                <a:schemeClr val="tx1"/>
              </a:solidFill>
            </a:rPr>
            <a:t>1.5pt</a:t>
          </a:r>
          <a:r>
            <a:rPr kumimoji="1" lang="ja-JP" altLang="en-US" sz="1000">
              <a:solidFill>
                <a:schemeClr val="tx1"/>
              </a:solidFill>
            </a:rPr>
            <a:t>以上上昇</a:t>
          </a:r>
          <a:endParaRPr kumimoji="1" lang="en-US" altLang="ja-JP" sz="1000">
            <a:solidFill>
              <a:schemeClr val="tx1"/>
            </a:solidFill>
          </a:endParaRPr>
        </a:p>
        <a:p>
          <a:pPr algn="ctr"/>
          <a:endParaRPr kumimoji="1" lang="ja-JP" altLang="en-US" sz="900">
            <a:solidFill>
              <a:schemeClr val="tx1"/>
            </a:solidFill>
          </a:endParaRPr>
        </a:p>
      </xdr:txBody>
    </xdr:sp>
    <xdr:clientData/>
  </xdr:twoCellAnchor>
  <xdr:twoCellAnchor>
    <xdr:from>
      <xdr:col>38</xdr:col>
      <xdr:colOff>1</xdr:colOff>
      <xdr:row>134</xdr:row>
      <xdr:rowOff>64358</xdr:rowOff>
    </xdr:from>
    <xdr:to>
      <xdr:col>41</xdr:col>
      <xdr:colOff>193075</xdr:colOff>
      <xdr:row>134</xdr:row>
      <xdr:rowOff>1119831</xdr:rowOff>
    </xdr:to>
    <xdr:sp macro="" textlink="">
      <xdr:nvSpPr>
        <xdr:cNvPr id="56" name="正方形/長方形 55"/>
        <xdr:cNvSpPr/>
      </xdr:nvSpPr>
      <xdr:spPr>
        <a:xfrm>
          <a:off x="7825947" y="20247061"/>
          <a:ext cx="810912" cy="1055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前年度実績と比較して</a:t>
          </a:r>
          <a:r>
            <a:rPr kumimoji="1" lang="en-US" altLang="ja-JP" sz="1100">
              <a:solidFill>
                <a:schemeClr val="tx1"/>
              </a:solidFill>
            </a:rPr>
            <a:t>1.5pt</a:t>
          </a:r>
          <a:r>
            <a:rPr kumimoji="1" lang="ja-JP" altLang="en-US" sz="1100">
              <a:solidFill>
                <a:schemeClr val="tx1"/>
              </a:solidFill>
            </a:rPr>
            <a:t>以上上昇</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6" zoomScale="90" zoomScaleNormal="75" zoomScaleSheetLayoutView="90"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580</v>
      </c>
      <c r="AT2" s="949"/>
      <c r="AU2" s="949"/>
      <c r="AV2" s="52" t="str">
        <f>IF(AW2="", "", "-")</f>
        <v/>
      </c>
      <c r="AW2" s="921"/>
      <c r="AX2" s="921"/>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x14ac:dyDescent="0.15">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5" t="s">
        <v>184</v>
      </c>
      <c r="H5" s="846"/>
      <c r="I5" s="846"/>
      <c r="J5" s="846"/>
      <c r="K5" s="846"/>
      <c r="L5" s="846"/>
      <c r="M5" s="847" t="s">
        <v>66</v>
      </c>
      <c r="N5" s="848"/>
      <c r="O5" s="848"/>
      <c r="P5" s="848"/>
      <c r="Q5" s="848"/>
      <c r="R5" s="849"/>
      <c r="S5" s="850" t="s">
        <v>131</v>
      </c>
      <c r="T5" s="846"/>
      <c r="U5" s="846"/>
      <c r="V5" s="846"/>
      <c r="W5" s="846"/>
      <c r="X5" s="851"/>
      <c r="Y5" s="707" t="s">
        <v>3</v>
      </c>
      <c r="Z5" s="543"/>
      <c r="AA5" s="543"/>
      <c r="AB5" s="543"/>
      <c r="AC5" s="543"/>
      <c r="AD5" s="544"/>
      <c r="AE5" s="708" t="s">
        <v>570</v>
      </c>
      <c r="AF5" s="708"/>
      <c r="AG5" s="708"/>
      <c r="AH5" s="708"/>
      <c r="AI5" s="708"/>
      <c r="AJ5" s="708"/>
      <c r="AK5" s="708"/>
      <c r="AL5" s="708"/>
      <c r="AM5" s="708"/>
      <c r="AN5" s="708"/>
      <c r="AO5" s="708"/>
      <c r="AP5" s="709"/>
      <c r="AQ5" s="710" t="s">
        <v>665</v>
      </c>
      <c r="AR5" s="711"/>
      <c r="AS5" s="711"/>
      <c r="AT5" s="711"/>
      <c r="AU5" s="711"/>
      <c r="AV5" s="711"/>
      <c r="AW5" s="711"/>
      <c r="AX5" s="712"/>
    </row>
    <row r="6" spans="1:50" ht="39" customHeight="1" x14ac:dyDescent="0.15">
      <c r="A6" s="715" t="s">
        <v>4</v>
      </c>
      <c r="B6" s="716"/>
      <c r="C6" s="716"/>
      <c r="D6" s="716"/>
      <c r="E6" s="716"/>
      <c r="F6" s="716"/>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2" t="s">
        <v>513</v>
      </c>
      <c r="Z7" s="443"/>
      <c r="AA7" s="443"/>
      <c r="AB7" s="443"/>
      <c r="AC7" s="443"/>
      <c r="AD7" s="933"/>
      <c r="AE7" s="922" t="s">
        <v>573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0" t="str">
        <f>入力規則等!A28</f>
        <v>障害者施策</v>
      </c>
      <c r="H8" s="729"/>
      <c r="I8" s="729"/>
      <c r="J8" s="729"/>
      <c r="K8" s="729"/>
      <c r="L8" s="729"/>
      <c r="M8" s="729"/>
      <c r="N8" s="729"/>
      <c r="O8" s="729"/>
      <c r="P8" s="729"/>
      <c r="Q8" s="729"/>
      <c r="R8" s="729"/>
      <c r="S8" s="729"/>
      <c r="T8" s="729"/>
      <c r="U8" s="729"/>
      <c r="V8" s="729"/>
      <c r="W8" s="729"/>
      <c r="X8" s="951"/>
      <c r="Y8" s="852" t="s">
        <v>379</v>
      </c>
      <c r="Z8" s="853"/>
      <c r="AA8" s="853"/>
      <c r="AB8" s="853"/>
      <c r="AC8" s="853"/>
      <c r="AD8" s="854"/>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9" t="s">
        <v>30</v>
      </c>
      <c r="B10" s="670"/>
      <c r="C10" s="670"/>
      <c r="D10" s="670"/>
      <c r="E10" s="670"/>
      <c r="F10" s="670"/>
      <c r="G10" s="760" t="s">
        <v>575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6"/>
      <c r="H12" s="767"/>
      <c r="I12" s="767"/>
      <c r="J12" s="767"/>
      <c r="K12" s="767"/>
      <c r="L12" s="767"/>
      <c r="M12" s="767"/>
      <c r="N12" s="767"/>
      <c r="O12" s="767"/>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31"/>
    </row>
    <row r="13" spans="1:50" ht="21" customHeight="1" x14ac:dyDescent="0.15">
      <c r="A13" s="620"/>
      <c r="B13" s="621"/>
      <c r="C13" s="621"/>
      <c r="D13" s="621"/>
      <c r="E13" s="621"/>
      <c r="F13" s="622"/>
      <c r="G13" s="732" t="s">
        <v>6</v>
      </c>
      <c r="H13" s="733"/>
      <c r="I13" s="770" t="s">
        <v>7</v>
      </c>
      <c r="J13" s="771"/>
      <c r="K13" s="771"/>
      <c r="L13" s="771"/>
      <c r="M13" s="771"/>
      <c r="N13" s="771"/>
      <c r="O13" s="772"/>
      <c r="P13" s="666">
        <v>32</v>
      </c>
      <c r="Q13" s="667"/>
      <c r="R13" s="667"/>
      <c r="S13" s="667"/>
      <c r="T13" s="667"/>
      <c r="U13" s="667"/>
      <c r="V13" s="668"/>
      <c r="W13" s="666">
        <v>33</v>
      </c>
      <c r="X13" s="667"/>
      <c r="Y13" s="667"/>
      <c r="Z13" s="667"/>
      <c r="AA13" s="667"/>
      <c r="AB13" s="667"/>
      <c r="AC13" s="668"/>
      <c r="AD13" s="666">
        <v>38</v>
      </c>
      <c r="AE13" s="667"/>
      <c r="AF13" s="667"/>
      <c r="AG13" s="667"/>
      <c r="AH13" s="667"/>
      <c r="AI13" s="667"/>
      <c r="AJ13" s="668"/>
      <c r="AK13" s="666">
        <v>33</v>
      </c>
      <c r="AL13" s="667"/>
      <c r="AM13" s="667"/>
      <c r="AN13" s="667"/>
      <c r="AO13" s="667"/>
      <c r="AP13" s="667"/>
      <c r="AQ13" s="668"/>
      <c r="AR13" s="929">
        <v>39</v>
      </c>
      <c r="AS13" s="930"/>
      <c r="AT13" s="930"/>
      <c r="AU13" s="930"/>
      <c r="AV13" s="930"/>
      <c r="AW13" s="930"/>
      <c r="AX13" s="931"/>
    </row>
    <row r="14" spans="1:50" ht="21" customHeight="1" x14ac:dyDescent="0.15">
      <c r="A14" s="620"/>
      <c r="B14" s="621"/>
      <c r="C14" s="621"/>
      <c r="D14" s="621"/>
      <c r="E14" s="621"/>
      <c r="F14" s="622"/>
      <c r="G14" s="734"/>
      <c r="H14" s="735"/>
      <c r="I14" s="720" t="s">
        <v>8</v>
      </c>
      <c r="J14" s="768"/>
      <c r="K14" s="768"/>
      <c r="L14" s="768"/>
      <c r="M14" s="768"/>
      <c r="N14" s="768"/>
      <c r="O14" s="769"/>
      <c r="P14" s="666" t="s">
        <v>573</v>
      </c>
      <c r="Q14" s="667"/>
      <c r="R14" s="667"/>
      <c r="S14" s="667"/>
      <c r="T14" s="667"/>
      <c r="U14" s="667"/>
      <c r="V14" s="668"/>
      <c r="W14" s="666" t="s">
        <v>573</v>
      </c>
      <c r="X14" s="667"/>
      <c r="Y14" s="667"/>
      <c r="Z14" s="667"/>
      <c r="AA14" s="667"/>
      <c r="AB14" s="667"/>
      <c r="AC14" s="668"/>
      <c r="AD14" s="666" t="s">
        <v>573</v>
      </c>
      <c r="AE14" s="667"/>
      <c r="AF14" s="667"/>
      <c r="AG14" s="667"/>
      <c r="AH14" s="667"/>
      <c r="AI14" s="667"/>
      <c r="AJ14" s="668"/>
      <c r="AK14" s="666" t="s">
        <v>573</v>
      </c>
      <c r="AL14" s="667"/>
      <c r="AM14" s="667"/>
      <c r="AN14" s="667"/>
      <c r="AO14" s="667"/>
      <c r="AP14" s="667"/>
      <c r="AQ14" s="668"/>
      <c r="AR14" s="794"/>
      <c r="AS14" s="794"/>
      <c r="AT14" s="794"/>
      <c r="AU14" s="794"/>
      <c r="AV14" s="794"/>
      <c r="AW14" s="794"/>
      <c r="AX14" s="795"/>
    </row>
    <row r="15" spans="1:50" ht="21" customHeight="1" x14ac:dyDescent="0.15">
      <c r="A15" s="620"/>
      <c r="B15" s="621"/>
      <c r="C15" s="621"/>
      <c r="D15" s="621"/>
      <c r="E15" s="621"/>
      <c r="F15" s="622"/>
      <c r="G15" s="734"/>
      <c r="H15" s="735"/>
      <c r="I15" s="720" t="s">
        <v>51</v>
      </c>
      <c r="J15" s="721"/>
      <c r="K15" s="721"/>
      <c r="L15" s="721"/>
      <c r="M15" s="721"/>
      <c r="N15" s="721"/>
      <c r="O15" s="722"/>
      <c r="P15" s="666" t="s">
        <v>573</v>
      </c>
      <c r="Q15" s="667"/>
      <c r="R15" s="667"/>
      <c r="S15" s="667"/>
      <c r="T15" s="667"/>
      <c r="U15" s="667"/>
      <c r="V15" s="668"/>
      <c r="W15" s="666" t="s">
        <v>573</v>
      </c>
      <c r="X15" s="667"/>
      <c r="Y15" s="667"/>
      <c r="Z15" s="667"/>
      <c r="AA15" s="667"/>
      <c r="AB15" s="667"/>
      <c r="AC15" s="668"/>
      <c r="AD15" s="666" t="s">
        <v>573</v>
      </c>
      <c r="AE15" s="667"/>
      <c r="AF15" s="667"/>
      <c r="AG15" s="667"/>
      <c r="AH15" s="667"/>
      <c r="AI15" s="667"/>
      <c r="AJ15" s="668"/>
      <c r="AK15" s="666" t="s">
        <v>573</v>
      </c>
      <c r="AL15" s="667"/>
      <c r="AM15" s="667"/>
      <c r="AN15" s="667"/>
      <c r="AO15" s="667"/>
      <c r="AP15" s="667"/>
      <c r="AQ15" s="668"/>
      <c r="AR15" s="666"/>
      <c r="AS15" s="667"/>
      <c r="AT15" s="667"/>
      <c r="AU15" s="667"/>
      <c r="AV15" s="667"/>
      <c r="AW15" s="667"/>
      <c r="AX15" s="812"/>
    </row>
    <row r="16" spans="1:50" ht="21" customHeight="1" x14ac:dyDescent="0.15">
      <c r="A16" s="620"/>
      <c r="B16" s="621"/>
      <c r="C16" s="621"/>
      <c r="D16" s="621"/>
      <c r="E16" s="621"/>
      <c r="F16" s="622"/>
      <c r="G16" s="734"/>
      <c r="H16" s="735"/>
      <c r="I16" s="720" t="s">
        <v>52</v>
      </c>
      <c r="J16" s="721"/>
      <c r="K16" s="721"/>
      <c r="L16" s="721"/>
      <c r="M16" s="721"/>
      <c r="N16" s="721"/>
      <c r="O16" s="722"/>
      <c r="P16" s="666" t="s">
        <v>573</v>
      </c>
      <c r="Q16" s="667"/>
      <c r="R16" s="667"/>
      <c r="S16" s="667"/>
      <c r="T16" s="667"/>
      <c r="U16" s="667"/>
      <c r="V16" s="668"/>
      <c r="W16" s="666" t="s">
        <v>573</v>
      </c>
      <c r="X16" s="667"/>
      <c r="Y16" s="667"/>
      <c r="Z16" s="667"/>
      <c r="AA16" s="667"/>
      <c r="AB16" s="667"/>
      <c r="AC16" s="668"/>
      <c r="AD16" s="666" t="s">
        <v>573</v>
      </c>
      <c r="AE16" s="667"/>
      <c r="AF16" s="667"/>
      <c r="AG16" s="667"/>
      <c r="AH16" s="667"/>
      <c r="AI16" s="667"/>
      <c r="AJ16" s="668"/>
      <c r="AK16" s="666" t="s">
        <v>573</v>
      </c>
      <c r="AL16" s="667"/>
      <c r="AM16" s="667"/>
      <c r="AN16" s="667"/>
      <c r="AO16" s="667"/>
      <c r="AP16" s="667"/>
      <c r="AQ16" s="668"/>
      <c r="AR16" s="763"/>
      <c r="AS16" s="764"/>
      <c r="AT16" s="764"/>
      <c r="AU16" s="764"/>
      <c r="AV16" s="764"/>
      <c r="AW16" s="764"/>
      <c r="AX16" s="765"/>
    </row>
    <row r="17" spans="1:50" ht="24.75" customHeight="1" x14ac:dyDescent="0.15">
      <c r="A17" s="620"/>
      <c r="B17" s="621"/>
      <c r="C17" s="621"/>
      <c r="D17" s="621"/>
      <c r="E17" s="621"/>
      <c r="F17" s="622"/>
      <c r="G17" s="734"/>
      <c r="H17" s="735"/>
      <c r="I17" s="720" t="s">
        <v>50</v>
      </c>
      <c r="J17" s="768"/>
      <c r="K17" s="768"/>
      <c r="L17" s="768"/>
      <c r="M17" s="768"/>
      <c r="N17" s="768"/>
      <c r="O17" s="769"/>
      <c r="P17" s="666" t="s">
        <v>576</v>
      </c>
      <c r="Q17" s="667"/>
      <c r="R17" s="667"/>
      <c r="S17" s="667"/>
      <c r="T17" s="667"/>
      <c r="U17" s="667"/>
      <c r="V17" s="668"/>
      <c r="W17" s="666" t="s">
        <v>576</v>
      </c>
      <c r="X17" s="667"/>
      <c r="Y17" s="667"/>
      <c r="Z17" s="667"/>
      <c r="AA17" s="667"/>
      <c r="AB17" s="667"/>
      <c r="AC17" s="668"/>
      <c r="AD17" s="666" t="s">
        <v>576</v>
      </c>
      <c r="AE17" s="667"/>
      <c r="AF17" s="667"/>
      <c r="AG17" s="667"/>
      <c r="AH17" s="667"/>
      <c r="AI17" s="667"/>
      <c r="AJ17" s="668"/>
      <c r="AK17" s="666" t="s">
        <v>576</v>
      </c>
      <c r="AL17" s="667"/>
      <c r="AM17" s="667"/>
      <c r="AN17" s="667"/>
      <c r="AO17" s="667"/>
      <c r="AP17" s="667"/>
      <c r="AQ17" s="668"/>
      <c r="AR17" s="927"/>
      <c r="AS17" s="927"/>
      <c r="AT17" s="927"/>
      <c r="AU17" s="927"/>
      <c r="AV17" s="927"/>
      <c r="AW17" s="927"/>
      <c r="AX17" s="928"/>
    </row>
    <row r="18" spans="1:50" ht="24.75" customHeight="1" x14ac:dyDescent="0.15">
      <c r="A18" s="620"/>
      <c r="B18" s="621"/>
      <c r="C18" s="621"/>
      <c r="D18" s="621"/>
      <c r="E18" s="621"/>
      <c r="F18" s="622"/>
      <c r="G18" s="736"/>
      <c r="H18" s="737"/>
      <c r="I18" s="725" t="s">
        <v>20</v>
      </c>
      <c r="J18" s="726"/>
      <c r="K18" s="726"/>
      <c r="L18" s="726"/>
      <c r="M18" s="726"/>
      <c r="N18" s="726"/>
      <c r="O18" s="727"/>
      <c r="P18" s="884">
        <f>SUM(P13:V17)</f>
        <v>32</v>
      </c>
      <c r="Q18" s="885"/>
      <c r="R18" s="885"/>
      <c r="S18" s="885"/>
      <c r="T18" s="885"/>
      <c r="U18" s="885"/>
      <c r="V18" s="886"/>
      <c r="W18" s="884">
        <f>SUM(W13:AC17)</f>
        <v>33</v>
      </c>
      <c r="X18" s="885"/>
      <c r="Y18" s="885"/>
      <c r="Z18" s="885"/>
      <c r="AA18" s="885"/>
      <c r="AB18" s="885"/>
      <c r="AC18" s="886"/>
      <c r="AD18" s="884">
        <f>SUM(AD13:AJ17)</f>
        <v>38</v>
      </c>
      <c r="AE18" s="885"/>
      <c r="AF18" s="885"/>
      <c r="AG18" s="885"/>
      <c r="AH18" s="885"/>
      <c r="AI18" s="885"/>
      <c r="AJ18" s="886"/>
      <c r="AK18" s="884">
        <f>SUM(AK13:AQ17)</f>
        <v>33</v>
      </c>
      <c r="AL18" s="885"/>
      <c r="AM18" s="885"/>
      <c r="AN18" s="885"/>
      <c r="AO18" s="885"/>
      <c r="AP18" s="885"/>
      <c r="AQ18" s="886"/>
      <c r="AR18" s="884">
        <f>SUM(AR13:AX17)</f>
        <v>39</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6">
        <v>26</v>
      </c>
      <c r="Q19" s="667"/>
      <c r="R19" s="667"/>
      <c r="S19" s="667"/>
      <c r="T19" s="667"/>
      <c r="U19" s="667"/>
      <c r="V19" s="668"/>
      <c r="W19" s="666">
        <v>30</v>
      </c>
      <c r="X19" s="667"/>
      <c r="Y19" s="667"/>
      <c r="Z19" s="667"/>
      <c r="AA19" s="667"/>
      <c r="AB19" s="667"/>
      <c r="AC19" s="668"/>
      <c r="AD19" s="666">
        <v>33</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0.8125</v>
      </c>
      <c r="Q20" s="318"/>
      <c r="R20" s="318"/>
      <c r="S20" s="318"/>
      <c r="T20" s="318"/>
      <c r="U20" s="318"/>
      <c r="V20" s="318"/>
      <c r="W20" s="318">
        <f t="shared" ref="W20" si="0">IF(W18=0, "-", SUM(W19)/W18)</f>
        <v>0.90909090909090906</v>
      </c>
      <c r="X20" s="318"/>
      <c r="Y20" s="318"/>
      <c r="Z20" s="318"/>
      <c r="AA20" s="318"/>
      <c r="AB20" s="318"/>
      <c r="AC20" s="318"/>
      <c r="AD20" s="318">
        <f t="shared" ref="AD20" si="1">IF(AD18=0, "-", SUM(AD19)/AD18)</f>
        <v>0.86842105263157898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5"/>
      <c r="G21" s="316" t="s">
        <v>476</v>
      </c>
      <c r="H21" s="317"/>
      <c r="I21" s="317"/>
      <c r="J21" s="317"/>
      <c r="K21" s="317"/>
      <c r="L21" s="317"/>
      <c r="M21" s="317"/>
      <c r="N21" s="317"/>
      <c r="O21" s="317"/>
      <c r="P21" s="318">
        <f>IF(P19=0, "-", SUM(P19)/SUM(P13,P14))</f>
        <v>0.8125</v>
      </c>
      <c r="Q21" s="318"/>
      <c r="R21" s="318"/>
      <c r="S21" s="318"/>
      <c r="T21" s="318"/>
      <c r="U21" s="318"/>
      <c r="V21" s="318"/>
      <c r="W21" s="318">
        <f t="shared" ref="W21" si="2">IF(W19=0, "-", SUM(W19)/SUM(W13,W14))</f>
        <v>0.90909090909090906</v>
      </c>
      <c r="X21" s="318"/>
      <c r="Y21" s="318"/>
      <c r="Z21" s="318"/>
      <c r="AA21" s="318"/>
      <c r="AB21" s="318"/>
      <c r="AC21" s="318"/>
      <c r="AD21" s="318">
        <f t="shared" ref="AD21" si="3">IF(AD19=0, "-", SUM(AD19)/SUM(AD13,AD14))</f>
        <v>0.86842105263157898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557</v>
      </c>
      <c r="B22" s="975"/>
      <c r="C22" s="975"/>
      <c r="D22" s="975"/>
      <c r="E22" s="975"/>
      <c r="F22" s="976"/>
      <c r="G22" s="960" t="s">
        <v>455</v>
      </c>
      <c r="H22" s="222"/>
      <c r="I22" s="222"/>
      <c r="J22" s="222"/>
      <c r="K22" s="222"/>
      <c r="L22" s="222"/>
      <c r="M22" s="222"/>
      <c r="N22" s="222"/>
      <c r="O22" s="223"/>
      <c r="P22" s="946" t="s">
        <v>518</v>
      </c>
      <c r="Q22" s="222"/>
      <c r="R22" s="222"/>
      <c r="S22" s="222"/>
      <c r="T22" s="222"/>
      <c r="U22" s="222"/>
      <c r="V22" s="223"/>
      <c r="W22" s="946" t="s">
        <v>514</v>
      </c>
      <c r="X22" s="222"/>
      <c r="Y22" s="222"/>
      <c r="Z22" s="222"/>
      <c r="AA22" s="222"/>
      <c r="AB22" s="222"/>
      <c r="AC22" s="223"/>
      <c r="AD22" s="946" t="s">
        <v>454</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1" t="s">
        <v>577</v>
      </c>
      <c r="H23" s="962"/>
      <c r="I23" s="962"/>
      <c r="J23" s="962"/>
      <c r="K23" s="962"/>
      <c r="L23" s="962"/>
      <c r="M23" s="962"/>
      <c r="N23" s="962"/>
      <c r="O23" s="963"/>
      <c r="P23" s="666">
        <v>16</v>
      </c>
      <c r="Q23" s="667"/>
      <c r="R23" s="667"/>
      <c r="S23" s="667"/>
      <c r="T23" s="667"/>
      <c r="U23" s="667"/>
      <c r="V23" s="668"/>
      <c r="W23" s="666">
        <v>20</v>
      </c>
      <c r="X23" s="667"/>
      <c r="Y23" s="667"/>
      <c r="Z23" s="667"/>
      <c r="AA23" s="667"/>
      <c r="AB23" s="667"/>
      <c r="AC23" s="668"/>
      <c r="AD23" s="984" t="s">
        <v>666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1.5" customHeight="1" x14ac:dyDescent="0.15">
      <c r="A24" s="977"/>
      <c r="B24" s="978"/>
      <c r="C24" s="978"/>
      <c r="D24" s="978"/>
      <c r="E24" s="978"/>
      <c r="F24" s="979"/>
      <c r="G24" s="964" t="s">
        <v>667</v>
      </c>
      <c r="H24" s="962"/>
      <c r="I24" s="962"/>
      <c r="J24" s="962"/>
      <c r="K24" s="962"/>
      <c r="L24" s="962"/>
      <c r="M24" s="962"/>
      <c r="N24" s="962"/>
      <c r="O24" s="963"/>
      <c r="P24" s="666">
        <v>16</v>
      </c>
      <c r="Q24" s="667"/>
      <c r="R24" s="667"/>
      <c r="S24" s="667"/>
      <c r="T24" s="667"/>
      <c r="U24" s="667"/>
      <c r="V24" s="668"/>
      <c r="W24" s="666">
        <v>18</v>
      </c>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578</v>
      </c>
      <c r="H25" s="966"/>
      <c r="I25" s="966"/>
      <c r="J25" s="966"/>
      <c r="K25" s="966"/>
      <c r="L25" s="966"/>
      <c r="M25" s="966"/>
      <c r="N25" s="966"/>
      <c r="O25" s="967"/>
      <c r="P25" s="666">
        <v>0.5</v>
      </c>
      <c r="Q25" s="667"/>
      <c r="R25" s="667"/>
      <c r="S25" s="667"/>
      <c r="T25" s="667"/>
      <c r="U25" s="667"/>
      <c r="V25" s="668"/>
      <c r="W25" s="666">
        <v>0.5</v>
      </c>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579</v>
      </c>
      <c r="H26" s="966"/>
      <c r="I26" s="966"/>
      <c r="J26" s="966"/>
      <c r="K26" s="966"/>
      <c r="L26" s="966"/>
      <c r="M26" s="966"/>
      <c r="N26" s="966"/>
      <c r="O26" s="967"/>
      <c r="P26" s="666">
        <v>0.5</v>
      </c>
      <c r="Q26" s="667"/>
      <c r="R26" s="667"/>
      <c r="S26" s="667"/>
      <c r="T26" s="667"/>
      <c r="U26" s="667"/>
      <c r="V26" s="668"/>
      <c r="W26" s="666">
        <v>0.5</v>
      </c>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6"/>
      <c r="Q27" s="667"/>
      <c r="R27" s="667"/>
      <c r="S27" s="667"/>
      <c r="T27" s="667"/>
      <c r="U27" s="667"/>
      <c r="V27" s="668"/>
      <c r="W27" s="666"/>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459</v>
      </c>
      <c r="H28" s="969"/>
      <c r="I28" s="969"/>
      <c r="J28" s="969"/>
      <c r="K28" s="969"/>
      <c r="L28" s="969"/>
      <c r="M28" s="969"/>
      <c r="N28" s="969"/>
      <c r="O28" s="970"/>
      <c r="P28" s="884">
        <f>P29-SUM(P23:P27)</f>
        <v>0</v>
      </c>
      <c r="Q28" s="885"/>
      <c r="R28" s="885"/>
      <c r="S28" s="885"/>
      <c r="T28" s="885"/>
      <c r="U28" s="885"/>
      <c r="V28" s="886"/>
      <c r="W28" s="884">
        <f>W29-SUM(W23:W27)</f>
        <v>0</v>
      </c>
      <c r="X28" s="885"/>
      <c r="Y28" s="885"/>
      <c r="Z28" s="885"/>
      <c r="AA28" s="885"/>
      <c r="AB28" s="885"/>
      <c r="AC28" s="886"/>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456</v>
      </c>
      <c r="H29" s="972"/>
      <c r="I29" s="972"/>
      <c r="J29" s="972"/>
      <c r="K29" s="972"/>
      <c r="L29" s="972"/>
      <c r="M29" s="972"/>
      <c r="N29" s="972"/>
      <c r="O29" s="973"/>
      <c r="P29" s="666">
        <f>AK13</f>
        <v>33</v>
      </c>
      <c r="Q29" s="667"/>
      <c r="R29" s="667"/>
      <c r="S29" s="667"/>
      <c r="T29" s="667"/>
      <c r="U29" s="667"/>
      <c r="V29" s="668"/>
      <c r="W29" s="943">
        <f>AR13</f>
        <v>39</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7" t="s">
        <v>471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25" t="s">
        <v>525</v>
      </c>
      <c r="AN30" s="925"/>
      <c r="AO30" s="925"/>
      <c r="AP30" s="864"/>
      <c r="AQ30" s="773" t="s">
        <v>354</v>
      </c>
      <c r="AR30" s="774"/>
      <c r="AS30" s="774"/>
      <c r="AT30" s="775"/>
      <c r="AU30" s="780" t="s">
        <v>253</v>
      </c>
      <c r="AV30" s="780"/>
      <c r="AW30" s="780"/>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6" t="s">
        <v>663</v>
      </c>
      <c r="AR31" s="200"/>
      <c r="AS31" s="133" t="s">
        <v>355</v>
      </c>
      <c r="AT31" s="134"/>
      <c r="AU31" s="199" t="s">
        <v>664</v>
      </c>
      <c r="AV31" s="199"/>
      <c r="AW31" s="398" t="s">
        <v>300</v>
      </c>
      <c r="AX31" s="399"/>
    </row>
    <row r="32" spans="1:50" ht="23.25" customHeight="1" x14ac:dyDescent="0.15">
      <c r="A32" s="403"/>
      <c r="B32" s="401"/>
      <c r="C32" s="401"/>
      <c r="D32" s="401"/>
      <c r="E32" s="401"/>
      <c r="F32" s="402"/>
      <c r="G32" s="568" t="s">
        <v>619</v>
      </c>
      <c r="H32" s="569"/>
      <c r="I32" s="569"/>
      <c r="J32" s="569"/>
      <c r="K32" s="569"/>
      <c r="L32" s="569"/>
      <c r="M32" s="569"/>
      <c r="N32" s="569"/>
      <c r="O32" s="570"/>
      <c r="P32" s="105" t="s">
        <v>620</v>
      </c>
      <c r="Q32" s="105"/>
      <c r="R32" s="105"/>
      <c r="S32" s="105"/>
      <c r="T32" s="105"/>
      <c r="U32" s="105"/>
      <c r="V32" s="105"/>
      <c r="W32" s="105"/>
      <c r="X32" s="106"/>
      <c r="Y32" s="471" t="s">
        <v>12</v>
      </c>
      <c r="Z32" s="531"/>
      <c r="AA32" s="532"/>
      <c r="AB32" s="461" t="s">
        <v>621</v>
      </c>
      <c r="AC32" s="461"/>
      <c r="AD32" s="461"/>
      <c r="AE32" s="218" t="s">
        <v>620</v>
      </c>
      <c r="AF32" s="219"/>
      <c r="AG32" s="219"/>
      <c r="AH32" s="219"/>
      <c r="AI32" s="218" t="s">
        <v>619</v>
      </c>
      <c r="AJ32" s="219"/>
      <c r="AK32" s="219"/>
      <c r="AL32" s="219"/>
      <c r="AM32" s="218" t="s">
        <v>620</v>
      </c>
      <c r="AN32" s="219"/>
      <c r="AO32" s="219"/>
      <c r="AP32" s="219"/>
      <c r="AQ32" s="340" t="s">
        <v>620</v>
      </c>
      <c r="AR32" s="207"/>
      <c r="AS32" s="207"/>
      <c r="AT32" s="341"/>
      <c r="AU32" s="219" t="s">
        <v>619</v>
      </c>
      <c r="AV32" s="219"/>
      <c r="AW32" s="219"/>
      <c r="AX32" s="221"/>
    </row>
    <row r="33" spans="1:50" ht="23.25" customHeight="1" x14ac:dyDescent="0.15">
      <c r="A33" s="404"/>
      <c r="B33" s="405"/>
      <c r="C33" s="405"/>
      <c r="D33" s="405"/>
      <c r="E33" s="405"/>
      <c r="F33" s="406"/>
      <c r="G33" s="571"/>
      <c r="H33" s="572"/>
      <c r="I33" s="572"/>
      <c r="J33" s="572"/>
      <c r="K33" s="572"/>
      <c r="L33" s="572"/>
      <c r="M33" s="572"/>
      <c r="N33" s="572"/>
      <c r="O33" s="573"/>
      <c r="P33" s="108"/>
      <c r="Q33" s="108"/>
      <c r="R33" s="108"/>
      <c r="S33" s="108"/>
      <c r="T33" s="108"/>
      <c r="U33" s="108"/>
      <c r="V33" s="108"/>
      <c r="W33" s="108"/>
      <c r="X33" s="109"/>
      <c r="Y33" s="415" t="s">
        <v>54</v>
      </c>
      <c r="Z33" s="416"/>
      <c r="AA33" s="417"/>
      <c r="AB33" s="523" t="s">
        <v>621</v>
      </c>
      <c r="AC33" s="523"/>
      <c r="AD33" s="523"/>
      <c r="AE33" s="218" t="s">
        <v>622</v>
      </c>
      <c r="AF33" s="219"/>
      <c r="AG33" s="219"/>
      <c r="AH33" s="219"/>
      <c r="AI33" s="218" t="s">
        <v>620</v>
      </c>
      <c r="AJ33" s="219"/>
      <c r="AK33" s="219"/>
      <c r="AL33" s="219"/>
      <c r="AM33" s="218" t="s">
        <v>620</v>
      </c>
      <c r="AN33" s="219"/>
      <c r="AO33" s="219"/>
      <c r="AP33" s="219"/>
      <c r="AQ33" s="340" t="s">
        <v>619</v>
      </c>
      <c r="AR33" s="207"/>
      <c r="AS33" s="207"/>
      <c r="AT33" s="341"/>
      <c r="AU33" s="219" t="s">
        <v>620</v>
      </c>
      <c r="AV33" s="219"/>
      <c r="AW33" s="219"/>
      <c r="AX33" s="221"/>
    </row>
    <row r="34" spans="1:50" ht="23.25" customHeight="1" x14ac:dyDescent="0.15">
      <c r="A34" s="403"/>
      <c r="B34" s="401"/>
      <c r="C34" s="401"/>
      <c r="D34" s="401"/>
      <c r="E34" s="401"/>
      <c r="F34" s="402"/>
      <c r="G34" s="574"/>
      <c r="H34" s="575"/>
      <c r="I34" s="575"/>
      <c r="J34" s="575"/>
      <c r="K34" s="575"/>
      <c r="L34" s="575"/>
      <c r="M34" s="575"/>
      <c r="N34" s="575"/>
      <c r="O34" s="576"/>
      <c r="P34" s="111"/>
      <c r="Q34" s="111"/>
      <c r="R34" s="111"/>
      <c r="S34" s="111"/>
      <c r="T34" s="111"/>
      <c r="U34" s="111"/>
      <c r="V34" s="111"/>
      <c r="W34" s="111"/>
      <c r="X34" s="112"/>
      <c r="Y34" s="415" t="s">
        <v>13</v>
      </c>
      <c r="Z34" s="416"/>
      <c r="AA34" s="417"/>
      <c r="AB34" s="559" t="s">
        <v>301</v>
      </c>
      <c r="AC34" s="559"/>
      <c r="AD34" s="559"/>
      <c r="AE34" s="218" t="s">
        <v>623</v>
      </c>
      <c r="AF34" s="219"/>
      <c r="AG34" s="219"/>
      <c r="AH34" s="219"/>
      <c r="AI34" s="218" t="s">
        <v>620</v>
      </c>
      <c r="AJ34" s="219"/>
      <c r="AK34" s="219"/>
      <c r="AL34" s="219"/>
      <c r="AM34" s="218" t="s">
        <v>624</v>
      </c>
      <c r="AN34" s="219"/>
      <c r="AO34" s="219"/>
      <c r="AP34" s="219"/>
      <c r="AQ34" s="340" t="s">
        <v>619</v>
      </c>
      <c r="AR34" s="207"/>
      <c r="AS34" s="207"/>
      <c r="AT34" s="341"/>
      <c r="AU34" s="219" t="s">
        <v>625</v>
      </c>
      <c r="AV34" s="219"/>
      <c r="AW34" s="219"/>
      <c r="AX34" s="221"/>
    </row>
    <row r="35" spans="1:50" ht="23.25" customHeight="1" x14ac:dyDescent="0.15">
      <c r="A35" s="226" t="s">
        <v>503</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471</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398" t="s">
        <v>300</v>
      </c>
      <c r="AX38" s="399"/>
    </row>
    <row r="39" spans="1:50" ht="23.25" hidden="1" customHeight="1" x14ac:dyDescent="0.15">
      <c r="A39" s="403"/>
      <c r="B39" s="401"/>
      <c r="C39" s="401"/>
      <c r="D39" s="401"/>
      <c r="E39" s="401"/>
      <c r="F39" s="402"/>
      <c r="G39" s="568"/>
      <c r="H39" s="569"/>
      <c r="I39" s="569"/>
      <c r="J39" s="569"/>
      <c r="K39" s="569"/>
      <c r="L39" s="569"/>
      <c r="M39" s="569"/>
      <c r="N39" s="569"/>
      <c r="O39" s="570"/>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1"/>
      <c r="H40" s="572"/>
      <c r="I40" s="572"/>
      <c r="J40" s="572"/>
      <c r="K40" s="572"/>
      <c r="L40" s="572"/>
      <c r="M40" s="572"/>
      <c r="N40" s="572"/>
      <c r="O40" s="573"/>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4"/>
      <c r="H41" s="575"/>
      <c r="I41" s="575"/>
      <c r="J41" s="575"/>
      <c r="K41" s="575"/>
      <c r="L41" s="575"/>
      <c r="M41" s="575"/>
      <c r="N41" s="575"/>
      <c r="O41" s="576"/>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398" t="s">
        <v>300</v>
      </c>
      <c r="AX45" s="399"/>
    </row>
    <row r="46" spans="1:50" ht="23.25" hidden="1" customHeight="1" x14ac:dyDescent="0.15">
      <c r="A46" s="403"/>
      <c r="B46" s="401"/>
      <c r="C46" s="401"/>
      <c r="D46" s="401"/>
      <c r="E46" s="401"/>
      <c r="F46" s="402"/>
      <c r="G46" s="568"/>
      <c r="H46" s="569"/>
      <c r="I46" s="569"/>
      <c r="J46" s="569"/>
      <c r="K46" s="569"/>
      <c r="L46" s="569"/>
      <c r="M46" s="569"/>
      <c r="N46" s="569"/>
      <c r="O46" s="570"/>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1"/>
      <c r="H47" s="572"/>
      <c r="I47" s="572"/>
      <c r="J47" s="572"/>
      <c r="K47" s="572"/>
      <c r="L47" s="572"/>
      <c r="M47" s="572"/>
      <c r="N47" s="572"/>
      <c r="O47" s="573"/>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4"/>
      <c r="H48" s="575"/>
      <c r="I48" s="575"/>
      <c r="J48" s="575"/>
      <c r="K48" s="575"/>
      <c r="L48" s="575"/>
      <c r="M48" s="575"/>
      <c r="N48" s="575"/>
      <c r="O48" s="576"/>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398" t="s">
        <v>300</v>
      </c>
      <c r="AX52" s="399"/>
    </row>
    <row r="53" spans="1:50" ht="23.25" hidden="1" customHeight="1" x14ac:dyDescent="0.15">
      <c r="A53" s="403"/>
      <c r="B53" s="401"/>
      <c r="C53" s="401"/>
      <c r="D53" s="401"/>
      <c r="E53" s="401"/>
      <c r="F53" s="402"/>
      <c r="G53" s="568"/>
      <c r="H53" s="569"/>
      <c r="I53" s="569"/>
      <c r="J53" s="569"/>
      <c r="K53" s="569"/>
      <c r="L53" s="569"/>
      <c r="M53" s="569"/>
      <c r="N53" s="569"/>
      <c r="O53" s="570"/>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1"/>
      <c r="H54" s="572"/>
      <c r="I54" s="572"/>
      <c r="J54" s="572"/>
      <c r="K54" s="572"/>
      <c r="L54" s="572"/>
      <c r="M54" s="572"/>
      <c r="N54" s="572"/>
      <c r="O54" s="573"/>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4"/>
      <c r="H55" s="575"/>
      <c r="I55" s="575"/>
      <c r="J55" s="575"/>
      <c r="K55" s="575"/>
      <c r="L55" s="575"/>
      <c r="M55" s="575"/>
      <c r="N55" s="575"/>
      <c r="O55" s="576"/>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398" t="s">
        <v>300</v>
      </c>
      <c r="AX59" s="399"/>
    </row>
    <row r="60" spans="1:50" ht="23.25" hidden="1" customHeight="1" x14ac:dyDescent="0.15">
      <c r="A60" s="403"/>
      <c r="B60" s="401"/>
      <c r="C60" s="401"/>
      <c r="D60" s="401"/>
      <c r="E60" s="401"/>
      <c r="F60" s="402"/>
      <c r="G60" s="568"/>
      <c r="H60" s="569"/>
      <c r="I60" s="569"/>
      <c r="J60" s="569"/>
      <c r="K60" s="569"/>
      <c r="L60" s="569"/>
      <c r="M60" s="569"/>
      <c r="N60" s="569"/>
      <c r="O60" s="570"/>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1"/>
      <c r="H61" s="572"/>
      <c r="I61" s="572"/>
      <c r="J61" s="572"/>
      <c r="K61" s="572"/>
      <c r="L61" s="572"/>
      <c r="M61" s="572"/>
      <c r="N61" s="572"/>
      <c r="O61" s="573"/>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4"/>
      <c r="H62" s="575"/>
      <c r="I62" s="575"/>
      <c r="J62" s="575"/>
      <c r="K62" s="575"/>
      <c r="L62" s="575"/>
      <c r="M62" s="575"/>
      <c r="N62" s="575"/>
      <c r="O62" s="576"/>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466</v>
      </c>
      <c r="AP79" s="279"/>
      <c r="AQ79" s="279"/>
      <c r="AR79" s="81" t="s">
        <v>464</v>
      </c>
      <c r="AS79" s="278"/>
      <c r="AT79" s="279"/>
      <c r="AU79" s="279"/>
      <c r="AV79" s="279"/>
      <c r="AW79" s="279"/>
      <c r="AX79" s="956"/>
    </row>
    <row r="80" spans="1:50" ht="18.75" customHeight="1" x14ac:dyDescent="0.15">
      <c r="A80" s="870"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1"/>
      <c r="B82" s="527"/>
      <c r="C82" s="428"/>
      <c r="D82" s="428"/>
      <c r="E82" s="428"/>
      <c r="F82" s="429"/>
      <c r="G82" s="685" t="s">
        <v>580</v>
      </c>
      <c r="H82" s="685"/>
      <c r="I82" s="685"/>
      <c r="J82" s="685"/>
      <c r="K82" s="685"/>
      <c r="L82" s="685"/>
      <c r="M82" s="685"/>
      <c r="N82" s="685"/>
      <c r="O82" s="685"/>
      <c r="P82" s="685"/>
      <c r="Q82" s="685"/>
      <c r="R82" s="685"/>
      <c r="S82" s="685"/>
      <c r="T82" s="685"/>
      <c r="U82" s="685"/>
      <c r="V82" s="685"/>
      <c r="W82" s="685"/>
      <c r="X82" s="685"/>
      <c r="Y82" s="685"/>
      <c r="Z82" s="685"/>
      <c r="AA82" s="686"/>
      <c r="AB82" s="890" t="s">
        <v>656</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row>
    <row r="83" spans="1:60" ht="22.5" customHeight="1" x14ac:dyDescent="0.15">
      <c r="A83" s="871"/>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row>
    <row r="84" spans="1:60" ht="30.75" customHeight="1" x14ac:dyDescent="0.15">
      <c r="A84" s="871"/>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5"/>
    </row>
    <row r="85" spans="1:60" ht="18.75"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581</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71"/>
      <c r="B87" s="428"/>
      <c r="C87" s="428"/>
      <c r="D87" s="428"/>
      <c r="E87" s="428"/>
      <c r="F87" s="429"/>
      <c r="G87" s="104" t="s">
        <v>657</v>
      </c>
      <c r="H87" s="105"/>
      <c r="I87" s="105"/>
      <c r="J87" s="105"/>
      <c r="K87" s="105"/>
      <c r="L87" s="105"/>
      <c r="M87" s="105"/>
      <c r="N87" s="105"/>
      <c r="O87" s="106"/>
      <c r="P87" s="105" t="s">
        <v>626</v>
      </c>
      <c r="Q87" s="514"/>
      <c r="R87" s="514"/>
      <c r="S87" s="514"/>
      <c r="T87" s="514"/>
      <c r="U87" s="514"/>
      <c r="V87" s="514"/>
      <c r="W87" s="514"/>
      <c r="X87" s="515"/>
      <c r="Y87" s="565" t="s">
        <v>62</v>
      </c>
      <c r="Z87" s="566"/>
      <c r="AA87" s="567"/>
      <c r="AB87" s="564" t="s">
        <v>14</v>
      </c>
      <c r="AC87" s="564"/>
      <c r="AD87" s="564"/>
      <c r="AE87" s="218">
        <v>50</v>
      </c>
      <c r="AF87" s="219"/>
      <c r="AG87" s="219"/>
      <c r="AH87" s="219"/>
      <c r="AI87" s="218">
        <v>45.9</v>
      </c>
      <c r="AJ87" s="219"/>
      <c r="AK87" s="219"/>
      <c r="AL87" s="219"/>
      <c r="AM87" s="218"/>
      <c r="AN87" s="219"/>
      <c r="AO87" s="219"/>
      <c r="AP87" s="219"/>
      <c r="AQ87" s="340" t="s">
        <v>582</v>
      </c>
      <c r="AR87" s="207"/>
      <c r="AS87" s="207"/>
      <c r="AT87" s="341"/>
      <c r="AU87" s="219" t="s">
        <v>564</v>
      </c>
      <c r="AV87" s="219"/>
      <c r="AW87" s="219"/>
      <c r="AX87" s="221"/>
    </row>
    <row r="88" spans="1:60" ht="76.5"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64" t="s">
        <v>14</v>
      </c>
      <c r="AC88" s="564"/>
      <c r="AD88" s="564"/>
      <c r="AE88" s="218">
        <v>50.3</v>
      </c>
      <c r="AF88" s="219"/>
      <c r="AG88" s="219"/>
      <c r="AH88" s="219"/>
      <c r="AI88" s="218">
        <v>46.5</v>
      </c>
      <c r="AJ88" s="219"/>
      <c r="AK88" s="219"/>
      <c r="AL88" s="219"/>
      <c r="AM88" s="218"/>
      <c r="AN88" s="219"/>
      <c r="AO88" s="219"/>
      <c r="AP88" s="219"/>
      <c r="AQ88" s="340" t="s">
        <v>582</v>
      </c>
      <c r="AR88" s="207"/>
      <c r="AS88" s="207"/>
      <c r="AT88" s="341"/>
      <c r="AU88" s="219"/>
      <c r="AV88" s="219"/>
      <c r="AW88" s="219"/>
      <c r="AX88" s="221"/>
      <c r="AY88" s="10"/>
      <c r="AZ88" s="10"/>
      <c r="BA88" s="10"/>
      <c r="BB88" s="10"/>
      <c r="BC88" s="10"/>
    </row>
    <row r="89" spans="1:60" ht="23.25"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0" t="s">
        <v>14</v>
      </c>
      <c r="AC89" s="600"/>
      <c r="AD89" s="600"/>
      <c r="AE89" s="218">
        <v>101</v>
      </c>
      <c r="AF89" s="219"/>
      <c r="AG89" s="219"/>
      <c r="AH89" s="219"/>
      <c r="AI89" s="218">
        <v>98.7</v>
      </c>
      <c r="AJ89" s="219"/>
      <c r="AK89" s="219"/>
      <c r="AL89" s="219"/>
      <c r="AM89" s="218"/>
      <c r="AN89" s="219"/>
      <c r="AO89" s="219"/>
      <c r="AP89" s="219"/>
      <c r="AQ89" s="340" t="s">
        <v>582</v>
      </c>
      <c r="AR89" s="207"/>
      <c r="AS89" s="207"/>
      <c r="AT89" s="341"/>
      <c r="AU89" s="219" t="s">
        <v>564</v>
      </c>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5" t="s">
        <v>62</v>
      </c>
      <c r="Z92" s="566"/>
      <c r="AA92" s="567"/>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5" t="s">
        <v>62</v>
      </c>
      <c r="Z97" s="566"/>
      <c r="AA97" s="567"/>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6"/>
      <c r="H99" s="215"/>
      <c r="I99" s="215"/>
      <c r="J99" s="215"/>
      <c r="K99" s="215"/>
      <c r="L99" s="215"/>
      <c r="M99" s="215"/>
      <c r="N99" s="215"/>
      <c r="O99" s="587"/>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89359</v>
      </c>
      <c r="AF101" s="219"/>
      <c r="AG101" s="219"/>
      <c r="AH101" s="220"/>
      <c r="AI101" s="218">
        <v>91024</v>
      </c>
      <c r="AJ101" s="219"/>
      <c r="AK101" s="219"/>
      <c r="AL101" s="220"/>
      <c r="AM101" s="218">
        <v>100586</v>
      </c>
      <c r="AN101" s="219"/>
      <c r="AO101" s="219"/>
      <c r="AP101" s="220"/>
      <c r="AQ101" s="218" t="s">
        <v>627</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218">
        <v>87935</v>
      </c>
      <c r="AF102" s="219"/>
      <c r="AG102" s="219"/>
      <c r="AH102" s="220"/>
      <c r="AI102" s="273">
        <v>89359</v>
      </c>
      <c r="AJ102" s="274"/>
      <c r="AK102" s="274"/>
      <c r="AL102" s="319"/>
      <c r="AM102" s="418">
        <v>91024</v>
      </c>
      <c r="AN102" s="418"/>
      <c r="AO102" s="418"/>
      <c r="AP102" s="418"/>
      <c r="AQ102" s="218">
        <v>100586</v>
      </c>
      <c r="AR102" s="219"/>
      <c r="AS102" s="219"/>
      <c r="AT102" s="220"/>
      <c r="AU102" s="273" t="s">
        <v>628</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7" t="s">
        <v>520</v>
      </c>
      <c r="AR115" s="598"/>
      <c r="AS115" s="598"/>
      <c r="AT115" s="598"/>
      <c r="AU115" s="598"/>
      <c r="AV115" s="598"/>
      <c r="AW115" s="598"/>
      <c r="AX115" s="599"/>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295</v>
      </c>
      <c r="AF116" s="418"/>
      <c r="AG116" s="418"/>
      <c r="AH116" s="418"/>
      <c r="AI116" s="418">
        <v>325</v>
      </c>
      <c r="AJ116" s="418"/>
      <c r="AK116" s="418"/>
      <c r="AL116" s="418"/>
      <c r="AM116" s="418">
        <v>326</v>
      </c>
      <c r="AN116" s="418"/>
      <c r="AO116" s="418"/>
      <c r="AP116" s="418"/>
      <c r="AQ116" s="218">
        <v>330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4" t="s">
        <v>588</v>
      </c>
      <c r="AF117" s="554"/>
      <c r="AG117" s="554"/>
      <c r="AH117" s="554"/>
      <c r="AI117" s="554" t="s">
        <v>616</v>
      </c>
      <c r="AJ117" s="554"/>
      <c r="AK117" s="554"/>
      <c r="AL117" s="554"/>
      <c r="AM117" s="554" t="s">
        <v>630</v>
      </c>
      <c r="AN117" s="554"/>
      <c r="AO117" s="554"/>
      <c r="AP117" s="554"/>
      <c r="AQ117" s="554" t="s">
        <v>629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7" t="s">
        <v>520</v>
      </c>
      <c r="AR118" s="598"/>
      <c r="AS118" s="598"/>
      <c r="AT118" s="598"/>
      <c r="AU118" s="598"/>
      <c r="AV118" s="598"/>
      <c r="AW118" s="598"/>
      <c r="AX118" s="599"/>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7" t="s">
        <v>520</v>
      </c>
      <c r="AR121" s="598"/>
      <c r="AS121" s="598"/>
      <c r="AT121" s="598"/>
      <c r="AU121" s="598"/>
      <c r="AV121" s="598"/>
      <c r="AW121" s="598"/>
      <c r="AX121" s="599"/>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7" t="s">
        <v>520</v>
      </c>
      <c r="AR124" s="598"/>
      <c r="AS124" s="598"/>
      <c r="AT124" s="598"/>
      <c r="AU124" s="598"/>
      <c r="AV124" s="598"/>
      <c r="AW124" s="598"/>
      <c r="AX124" s="599"/>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533</v>
      </c>
      <c r="AF127" s="416"/>
      <c r="AG127" s="416"/>
      <c r="AH127" s="417"/>
      <c r="AI127" s="415" t="s">
        <v>530</v>
      </c>
      <c r="AJ127" s="416"/>
      <c r="AK127" s="416"/>
      <c r="AL127" s="417"/>
      <c r="AM127" s="415" t="s">
        <v>525</v>
      </c>
      <c r="AN127" s="416"/>
      <c r="AO127" s="416"/>
      <c r="AP127" s="417"/>
      <c r="AQ127" s="597" t="s">
        <v>520</v>
      </c>
      <c r="AR127" s="598"/>
      <c r="AS127" s="598"/>
      <c r="AT127" s="598"/>
      <c r="AU127" s="598"/>
      <c r="AV127" s="598"/>
      <c r="AW127" s="598"/>
      <c r="AX127" s="599"/>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564" t="s">
        <v>14</v>
      </c>
      <c r="AC134" s="564"/>
      <c r="AD134" s="564"/>
      <c r="AE134" s="218">
        <v>50</v>
      </c>
      <c r="AF134" s="219"/>
      <c r="AG134" s="219"/>
      <c r="AH134" s="219"/>
      <c r="AI134" s="218">
        <v>45.9</v>
      </c>
      <c r="AJ134" s="219"/>
      <c r="AK134" s="219"/>
      <c r="AL134" s="219"/>
      <c r="AM134" s="340"/>
      <c r="AN134" s="207"/>
      <c r="AO134" s="207"/>
      <c r="AP134" s="341"/>
      <c r="AQ134" s="218" t="s">
        <v>627</v>
      </c>
      <c r="AR134" s="219"/>
      <c r="AS134" s="219"/>
      <c r="AT134" s="220"/>
      <c r="AU134" s="218" t="s">
        <v>627</v>
      </c>
      <c r="AV134" s="219"/>
      <c r="AW134" s="219"/>
      <c r="AX134" s="220"/>
    </row>
    <row r="135" spans="1:50" ht="9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64" t="s">
        <v>14</v>
      </c>
      <c r="AC135" s="564"/>
      <c r="AD135" s="564"/>
      <c r="AE135" s="218">
        <v>50.3</v>
      </c>
      <c r="AF135" s="219"/>
      <c r="AG135" s="219"/>
      <c r="AH135" s="219"/>
      <c r="AI135" s="218">
        <v>46.5</v>
      </c>
      <c r="AJ135" s="219"/>
      <c r="AK135" s="219"/>
      <c r="AL135" s="219"/>
      <c r="AM135" s="206"/>
      <c r="AN135" s="207"/>
      <c r="AO135" s="207"/>
      <c r="AP135" s="207"/>
      <c r="AQ135" s="206" t="s">
        <v>582</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619</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619</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4.7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41"/>
      <c r="E430" s="174" t="s">
        <v>543</v>
      </c>
      <c r="F430" s="908"/>
      <c r="G430" s="909" t="s">
        <v>374</v>
      </c>
      <c r="H430" s="123"/>
      <c r="I430" s="123"/>
      <c r="J430" s="910"/>
      <c r="K430" s="911"/>
      <c r="L430" s="911"/>
      <c r="M430" s="911"/>
      <c r="N430" s="911"/>
      <c r="O430" s="911"/>
      <c r="P430" s="911"/>
      <c r="Q430" s="911"/>
      <c r="R430" s="911"/>
      <c r="S430" s="911"/>
      <c r="T430" s="91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9" t="s">
        <v>374</v>
      </c>
      <c r="H484" s="123"/>
      <c r="I484" s="123"/>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9" t="s">
        <v>374</v>
      </c>
      <c r="H538" s="123"/>
      <c r="I538" s="123"/>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9" t="s">
        <v>374</v>
      </c>
      <c r="H592" s="123"/>
      <c r="I592" s="123"/>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9" t="s">
        <v>374</v>
      </c>
      <c r="H646" s="123"/>
      <c r="I646" s="123"/>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47.25" customHeight="1" x14ac:dyDescent="0.15">
      <c r="A702" s="876" t="s">
        <v>259</v>
      </c>
      <c r="B702" s="87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571</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571</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571</v>
      </c>
      <c r="AE705" s="724"/>
      <c r="AF705" s="724"/>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0"/>
      <c r="D706" s="801"/>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593</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2"/>
      <c r="D707" s="803"/>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593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594</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571</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8" t="s">
        <v>571</v>
      </c>
      <c r="AE712" s="789"/>
      <c r="AF712" s="789"/>
      <c r="AG712" s="816" t="s">
        <v>662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1"/>
      <c r="B713" s="653"/>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594</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571</v>
      </c>
      <c r="AE714" s="814"/>
      <c r="AF714" s="815"/>
      <c r="AG714" s="629" t="s">
        <v>600</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649"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594</v>
      </c>
      <c r="AE715" s="611"/>
      <c r="AF715" s="665"/>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571</v>
      </c>
      <c r="AE716" s="636"/>
      <c r="AF716" s="636"/>
      <c r="AG716" s="629" t="s">
        <v>601</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08"/>
      <c r="C726" s="821" t="s">
        <v>53</v>
      </c>
      <c r="D726" s="843"/>
      <c r="E726" s="843"/>
      <c r="F726" s="844"/>
      <c r="G726" s="582" t="s">
        <v>661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79" t="s">
        <v>655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3" t="s">
        <v>668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8" t="s">
        <v>669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t="s">
        <v>257</v>
      </c>
      <c r="B733" s="683"/>
      <c r="C733" s="683"/>
      <c r="D733" s="683"/>
      <c r="E733" s="684"/>
      <c r="F733" s="646" t="s">
        <v>670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547</v>
      </c>
      <c r="B737" s="210"/>
      <c r="C737" s="210"/>
      <c r="D737" s="211"/>
      <c r="E737" s="1000" t="s">
        <v>602</v>
      </c>
      <c r="F737" s="1000"/>
      <c r="G737" s="1000"/>
      <c r="H737" s="1000"/>
      <c r="I737" s="1000"/>
      <c r="J737" s="1000"/>
      <c r="K737" s="1000"/>
      <c r="L737" s="1000"/>
      <c r="M737" s="1000"/>
      <c r="N737" s="365" t="s">
        <v>540</v>
      </c>
      <c r="O737" s="365"/>
      <c r="P737" s="365"/>
      <c r="Q737" s="365"/>
      <c r="R737" s="1000" t="s">
        <v>603</v>
      </c>
      <c r="S737" s="1000"/>
      <c r="T737" s="1000"/>
      <c r="U737" s="1000"/>
      <c r="V737" s="1000"/>
      <c r="W737" s="1000"/>
      <c r="X737" s="1000"/>
      <c r="Y737" s="1000"/>
      <c r="Z737" s="1000"/>
      <c r="AA737" s="365" t="s">
        <v>539</v>
      </c>
      <c r="AB737" s="365"/>
      <c r="AC737" s="365"/>
      <c r="AD737" s="365"/>
      <c r="AE737" s="1000" t="s">
        <v>604</v>
      </c>
      <c r="AF737" s="1000"/>
      <c r="AG737" s="1000"/>
      <c r="AH737" s="1000"/>
      <c r="AI737" s="1000"/>
      <c r="AJ737" s="1000"/>
      <c r="AK737" s="1000"/>
      <c r="AL737" s="1000"/>
      <c r="AM737" s="1000"/>
      <c r="AN737" s="365" t="s">
        <v>538</v>
      </c>
      <c r="AO737" s="365"/>
      <c r="AP737" s="365"/>
      <c r="AQ737" s="365"/>
      <c r="AR737" s="992" t="s">
        <v>605</v>
      </c>
      <c r="AS737" s="993"/>
      <c r="AT737" s="993"/>
      <c r="AU737" s="993"/>
      <c r="AV737" s="993"/>
      <c r="AW737" s="993"/>
      <c r="AX737" s="994"/>
      <c r="AY737" s="89"/>
      <c r="AZ737" s="89"/>
    </row>
    <row r="738" spans="1:52" ht="24.75" customHeight="1" x14ac:dyDescent="0.15">
      <c r="A738" s="1001" t="s">
        <v>537</v>
      </c>
      <c r="B738" s="210"/>
      <c r="C738" s="210"/>
      <c r="D738" s="211"/>
      <c r="E738" s="1000" t="s">
        <v>609</v>
      </c>
      <c r="F738" s="1000"/>
      <c r="G738" s="1000"/>
      <c r="H738" s="1000"/>
      <c r="I738" s="1000"/>
      <c r="J738" s="1000"/>
      <c r="K738" s="1000"/>
      <c r="L738" s="1000"/>
      <c r="M738" s="1000"/>
      <c r="N738" s="365" t="s">
        <v>536</v>
      </c>
      <c r="O738" s="365"/>
      <c r="P738" s="365"/>
      <c r="Q738" s="365"/>
      <c r="R738" s="1000" t="s">
        <v>608</v>
      </c>
      <c r="S738" s="1000"/>
      <c r="T738" s="1000"/>
      <c r="U738" s="1000"/>
      <c r="V738" s="1000"/>
      <c r="W738" s="1000"/>
      <c r="X738" s="1000"/>
      <c r="Y738" s="1000"/>
      <c r="Z738" s="1000"/>
      <c r="AA738" s="365" t="s">
        <v>535</v>
      </c>
      <c r="AB738" s="365"/>
      <c r="AC738" s="365"/>
      <c r="AD738" s="365"/>
      <c r="AE738" s="1000" t="s">
        <v>607</v>
      </c>
      <c r="AF738" s="1000"/>
      <c r="AG738" s="1000"/>
      <c r="AH738" s="1000"/>
      <c r="AI738" s="1000"/>
      <c r="AJ738" s="1000"/>
      <c r="AK738" s="1000"/>
      <c r="AL738" s="1000"/>
      <c r="AM738" s="1000"/>
      <c r="AN738" s="365" t="s">
        <v>531</v>
      </c>
      <c r="AO738" s="365"/>
      <c r="AP738" s="365"/>
      <c r="AQ738" s="365"/>
      <c r="AR738" s="992" t="s">
        <v>606</v>
      </c>
      <c r="AS738" s="993"/>
      <c r="AT738" s="993"/>
      <c r="AU738" s="993"/>
      <c r="AV738" s="993"/>
      <c r="AW738" s="993"/>
      <c r="AX738" s="994"/>
    </row>
    <row r="739" spans="1:52" ht="24.75" customHeight="1" thickBot="1" x14ac:dyDescent="0.2">
      <c r="A739" s="1002" t="s">
        <v>527</v>
      </c>
      <c r="B739" s="1003"/>
      <c r="C739" s="1003"/>
      <c r="D739" s="1004"/>
      <c r="E739" s="1005" t="s">
        <v>567</v>
      </c>
      <c r="F739" s="995"/>
      <c r="G739" s="995"/>
      <c r="H739" s="93" t="str">
        <f>IF(E739="", "", "(")</f>
        <v>(</v>
      </c>
      <c r="I739" s="995"/>
      <c r="J739" s="995"/>
      <c r="K739" s="93" t="str">
        <f>IF(OR(I739="　", I739=""), "", "-")</f>
        <v/>
      </c>
      <c r="L739" s="996">
        <v>578</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509</v>
      </c>
      <c r="B779" s="638"/>
      <c r="C779" s="638"/>
      <c r="D779" s="638"/>
      <c r="E779" s="638"/>
      <c r="F779" s="639"/>
      <c r="G779" s="601" t="s">
        <v>632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40"/>
      <c r="B780" s="641"/>
      <c r="C780" s="641"/>
      <c r="D780" s="641"/>
      <c r="E780" s="641"/>
      <c r="F780" s="642"/>
      <c r="G780" s="821"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4"/>
      <c r="AC780" s="821"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610</v>
      </c>
      <c r="H781" s="680"/>
      <c r="I781" s="680"/>
      <c r="J781" s="680"/>
      <c r="K781" s="681"/>
      <c r="L781" s="673" t="s">
        <v>611</v>
      </c>
      <c r="M781" s="674"/>
      <c r="N781" s="674"/>
      <c r="O781" s="674"/>
      <c r="P781" s="674"/>
      <c r="Q781" s="674"/>
      <c r="R781" s="674"/>
      <c r="S781" s="674"/>
      <c r="T781" s="674"/>
      <c r="U781" s="674"/>
      <c r="V781" s="674"/>
      <c r="W781" s="674"/>
      <c r="X781" s="675"/>
      <c r="Y781" s="388">
        <v>3</v>
      </c>
      <c r="Z781" s="389"/>
      <c r="AA781" s="389"/>
      <c r="AB781" s="811"/>
      <c r="AC781" s="679" t="s">
        <v>610</v>
      </c>
      <c r="AD781" s="680"/>
      <c r="AE781" s="680"/>
      <c r="AF781" s="680"/>
      <c r="AG781" s="681"/>
      <c r="AH781" s="673" t="s">
        <v>612</v>
      </c>
      <c r="AI781" s="674"/>
      <c r="AJ781" s="674"/>
      <c r="AK781" s="674"/>
      <c r="AL781" s="674"/>
      <c r="AM781" s="674"/>
      <c r="AN781" s="674"/>
      <c r="AO781" s="674"/>
      <c r="AP781" s="674"/>
      <c r="AQ781" s="674"/>
      <c r="AR781" s="674"/>
      <c r="AS781" s="674"/>
      <c r="AT781" s="675"/>
      <c r="AU781" s="388">
        <v>23</v>
      </c>
      <c r="AV781" s="389"/>
      <c r="AW781" s="389"/>
      <c r="AX781" s="390"/>
    </row>
    <row r="782" spans="1:50" ht="24.75" customHeight="1" x14ac:dyDescent="0.15">
      <c r="A782" s="640"/>
      <c r="B782" s="641"/>
      <c r="C782" s="641"/>
      <c r="D782" s="641"/>
      <c r="E782" s="641"/>
      <c r="F782" s="642"/>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40"/>
      <c r="B783" s="641"/>
      <c r="C783" s="641"/>
      <c r="D783" s="641"/>
      <c r="E783" s="641"/>
      <c r="F783" s="642"/>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40"/>
      <c r="B784" s="641"/>
      <c r="C784" s="641"/>
      <c r="D784" s="641"/>
      <c r="E784" s="641"/>
      <c r="F784" s="642"/>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40"/>
      <c r="B785" s="641"/>
      <c r="C785" s="641"/>
      <c r="D785" s="641"/>
      <c r="E785" s="641"/>
      <c r="F785" s="642"/>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40"/>
      <c r="B786" s="641"/>
      <c r="C786" s="641"/>
      <c r="D786" s="641"/>
      <c r="E786" s="641"/>
      <c r="F786" s="642"/>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40"/>
      <c r="B787" s="641"/>
      <c r="C787" s="641"/>
      <c r="D787" s="641"/>
      <c r="E787" s="641"/>
      <c r="F787" s="642"/>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40"/>
      <c r="B788" s="641"/>
      <c r="C788" s="641"/>
      <c r="D788" s="641"/>
      <c r="E788" s="641"/>
      <c r="F788" s="642"/>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40"/>
      <c r="B789" s="641"/>
      <c r="C789" s="641"/>
      <c r="D789" s="641"/>
      <c r="E789" s="641"/>
      <c r="F789" s="642"/>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0"/>
      <c r="B790" s="641"/>
      <c r="C790" s="641"/>
      <c r="D790" s="641"/>
      <c r="E790" s="641"/>
      <c r="F790" s="642"/>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0"/>
      <c r="B791" s="641"/>
      <c r="C791" s="641"/>
      <c r="D791" s="641"/>
      <c r="E791" s="641"/>
      <c r="F791" s="642"/>
      <c r="G791" s="832" t="s">
        <v>20</v>
      </c>
      <c r="H791" s="833"/>
      <c r="I791" s="833"/>
      <c r="J791" s="833"/>
      <c r="K791" s="833"/>
      <c r="L791" s="834"/>
      <c r="M791" s="835"/>
      <c r="N791" s="835"/>
      <c r="O791" s="835"/>
      <c r="P791" s="835"/>
      <c r="Q791" s="835"/>
      <c r="R791" s="835"/>
      <c r="S791" s="835"/>
      <c r="T791" s="835"/>
      <c r="U791" s="835"/>
      <c r="V791" s="835"/>
      <c r="W791" s="835"/>
      <c r="X791" s="836"/>
      <c r="Y791" s="837">
        <f>SUM(Y781:AB790)</f>
        <v>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23</v>
      </c>
      <c r="AV791" s="838"/>
      <c r="AW791" s="838"/>
      <c r="AX791" s="840"/>
    </row>
    <row r="792" spans="1:50" ht="24.75" customHeight="1" x14ac:dyDescent="0.15">
      <c r="A792" s="640"/>
      <c r="B792" s="641"/>
      <c r="C792" s="641"/>
      <c r="D792" s="641"/>
      <c r="E792" s="641"/>
      <c r="F792" s="642"/>
      <c r="G792" s="601" t="s">
        <v>635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634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40"/>
      <c r="B793" s="641"/>
      <c r="C793" s="641"/>
      <c r="D793" s="641"/>
      <c r="E793" s="641"/>
      <c r="F793" s="642"/>
      <c r="G793" s="821"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4"/>
      <c r="AC793" s="821"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613</v>
      </c>
      <c r="H794" s="680"/>
      <c r="I794" s="680"/>
      <c r="J794" s="680"/>
      <c r="K794" s="681"/>
      <c r="L794" s="673" t="s">
        <v>653</v>
      </c>
      <c r="M794" s="674"/>
      <c r="N794" s="674"/>
      <c r="O794" s="674"/>
      <c r="P794" s="674"/>
      <c r="Q794" s="674"/>
      <c r="R794" s="674"/>
      <c r="S794" s="674"/>
      <c r="T794" s="674"/>
      <c r="U794" s="674"/>
      <c r="V794" s="674"/>
      <c r="W794" s="674"/>
      <c r="X794" s="675"/>
      <c r="Y794" s="388">
        <v>1</v>
      </c>
      <c r="Z794" s="389"/>
      <c r="AA794" s="389"/>
      <c r="AB794" s="811"/>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customHeight="1" x14ac:dyDescent="0.15">
      <c r="A795" s="640"/>
      <c r="B795" s="641"/>
      <c r="C795" s="641"/>
      <c r="D795" s="641"/>
      <c r="E795" s="641"/>
      <c r="F795" s="642"/>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40"/>
      <c r="B796" s="641"/>
      <c r="C796" s="641"/>
      <c r="D796" s="641"/>
      <c r="E796" s="641"/>
      <c r="F796" s="642"/>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7" hidden="1" customHeight="1" x14ac:dyDescent="0.15">
      <c r="A797" s="640"/>
      <c r="B797" s="641"/>
      <c r="C797" s="641"/>
      <c r="D797" s="641"/>
      <c r="E797" s="641"/>
      <c r="F797" s="642"/>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0"/>
      <c r="B798" s="641"/>
      <c r="C798" s="641"/>
      <c r="D798" s="641"/>
      <c r="E798" s="641"/>
      <c r="F798" s="642"/>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0"/>
      <c r="B799" s="641"/>
      <c r="C799" s="641"/>
      <c r="D799" s="641"/>
      <c r="E799" s="641"/>
      <c r="F799" s="642"/>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0"/>
      <c r="B800" s="641"/>
      <c r="C800" s="641"/>
      <c r="D800" s="641"/>
      <c r="E800" s="641"/>
      <c r="F800" s="642"/>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0"/>
      <c r="B801" s="641"/>
      <c r="C801" s="641"/>
      <c r="D801" s="641"/>
      <c r="E801" s="641"/>
      <c r="F801" s="642"/>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0"/>
      <c r="B802" s="641"/>
      <c r="C802" s="641"/>
      <c r="D802" s="641"/>
      <c r="E802" s="641"/>
      <c r="F802" s="642"/>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0"/>
      <c r="B803" s="641"/>
      <c r="C803" s="641"/>
      <c r="D803" s="641"/>
      <c r="E803" s="641"/>
      <c r="F803" s="642"/>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0"/>
      <c r="B804" s="641"/>
      <c r="C804" s="641"/>
      <c r="D804" s="641"/>
      <c r="E804" s="641"/>
      <c r="F804" s="642"/>
      <c r="G804" s="832" t="s">
        <v>20</v>
      </c>
      <c r="H804" s="833"/>
      <c r="I804" s="833"/>
      <c r="J804" s="833"/>
      <c r="K804" s="833"/>
      <c r="L804" s="834"/>
      <c r="M804" s="835"/>
      <c r="N804" s="835"/>
      <c r="O804" s="835"/>
      <c r="P804" s="835"/>
      <c r="Q804" s="835"/>
      <c r="R804" s="835"/>
      <c r="S804" s="835"/>
      <c r="T804" s="835"/>
      <c r="U804" s="835"/>
      <c r="V804" s="835"/>
      <c r="W804" s="835"/>
      <c r="X804" s="836"/>
      <c r="Y804" s="837">
        <f>SUM(Y794:AB803)</f>
        <v>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40"/>
      <c r="B805" s="641"/>
      <c r="C805" s="641"/>
      <c r="D805" s="641"/>
      <c r="E805" s="641"/>
      <c r="F805" s="642"/>
      <c r="G805" s="904" t="s">
        <v>440</v>
      </c>
      <c r="H805" s="905"/>
      <c r="I805" s="905"/>
      <c r="J805" s="905"/>
      <c r="K805" s="905"/>
      <c r="L805" s="905"/>
      <c r="M805" s="905"/>
      <c r="N805" s="905"/>
      <c r="O805" s="905"/>
      <c r="P805" s="905"/>
      <c r="Q805" s="905"/>
      <c r="R805" s="905"/>
      <c r="S805" s="905"/>
      <c r="T805" s="905"/>
      <c r="U805" s="905"/>
      <c r="V805" s="905"/>
      <c r="W805" s="905"/>
      <c r="X805" s="905"/>
      <c r="Y805" s="905"/>
      <c r="Z805" s="905"/>
      <c r="AA805" s="905"/>
      <c r="AB805" s="906"/>
      <c r="AC805" s="904" t="s">
        <v>441</v>
      </c>
      <c r="AD805" s="905"/>
      <c r="AE805" s="905"/>
      <c r="AF805" s="905"/>
      <c r="AG805" s="905"/>
      <c r="AH805" s="905"/>
      <c r="AI805" s="905"/>
      <c r="AJ805" s="905"/>
      <c r="AK805" s="905"/>
      <c r="AL805" s="905"/>
      <c r="AM805" s="905"/>
      <c r="AN805" s="905"/>
      <c r="AO805" s="905"/>
      <c r="AP805" s="905"/>
      <c r="AQ805" s="905"/>
      <c r="AR805" s="905"/>
      <c r="AS805" s="905"/>
      <c r="AT805" s="905"/>
      <c r="AU805" s="905"/>
      <c r="AV805" s="905"/>
      <c r="AW805" s="905"/>
      <c r="AX805" s="907"/>
    </row>
    <row r="806" spans="1:50" ht="24.75" hidden="1" customHeight="1" x14ac:dyDescent="0.15">
      <c r="A806" s="640"/>
      <c r="B806" s="641"/>
      <c r="C806" s="641"/>
      <c r="D806" s="641"/>
      <c r="E806" s="641"/>
      <c r="F806" s="642"/>
      <c r="G806" s="821"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4"/>
      <c r="AC806" s="821"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11"/>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x14ac:dyDescent="0.15">
      <c r="A808" s="640"/>
      <c r="B808" s="641"/>
      <c r="C808" s="641"/>
      <c r="D808" s="641"/>
      <c r="E808" s="641"/>
      <c r="F808" s="642"/>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0"/>
      <c r="B809" s="641"/>
      <c r="C809" s="641"/>
      <c r="D809" s="641"/>
      <c r="E809" s="641"/>
      <c r="F809" s="642"/>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0"/>
      <c r="B810" s="641"/>
      <c r="C810" s="641"/>
      <c r="D810" s="641"/>
      <c r="E810" s="641"/>
      <c r="F810" s="642"/>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0"/>
      <c r="B811" s="641"/>
      <c r="C811" s="641"/>
      <c r="D811" s="641"/>
      <c r="E811" s="641"/>
      <c r="F811" s="642"/>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0"/>
      <c r="B812" s="641"/>
      <c r="C812" s="641"/>
      <c r="D812" s="641"/>
      <c r="E812" s="641"/>
      <c r="F812" s="642"/>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0"/>
      <c r="B813" s="641"/>
      <c r="C813" s="641"/>
      <c r="D813" s="641"/>
      <c r="E813" s="641"/>
      <c r="F813" s="642"/>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0"/>
      <c r="B814" s="641"/>
      <c r="C814" s="641"/>
      <c r="D814" s="641"/>
      <c r="E814" s="641"/>
      <c r="F814" s="642"/>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0"/>
      <c r="B815" s="641"/>
      <c r="C815" s="641"/>
      <c r="D815" s="641"/>
      <c r="E815" s="641"/>
      <c r="F815" s="642"/>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0"/>
      <c r="B816" s="641"/>
      <c r="C816" s="641"/>
      <c r="D816" s="641"/>
      <c r="E816" s="641"/>
      <c r="F816" s="642"/>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40"/>
      <c r="B817" s="641"/>
      <c r="C817" s="641"/>
      <c r="D817" s="641"/>
      <c r="E817" s="641"/>
      <c r="F817" s="64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0"/>
      <c r="B818" s="641"/>
      <c r="C818" s="641"/>
      <c r="D818" s="641"/>
      <c r="E818" s="641"/>
      <c r="F818" s="642"/>
      <c r="G818" s="904" t="s">
        <v>388</v>
      </c>
      <c r="H818" s="905"/>
      <c r="I818" s="905"/>
      <c r="J818" s="905"/>
      <c r="K818" s="905"/>
      <c r="L818" s="905"/>
      <c r="M818" s="905"/>
      <c r="N818" s="905"/>
      <c r="O818" s="905"/>
      <c r="P818" s="905"/>
      <c r="Q818" s="905"/>
      <c r="R818" s="905"/>
      <c r="S818" s="905"/>
      <c r="T818" s="905"/>
      <c r="U818" s="905"/>
      <c r="V818" s="905"/>
      <c r="W818" s="905"/>
      <c r="X818" s="905"/>
      <c r="Y818" s="905"/>
      <c r="Z818" s="905"/>
      <c r="AA818" s="905"/>
      <c r="AB818" s="906"/>
      <c r="AC818" s="904" t="s">
        <v>302</v>
      </c>
      <c r="AD818" s="905"/>
      <c r="AE818" s="905"/>
      <c r="AF818" s="905"/>
      <c r="AG818" s="905"/>
      <c r="AH818" s="905"/>
      <c r="AI818" s="905"/>
      <c r="AJ818" s="905"/>
      <c r="AK818" s="905"/>
      <c r="AL818" s="905"/>
      <c r="AM818" s="905"/>
      <c r="AN818" s="905"/>
      <c r="AO818" s="905"/>
      <c r="AP818" s="905"/>
      <c r="AQ818" s="905"/>
      <c r="AR818" s="905"/>
      <c r="AS818" s="905"/>
      <c r="AT818" s="905"/>
      <c r="AU818" s="905"/>
      <c r="AV818" s="905"/>
      <c r="AW818" s="905"/>
      <c r="AX818" s="907"/>
    </row>
    <row r="819" spans="1:50" ht="24.75" hidden="1" customHeight="1" x14ac:dyDescent="0.15">
      <c r="A819" s="640"/>
      <c r="B819" s="641"/>
      <c r="C819" s="641"/>
      <c r="D819" s="641"/>
      <c r="E819" s="641"/>
      <c r="F819" s="642"/>
      <c r="G819" s="821"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4"/>
      <c r="AC819" s="821"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11"/>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x14ac:dyDescent="0.15">
      <c r="A821" s="640"/>
      <c r="B821" s="641"/>
      <c r="C821" s="641"/>
      <c r="D821" s="641"/>
      <c r="E821" s="641"/>
      <c r="F821" s="642"/>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0"/>
      <c r="B822" s="641"/>
      <c r="C822" s="641"/>
      <c r="D822" s="641"/>
      <c r="E822" s="641"/>
      <c r="F822" s="642"/>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0"/>
      <c r="B823" s="641"/>
      <c r="C823" s="641"/>
      <c r="D823" s="641"/>
      <c r="E823" s="641"/>
      <c r="F823" s="642"/>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0"/>
      <c r="B824" s="641"/>
      <c r="C824" s="641"/>
      <c r="D824" s="641"/>
      <c r="E824" s="641"/>
      <c r="F824" s="642"/>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0"/>
      <c r="B825" s="641"/>
      <c r="C825" s="641"/>
      <c r="D825" s="641"/>
      <c r="E825" s="641"/>
      <c r="F825" s="642"/>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0"/>
      <c r="B826" s="641"/>
      <c r="C826" s="641"/>
      <c r="D826" s="641"/>
      <c r="E826" s="641"/>
      <c r="F826" s="642"/>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0"/>
      <c r="B827" s="641"/>
      <c r="C827" s="641"/>
      <c r="D827" s="641"/>
      <c r="E827" s="641"/>
      <c r="F827" s="642"/>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0"/>
      <c r="B828" s="641"/>
      <c r="C828" s="641"/>
      <c r="D828" s="641"/>
      <c r="E828" s="641"/>
      <c r="F828" s="642"/>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0"/>
      <c r="B829" s="641"/>
      <c r="C829" s="641"/>
      <c r="D829" s="641"/>
      <c r="E829" s="641"/>
      <c r="F829" s="642"/>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0"/>
      <c r="B830" s="641"/>
      <c r="C830" s="641"/>
      <c r="D830" s="641"/>
      <c r="E830" s="641"/>
      <c r="F830" s="64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466</v>
      </c>
      <c r="AM831" s="281"/>
      <c r="AN831" s="281"/>
      <c r="AO831" s="82" t="s">
        <v>464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6010601003790</v>
      </c>
      <c r="K837" s="349"/>
      <c r="L837" s="349"/>
      <c r="M837" s="349"/>
      <c r="N837" s="349"/>
      <c r="O837" s="349"/>
      <c r="P837" s="362" t="s">
        <v>638</v>
      </c>
      <c r="Q837" s="350"/>
      <c r="R837" s="350"/>
      <c r="S837" s="350"/>
      <c r="T837" s="350"/>
      <c r="U837" s="350"/>
      <c r="V837" s="350"/>
      <c r="W837" s="350"/>
      <c r="X837" s="350"/>
      <c r="Y837" s="351">
        <v>3</v>
      </c>
      <c r="Z837" s="352"/>
      <c r="AA837" s="352"/>
      <c r="AB837" s="353"/>
      <c r="AC837" s="363" t="s">
        <v>495</v>
      </c>
      <c r="AD837" s="371"/>
      <c r="AE837" s="371"/>
      <c r="AF837" s="371"/>
      <c r="AG837" s="371"/>
      <c r="AH837" s="372">
        <v>6</v>
      </c>
      <c r="AI837" s="373"/>
      <c r="AJ837" s="373"/>
      <c r="AK837" s="373"/>
      <c r="AL837" s="357">
        <v>17</v>
      </c>
      <c r="AM837" s="358"/>
      <c r="AN837" s="358"/>
      <c r="AO837" s="359"/>
      <c r="AP837" s="360" t="s">
        <v>628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637</v>
      </c>
      <c r="D870" s="347"/>
      <c r="E870" s="347"/>
      <c r="F870" s="347"/>
      <c r="G870" s="347"/>
      <c r="H870" s="347"/>
      <c r="I870" s="347"/>
      <c r="J870" s="348">
        <v>8010001090081</v>
      </c>
      <c r="K870" s="349"/>
      <c r="L870" s="349"/>
      <c r="M870" s="349"/>
      <c r="N870" s="349"/>
      <c r="O870" s="349"/>
      <c r="P870" s="362" t="s">
        <v>639</v>
      </c>
      <c r="Q870" s="350"/>
      <c r="R870" s="350"/>
      <c r="S870" s="350"/>
      <c r="T870" s="350"/>
      <c r="U870" s="350"/>
      <c r="V870" s="350"/>
      <c r="W870" s="350"/>
      <c r="X870" s="350"/>
      <c r="Y870" s="351">
        <v>23</v>
      </c>
      <c r="Z870" s="352"/>
      <c r="AA870" s="352"/>
      <c r="AB870" s="353"/>
      <c r="AC870" s="363" t="s">
        <v>495</v>
      </c>
      <c r="AD870" s="371"/>
      <c r="AE870" s="371"/>
      <c r="AF870" s="371"/>
      <c r="AG870" s="371"/>
      <c r="AH870" s="372">
        <v>1</v>
      </c>
      <c r="AI870" s="373"/>
      <c r="AJ870" s="373"/>
      <c r="AK870" s="373"/>
      <c r="AL870" s="357">
        <v>100</v>
      </c>
      <c r="AM870" s="358"/>
      <c r="AN870" s="358"/>
      <c r="AO870" s="359"/>
      <c r="AP870" s="360" t="s">
        <v>628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9.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640</v>
      </c>
      <c r="D903" s="347"/>
      <c r="E903" s="347"/>
      <c r="F903" s="347"/>
      <c r="G903" s="347"/>
      <c r="H903" s="347"/>
      <c r="I903" s="347"/>
      <c r="J903" s="348" t="s">
        <v>658</v>
      </c>
      <c r="K903" s="349"/>
      <c r="L903" s="349"/>
      <c r="M903" s="349"/>
      <c r="N903" s="349"/>
      <c r="O903" s="349"/>
      <c r="P903" s="362" t="s">
        <v>654</v>
      </c>
      <c r="Q903" s="350"/>
      <c r="R903" s="350"/>
      <c r="S903" s="350"/>
      <c r="T903" s="350"/>
      <c r="U903" s="350"/>
      <c r="V903" s="350"/>
      <c r="W903" s="350"/>
      <c r="X903" s="350"/>
      <c r="Y903" s="351">
        <v>1</v>
      </c>
      <c r="Z903" s="352"/>
      <c r="AA903" s="352"/>
      <c r="AB903" s="353"/>
      <c r="AC903" s="363"/>
      <c r="AD903" s="371"/>
      <c r="AE903" s="371"/>
      <c r="AF903" s="371"/>
      <c r="AG903" s="371"/>
      <c r="AH903" s="372" t="s">
        <v>628</v>
      </c>
      <c r="AI903" s="373"/>
      <c r="AJ903" s="373"/>
      <c r="AK903" s="373"/>
      <c r="AL903" s="357" t="s">
        <v>651</v>
      </c>
      <c r="AM903" s="358"/>
      <c r="AN903" s="358"/>
      <c r="AO903" s="359"/>
      <c r="AP903" s="360" t="s">
        <v>652</v>
      </c>
      <c r="AQ903" s="360"/>
      <c r="AR903" s="360"/>
      <c r="AS903" s="360"/>
      <c r="AT903" s="360"/>
      <c r="AU903" s="360"/>
      <c r="AV903" s="360"/>
      <c r="AW903" s="360"/>
      <c r="AX903" s="360"/>
    </row>
    <row r="904" spans="1:50" ht="30" customHeight="1" x14ac:dyDescent="0.15">
      <c r="A904" s="376">
        <v>2</v>
      </c>
      <c r="B904" s="376">
        <v>1</v>
      </c>
      <c r="C904" s="361" t="s">
        <v>642</v>
      </c>
      <c r="D904" s="347"/>
      <c r="E904" s="347"/>
      <c r="F904" s="347"/>
      <c r="G904" s="347"/>
      <c r="H904" s="347"/>
      <c r="I904" s="347"/>
      <c r="J904" s="348" t="s">
        <v>659</v>
      </c>
      <c r="K904" s="349"/>
      <c r="L904" s="349"/>
      <c r="M904" s="349"/>
      <c r="N904" s="349"/>
      <c r="O904" s="349"/>
      <c r="P904" s="362" t="s">
        <v>654</v>
      </c>
      <c r="Q904" s="350"/>
      <c r="R904" s="350"/>
      <c r="S904" s="350"/>
      <c r="T904" s="350"/>
      <c r="U904" s="350"/>
      <c r="V904" s="350"/>
      <c r="W904" s="350"/>
      <c r="X904" s="350"/>
      <c r="Y904" s="351">
        <v>0.9</v>
      </c>
      <c r="Z904" s="352"/>
      <c r="AA904" s="352"/>
      <c r="AB904" s="353"/>
      <c r="AC904" s="363"/>
      <c r="AD904" s="363"/>
      <c r="AE904" s="363"/>
      <c r="AF904" s="363"/>
      <c r="AG904" s="363"/>
      <c r="AH904" s="372" t="s">
        <v>628</v>
      </c>
      <c r="AI904" s="373"/>
      <c r="AJ904" s="373"/>
      <c r="AK904" s="373"/>
      <c r="AL904" s="357" t="s">
        <v>651</v>
      </c>
      <c r="AM904" s="358"/>
      <c r="AN904" s="358"/>
      <c r="AO904" s="359"/>
      <c r="AP904" s="360" t="s">
        <v>652</v>
      </c>
      <c r="AQ904" s="360"/>
      <c r="AR904" s="360"/>
      <c r="AS904" s="360"/>
      <c r="AT904" s="360"/>
      <c r="AU904" s="360"/>
      <c r="AV904" s="360"/>
      <c r="AW904" s="360"/>
      <c r="AX904" s="360"/>
    </row>
    <row r="905" spans="1:50" ht="30" customHeight="1" x14ac:dyDescent="0.15">
      <c r="A905" s="376">
        <v>3</v>
      </c>
      <c r="B905" s="376">
        <v>1</v>
      </c>
      <c r="C905" s="361" t="s">
        <v>643</v>
      </c>
      <c r="D905" s="347"/>
      <c r="E905" s="347"/>
      <c r="F905" s="347"/>
      <c r="G905" s="347"/>
      <c r="H905" s="347"/>
      <c r="I905" s="347"/>
      <c r="J905" s="348" t="s">
        <v>658</v>
      </c>
      <c r="K905" s="349"/>
      <c r="L905" s="349"/>
      <c r="M905" s="349"/>
      <c r="N905" s="349"/>
      <c r="O905" s="349"/>
      <c r="P905" s="362" t="s">
        <v>654</v>
      </c>
      <c r="Q905" s="350"/>
      <c r="R905" s="350"/>
      <c r="S905" s="350"/>
      <c r="T905" s="350"/>
      <c r="U905" s="350"/>
      <c r="V905" s="350"/>
      <c r="W905" s="350"/>
      <c r="X905" s="350"/>
      <c r="Y905" s="351">
        <v>0.9</v>
      </c>
      <c r="Z905" s="352"/>
      <c r="AA905" s="352"/>
      <c r="AB905" s="353"/>
      <c r="AC905" s="363"/>
      <c r="AD905" s="363"/>
      <c r="AE905" s="363"/>
      <c r="AF905" s="363"/>
      <c r="AG905" s="363"/>
      <c r="AH905" s="372" t="s">
        <v>628</v>
      </c>
      <c r="AI905" s="373"/>
      <c r="AJ905" s="373"/>
      <c r="AK905" s="373"/>
      <c r="AL905" s="357" t="s">
        <v>651</v>
      </c>
      <c r="AM905" s="358"/>
      <c r="AN905" s="358"/>
      <c r="AO905" s="359"/>
      <c r="AP905" s="360" t="s">
        <v>652</v>
      </c>
      <c r="AQ905" s="360"/>
      <c r="AR905" s="360"/>
      <c r="AS905" s="360"/>
      <c r="AT905" s="360"/>
      <c r="AU905" s="360"/>
      <c r="AV905" s="360"/>
      <c r="AW905" s="360"/>
      <c r="AX905" s="360"/>
    </row>
    <row r="906" spans="1:50" ht="30" customHeight="1" x14ac:dyDescent="0.15">
      <c r="A906" s="376">
        <v>4</v>
      </c>
      <c r="B906" s="376">
        <v>1</v>
      </c>
      <c r="C906" s="361" t="s">
        <v>644</v>
      </c>
      <c r="D906" s="347"/>
      <c r="E906" s="347"/>
      <c r="F906" s="347"/>
      <c r="G906" s="347"/>
      <c r="H906" s="347"/>
      <c r="I906" s="347"/>
      <c r="J906" s="348" t="s">
        <v>658</v>
      </c>
      <c r="K906" s="349"/>
      <c r="L906" s="349"/>
      <c r="M906" s="349"/>
      <c r="N906" s="349"/>
      <c r="O906" s="349"/>
      <c r="P906" s="362" t="s">
        <v>654</v>
      </c>
      <c r="Q906" s="350"/>
      <c r="R906" s="350"/>
      <c r="S906" s="350"/>
      <c r="T906" s="350"/>
      <c r="U906" s="350"/>
      <c r="V906" s="350"/>
      <c r="W906" s="350"/>
      <c r="X906" s="350"/>
      <c r="Y906" s="351">
        <v>0.8</v>
      </c>
      <c r="Z906" s="352"/>
      <c r="AA906" s="352"/>
      <c r="AB906" s="353"/>
      <c r="AC906" s="363"/>
      <c r="AD906" s="363"/>
      <c r="AE906" s="363"/>
      <c r="AF906" s="363"/>
      <c r="AG906" s="363"/>
      <c r="AH906" s="372" t="s">
        <v>628</v>
      </c>
      <c r="AI906" s="373"/>
      <c r="AJ906" s="373"/>
      <c r="AK906" s="373"/>
      <c r="AL906" s="357" t="s">
        <v>651</v>
      </c>
      <c r="AM906" s="358"/>
      <c r="AN906" s="358"/>
      <c r="AO906" s="359"/>
      <c r="AP906" s="360" t="s">
        <v>652</v>
      </c>
      <c r="AQ906" s="360"/>
      <c r="AR906" s="360"/>
      <c r="AS906" s="360"/>
      <c r="AT906" s="360"/>
      <c r="AU906" s="360"/>
      <c r="AV906" s="360"/>
      <c r="AW906" s="360"/>
      <c r="AX906" s="360"/>
    </row>
    <row r="907" spans="1:50" ht="30" customHeight="1" x14ac:dyDescent="0.15">
      <c r="A907" s="376">
        <v>5</v>
      </c>
      <c r="B907" s="376">
        <v>1</v>
      </c>
      <c r="C907" s="361" t="s">
        <v>645</v>
      </c>
      <c r="D907" s="347"/>
      <c r="E907" s="347"/>
      <c r="F907" s="347"/>
      <c r="G907" s="347"/>
      <c r="H907" s="347"/>
      <c r="I907" s="347"/>
      <c r="J907" s="348" t="s">
        <v>659</v>
      </c>
      <c r="K907" s="349"/>
      <c r="L907" s="349"/>
      <c r="M907" s="349"/>
      <c r="N907" s="349"/>
      <c r="O907" s="349"/>
      <c r="P907" s="362" t="s">
        <v>654</v>
      </c>
      <c r="Q907" s="350"/>
      <c r="R907" s="350"/>
      <c r="S907" s="350"/>
      <c r="T907" s="350"/>
      <c r="U907" s="350"/>
      <c r="V907" s="350"/>
      <c r="W907" s="350"/>
      <c r="X907" s="350"/>
      <c r="Y907" s="351">
        <v>0.7</v>
      </c>
      <c r="Z907" s="352"/>
      <c r="AA907" s="352"/>
      <c r="AB907" s="353"/>
      <c r="AC907" s="363"/>
      <c r="AD907" s="363"/>
      <c r="AE907" s="363"/>
      <c r="AF907" s="363"/>
      <c r="AG907" s="363"/>
      <c r="AH907" s="372" t="s">
        <v>628</v>
      </c>
      <c r="AI907" s="373"/>
      <c r="AJ907" s="373"/>
      <c r="AK907" s="373"/>
      <c r="AL907" s="357" t="s">
        <v>651</v>
      </c>
      <c r="AM907" s="358"/>
      <c r="AN907" s="358"/>
      <c r="AO907" s="359"/>
      <c r="AP907" s="360" t="s">
        <v>652</v>
      </c>
      <c r="AQ907" s="360"/>
      <c r="AR907" s="360"/>
      <c r="AS907" s="360"/>
      <c r="AT907" s="360"/>
      <c r="AU907" s="360"/>
      <c r="AV907" s="360"/>
      <c r="AW907" s="360"/>
      <c r="AX907" s="360"/>
    </row>
    <row r="908" spans="1:50" ht="30" customHeight="1" x14ac:dyDescent="0.15">
      <c r="A908" s="376">
        <v>6</v>
      </c>
      <c r="B908" s="376">
        <v>1</v>
      </c>
      <c r="C908" s="361" t="s">
        <v>646</v>
      </c>
      <c r="D908" s="347"/>
      <c r="E908" s="347"/>
      <c r="F908" s="347"/>
      <c r="G908" s="347"/>
      <c r="H908" s="347"/>
      <c r="I908" s="347"/>
      <c r="J908" s="348" t="s">
        <v>658</v>
      </c>
      <c r="K908" s="349"/>
      <c r="L908" s="349"/>
      <c r="M908" s="349"/>
      <c r="N908" s="349"/>
      <c r="O908" s="349"/>
      <c r="P908" s="362" t="s">
        <v>654</v>
      </c>
      <c r="Q908" s="350"/>
      <c r="R908" s="350"/>
      <c r="S908" s="350"/>
      <c r="T908" s="350"/>
      <c r="U908" s="350"/>
      <c r="V908" s="350"/>
      <c r="W908" s="350"/>
      <c r="X908" s="350"/>
      <c r="Y908" s="351">
        <v>0.7</v>
      </c>
      <c r="Z908" s="352"/>
      <c r="AA908" s="352"/>
      <c r="AB908" s="353"/>
      <c r="AC908" s="363"/>
      <c r="AD908" s="363"/>
      <c r="AE908" s="363"/>
      <c r="AF908" s="363"/>
      <c r="AG908" s="363"/>
      <c r="AH908" s="372" t="s">
        <v>628</v>
      </c>
      <c r="AI908" s="373"/>
      <c r="AJ908" s="373"/>
      <c r="AK908" s="373"/>
      <c r="AL908" s="357" t="s">
        <v>651</v>
      </c>
      <c r="AM908" s="358"/>
      <c r="AN908" s="358"/>
      <c r="AO908" s="359"/>
      <c r="AP908" s="360" t="s">
        <v>652</v>
      </c>
      <c r="AQ908" s="360"/>
      <c r="AR908" s="360"/>
      <c r="AS908" s="360"/>
      <c r="AT908" s="360"/>
      <c r="AU908" s="360"/>
      <c r="AV908" s="360"/>
      <c r="AW908" s="360"/>
      <c r="AX908" s="360"/>
    </row>
    <row r="909" spans="1:50" ht="30" customHeight="1" x14ac:dyDescent="0.15">
      <c r="A909" s="376">
        <v>7</v>
      </c>
      <c r="B909" s="376">
        <v>1</v>
      </c>
      <c r="C909" s="361" t="s">
        <v>647</v>
      </c>
      <c r="D909" s="347"/>
      <c r="E909" s="347"/>
      <c r="F909" s="347"/>
      <c r="G909" s="347"/>
      <c r="H909" s="347"/>
      <c r="I909" s="347"/>
      <c r="J909" s="348" t="s">
        <v>658</v>
      </c>
      <c r="K909" s="349"/>
      <c r="L909" s="349"/>
      <c r="M909" s="349"/>
      <c r="N909" s="349"/>
      <c r="O909" s="349"/>
      <c r="P909" s="362" t="s">
        <v>654</v>
      </c>
      <c r="Q909" s="350"/>
      <c r="R909" s="350"/>
      <c r="S909" s="350"/>
      <c r="T909" s="350"/>
      <c r="U909" s="350"/>
      <c r="V909" s="350"/>
      <c r="W909" s="350"/>
      <c r="X909" s="350"/>
      <c r="Y909" s="351">
        <v>0.5</v>
      </c>
      <c r="Z909" s="352"/>
      <c r="AA909" s="352"/>
      <c r="AB909" s="353"/>
      <c r="AC909" s="363"/>
      <c r="AD909" s="363"/>
      <c r="AE909" s="363"/>
      <c r="AF909" s="363"/>
      <c r="AG909" s="363"/>
      <c r="AH909" s="372" t="s">
        <v>628</v>
      </c>
      <c r="AI909" s="373"/>
      <c r="AJ909" s="373"/>
      <c r="AK909" s="373"/>
      <c r="AL909" s="357" t="s">
        <v>651</v>
      </c>
      <c r="AM909" s="358"/>
      <c r="AN909" s="358"/>
      <c r="AO909" s="359"/>
      <c r="AP909" s="360" t="s">
        <v>652</v>
      </c>
      <c r="AQ909" s="360"/>
      <c r="AR909" s="360"/>
      <c r="AS909" s="360"/>
      <c r="AT909" s="360"/>
      <c r="AU909" s="360"/>
      <c r="AV909" s="360"/>
      <c r="AW909" s="360"/>
      <c r="AX909" s="360"/>
    </row>
    <row r="910" spans="1:50" ht="30" customHeight="1" x14ac:dyDescent="0.15">
      <c r="A910" s="376">
        <v>8</v>
      </c>
      <c r="B910" s="376">
        <v>1</v>
      </c>
      <c r="C910" s="361" t="s">
        <v>648</v>
      </c>
      <c r="D910" s="347"/>
      <c r="E910" s="347"/>
      <c r="F910" s="347"/>
      <c r="G910" s="347"/>
      <c r="H910" s="347"/>
      <c r="I910" s="347"/>
      <c r="J910" s="348" t="s">
        <v>660</v>
      </c>
      <c r="K910" s="349"/>
      <c r="L910" s="349"/>
      <c r="M910" s="349"/>
      <c r="N910" s="349"/>
      <c r="O910" s="349"/>
      <c r="P910" s="362" t="s">
        <v>654</v>
      </c>
      <c r="Q910" s="350"/>
      <c r="R910" s="350"/>
      <c r="S910" s="350"/>
      <c r="T910" s="350"/>
      <c r="U910" s="350"/>
      <c r="V910" s="350"/>
      <c r="W910" s="350"/>
      <c r="X910" s="350"/>
      <c r="Y910" s="351">
        <v>0.4</v>
      </c>
      <c r="Z910" s="352"/>
      <c r="AA910" s="352"/>
      <c r="AB910" s="353"/>
      <c r="AC910" s="363"/>
      <c r="AD910" s="363"/>
      <c r="AE910" s="363"/>
      <c r="AF910" s="363"/>
      <c r="AG910" s="363"/>
      <c r="AH910" s="372" t="s">
        <v>628</v>
      </c>
      <c r="AI910" s="373"/>
      <c r="AJ910" s="373"/>
      <c r="AK910" s="373"/>
      <c r="AL910" s="357" t="s">
        <v>651</v>
      </c>
      <c r="AM910" s="358"/>
      <c r="AN910" s="358"/>
      <c r="AO910" s="359"/>
      <c r="AP910" s="360" t="s">
        <v>652</v>
      </c>
      <c r="AQ910" s="360"/>
      <c r="AR910" s="360"/>
      <c r="AS910" s="360"/>
      <c r="AT910" s="360"/>
      <c r="AU910" s="360"/>
      <c r="AV910" s="360"/>
      <c r="AW910" s="360"/>
      <c r="AX910" s="360"/>
    </row>
    <row r="911" spans="1:50" ht="30" customHeight="1" x14ac:dyDescent="0.15">
      <c r="A911" s="376">
        <v>9</v>
      </c>
      <c r="B911" s="376">
        <v>1</v>
      </c>
      <c r="C911" s="361" t="s">
        <v>649</v>
      </c>
      <c r="D911" s="347"/>
      <c r="E911" s="347"/>
      <c r="F911" s="347"/>
      <c r="G911" s="347"/>
      <c r="H911" s="347"/>
      <c r="I911" s="347"/>
      <c r="J911" s="348" t="s">
        <v>659</v>
      </c>
      <c r="K911" s="349"/>
      <c r="L911" s="349"/>
      <c r="M911" s="349"/>
      <c r="N911" s="349"/>
      <c r="O911" s="349"/>
      <c r="P911" s="362" t="s">
        <v>654</v>
      </c>
      <c r="Q911" s="350"/>
      <c r="R911" s="350"/>
      <c r="S911" s="350"/>
      <c r="T911" s="350"/>
      <c r="U911" s="350"/>
      <c r="V911" s="350"/>
      <c r="W911" s="350"/>
      <c r="X911" s="350"/>
      <c r="Y911" s="351">
        <v>0.3</v>
      </c>
      <c r="Z911" s="352"/>
      <c r="AA911" s="352"/>
      <c r="AB911" s="353"/>
      <c r="AC911" s="363"/>
      <c r="AD911" s="363"/>
      <c r="AE911" s="363"/>
      <c r="AF911" s="363"/>
      <c r="AG911" s="363"/>
      <c r="AH911" s="372" t="s">
        <v>628</v>
      </c>
      <c r="AI911" s="373"/>
      <c r="AJ911" s="373"/>
      <c r="AK911" s="373"/>
      <c r="AL911" s="357" t="s">
        <v>651</v>
      </c>
      <c r="AM911" s="358"/>
      <c r="AN911" s="358"/>
      <c r="AO911" s="359"/>
      <c r="AP911" s="360" t="s">
        <v>652</v>
      </c>
      <c r="AQ911" s="360"/>
      <c r="AR911" s="360"/>
      <c r="AS911" s="360"/>
      <c r="AT911" s="360"/>
      <c r="AU911" s="360"/>
      <c r="AV911" s="360"/>
      <c r="AW911" s="360"/>
      <c r="AX911" s="360"/>
    </row>
    <row r="912" spans="1:50" ht="30" customHeight="1" x14ac:dyDescent="0.15">
      <c r="A912" s="376">
        <v>10</v>
      </c>
      <c r="B912" s="376">
        <v>1</v>
      </c>
      <c r="C912" s="361" t="s">
        <v>650</v>
      </c>
      <c r="D912" s="347"/>
      <c r="E912" s="347"/>
      <c r="F912" s="347"/>
      <c r="G912" s="347"/>
      <c r="H912" s="347"/>
      <c r="I912" s="347"/>
      <c r="J912" s="348" t="s">
        <v>659</v>
      </c>
      <c r="K912" s="349"/>
      <c r="L912" s="349"/>
      <c r="M912" s="349"/>
      <c r="N912" s="349"/>
      <c r="O912" s="349"/>
      <c r="P912" s="362" t="s">
        <v>654</v>
      </c>
      <c r="Q912" s="350"/>
      <c r="R912" s="350"/>
      <c r="S912" s="350"/>
      <c r="T912" s="350"/>
      <c r="U912" s="350"/>
      <c r="V912" s="350"/>
      <c r="W912" s="350"/>
      <c r="X912" s="350"/>
      <c r="Y912" s="351">
        <v>0</v>
      </c>
      <c r="Z912" s="352"/>
      <c r="AA912" s="352"/>
      <c r="AB912" s="353"/>
      <c r="AC912" s="363"/>
      <c r="AD912" s="363"/>
      <c r="AE912" s="363"/>
      <c r="AF912" s="363"/>
      <c r="AG912" s="363"/>
      <c r="AH912" s="372" t="s">
        <v>628</v>
      </c>
      <c r="AI912" s="373"/>
      <c r="AJ912" s="373"/>
      <c r="AK912" s="373"/>
      <c r="AL912" s="357" t="s">
        <v>651</v>
      </c>
      <c r="AM912" s="358"/>
      <c r="AN912" s="358"/>
      <c r="AO912" s="359"/>
      <c r="AP912" s="360" t="s">
        <v>652</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62" t="s">
        <v>641</v>
      </c>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62" t="s">
        <v>641</v>
      </c>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62" t="s">
        <v>641</v>
      </c>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62" t="s">
        <v>641</v>
      </c>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62" t="s">
        <v>641</v>
      </c>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62" t="s">
        <v>641</v>
      </c>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62" t="s">
        <v>641</v>
      </c>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62" t="s">
        <v>641</v>
      </c>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62" t="s">
        <v>641</v>
      </c>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62" t="s">
        <v>641</v>
      </c>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62" t="s">
        <v>641</v>
      </c>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62" t="s">
        <v>641</v>
      </c>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62" t="s">
        <v>641</v>
      </c>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62" t="s">
        <v>641</v>
      </c>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62" t="s">
        <v>641</v>
      </c>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62" t="s">
        <v>641</v>
      </c>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62" t="s">
        <v>641</v>
      </c>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62" t="s">
        <v>641</v>
      </c>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62" t="s">
        <v>641</v>
      </c>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62" t="s">
        <v>641</v>
      </c>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61"/>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614</v>
      </c>
      <c r="K1102" s="349"/>
      <c r="L1102" s="349"/>
      <c r="M1102" s="349"/>
      <c r="N1102" s="349"/>
      <c r="O1102" s="349"/>
      <c r="P1102" s="362" t="s">
        <v>614</v>
      </c>
      <c r="Q1102" s="350"/>
      <c r="R1102" s="350"/>
      <c r="S1102" s="350"/>
      <c r="T1102" s="350"/>
      <c r="U1102" s="350"/>
      <c r="V1102" s="350"/>
      <c r="W1102" s="350"/>
      <c r="X1102" s="350"/>
      <c r="Y1102" s="351" t="s">
        <v>564</v>
      </c>
      <c r="Z1102" s="352"/>
      <c r="AA1102" s="352"/>
      <c r="AB1102" s="353"/>
      <c r="AC1102" s="354"/>
      <c r="AD1102" s="354"/>
      <c r="AE1102" s="354"/>
      <c r="AF1102" s="354"/>
      <c r="AG1102" s="354"/>
      <c r="AH1102" s="355" t="s">
        <v>614</v>
      </c>
      <c r="AI1102" s="356"/>
      <c r="AJ1102" s="356"/>
      <c r="AK1102" s="356"/>
      <c r="AL1102" s="357" t="s">
        <v>564</v>
      </c>
      <c r="AM1102" s="358"/>
      <c r="AN1102" s="358"/>
      <c r="AO1102" s="359"/>
      <c r="AP1102" s="360" t="s">
        <v>615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99">
      <formula>IF(RIGHT(TEXT(P14,"0.#"),1)=".",FALSE,TRUE)</formula>
    </cfRule>
    <cfRule type="expression" dxfId="2854" priority="14100">
      <formula>IF(RIGHT(TEXT(P14,"0.#"),1)=".",TRUE,FALSE)</formula>
    </cfRule>
  </conditionalFormatting>
  <conditionalFormatting sqref="AE32">
    <cfRule type="expression" dxfId="2853" priority="14089">
      <formula>IF(RIGHT(TEXT(AE32,"0.#"),1)=".",FALSE,TRUE)</formula>
    </cfRule>
    <cfRule type="expression" dxfId="2852" priority="14090">
      <formula>IF(RIGHT(TEXT(AE32,"0.#"),1)=".",TRUE,FALSE)</formula>
    </cfRule>
  </conditionalFormatting>
  <conditionalFormatting sqref="P18:AX18">
    <cfRule type="expression" dxfId="2851" priority="13975">
      <formula>IF(RIGHT(TEXT(P18,"0.#"),1)=".",FALSE,TRUE)</formula>
    </cfRule>
    <cfRule type="expression" dxfId="2850" priority="13976">
      <formula>IF(RIGHT(TEXT(P18,"0.#"),1)=".",TRUE,FALSE)</formula>
    </cfRule>
  </conditionalFormatting>
  <conditionalFormatting sqref="Y782">
    <cfRule type="expression" dxfId="2849" priority="13971">
      <formula>IF(RIGHT(TEXT(Y782,"0.#"),1)=".",FALSE,TRUE)</formula>
    </cfRule>
    <cfRule type="expression" dxfId="2848" priority="13972">
      <formula>IF(RIGHT(TEXT(Y782,"0.#"),1)=".",TRUE,FALSE)</formula>
    </cfRule>
  </conditionalFormatting>
  <conditionalFormatting sqref="Y791">
    <cfRule type="expression" dxfId="2847" priority="13967">
      <formula>IF(RIGHT(TEXT(Y791,"0.#"),1)=".",FALSE,TRUE)</formula>
    </cfRule>
    <cfRule type="expression" dxfId="2846" priority="13968">
      <formula>IF(RIGHT(TEXT(Y791,"0.#"),1)=".",TRUE,FALSE)</formula>
    </cfRule>
  </conditionalFormatting>
  <conditionalFormatting sqref="Y822:Y829 Y820 Y809:Y816 Y807 Y796:Y803">
    <cfRule type="expression" dxfId="2845" priority="13749">
      <formula>IF(RIGHT(TEXT(Y796,"0.#"),1)=".",FALSE,TRUE)</formula>
    </cfRule>
    <cfRule type="expression" dxfId="2844" priority="13750">
      <formula>IF(RIGHT(TEXT(Y796,"0.#"),1)=".",TRUE,FALSE)</formula>
    </cfRule>
  </conditionalFormatting>
  <conditionalFormatting sqref="P13:AX13 AR15:AX15 P15:AQ17">
    <cfRule type="expression" dxfId="2843" priority="13797">
      <formula>IF(RIGHT(TEXT(P13,"0.#"),1)=".",FALSE,TRUE)</formula>
    </cfRule>
    <cfRule type="expression" dxfId="2842" priority="13798">
      <formula>IF(RIGHT(TEXT(P13,"0.#"),1)=".",TRUE,FALSE)</formula>
    </cfRule>
  </conditionalFormatting>
  <conditionalFormatting sqref="P19:AJ19">
    <cfRule type="expression" dxfId="2841" priority="13795">
      <formula>IF(RIGHT(TEXT(P19,"0.#"),1)=".",FALSE,TRUE)</formula>
    </cfRule>
    <cfRule type="expression" dxfId="2840" priority="13796">
      <formula>IF(RIGHT(TEXT(P19,"0.#"),1)=".",TRUE,FALSE)</formula>
    </cfRule>
  </conditionalFormatting>
  <conditionalFormatting sqref="Y783:Y790">
    <cfRule type="expression" dxfId="2839" priority="13773">
      <formula>IF(RIGHT(TEXT(Y783,"0.#"),1)=".",FALSE,TRUE)</formula>
    </cfRule>
    <cfRule type="expression" dxfId="2838" priority="13774">
      <formula>IF(RIGHT(TEXT(Y783,"0.#"),1)=".",TRUE,FALSE)</formula>
    </cfRule>
  </conditionalFormatting>
  <conditionalFormatting sqref="AU782">
    <cfRule type="expression" dxfId="2837" priority="13771">
      <formula>IF(RIGHT(TEXT(AU782,"0.#"),1)=".",FALSE,TRUE)</formula>
    </cfRule>
    <cfRule type="expression" dxfId="2836" priority="13772">
      <formula>IF(RIGHT(TEXT(AU782,"0.#"),1)=".",TRUE,FALSE)</formula>
    </cfRule>
  </conditionalFormatting>
  <conditionalFormatting sqref="AU791">
    <cfRule type="expression" dxfId="2835" priority="13769">
      <formula>IF(RIGHT(TEXT(AU791,"0.#"),1)=".",FALSE,TRUE)</formula>
    </cfRule>
    <cfRule type="expression" dxfId="2834" priority="13770">
      <formula>IF(RIGHT(TEXT(AU791,"0.#"),1)=".",TRUE,FALSE)</formula>
    </cfRule>
  </conditionalFormatting>
  <conditionalFormatting sqref="AU783:AU790">
    <cfRule type="expression" dxfId="2833" priority="13767">
      <formula>IF(RIGHT(TEXT(AU783,"0.#"),1)=".",FALSE,TRUE)</formula>
    </cfRule>
    <cfRule type="expression" dxfId="2832" priority="13768">
      <formula>IF(RIGHT(TEXT(AU783,"0.#"),1)=".",TRUE,FALSE)</formula>
    </cfRule>
  </conditionalFormatting>
  <conditionalFormatting sqref="Y821 Y808 Y795">
    <cfRule type="expression" dxfId="2831" priority="13753">
      <formula>IF(RIGHT(TEXT(Y795,"0.#"),1)=".",FALSE,TRUE)</formula>
    </cfRule>
    <cfRule type="expression" dxfId="2830" priority="13754">
      <formula>IF(RIGHT(TEXT(Y795,"0.#"),1)=".",TRUE,FALSE)</formula>
    </cfRule>
  </conditionalFormatting>
  <conditionalFormatting sqref="Y830 Y817 Y804">
    <cfRule type="expression" dxfId="2829" priority="13751">
      <formula>IF(RIGHT(TEXT(Y804,"0.#"),1)=".",FALSE,TRUE)</formula>
    </cfRule>
    <cfRule type="expression" dxfId="2828" priority="13752">
      <formula>IF(RIGHT(TEXT(Y804,"0.#"),1)=".",TRUE,FALSE)</formula>
    </cfRule>
  </conditionalFormatting>
  <conditionalFormatting sqref="AU821 AU808 AU795">
    <cfRule type="expression" dxfId="2827" priority="13747">
      <formula>IF(RIGHT(TEXT(AU795,"0.#"),1)=".",FALSE,TRUE)</formula>
    </cfRule>
    <cfRule type="expression" dxfId="2826" priority="13748">
      <formula>IF(RIGHT(TEXT(AU795,"0.#"),1)=".",TRUE,FALSE)</formula>
    </cfRule>
  </conditionalFormatting>
  <conditionalFormatting sqref="AU830 AU817 AU804">
    <cfRule type="expression" dxfId="2825" priority="13745">
      <formula>IF(RIGHT(TEXT(AU804,"0.#"),1)=".",FALSE,TRUE)</formula>
    </cfRule>
    <cfRule type="expression" dxfId="2824" priority="13746">
      <formula>IF(RIGHT(TEXT(AU804,"0.#"),1)=".",TRUE,FALSE)</formula>
    </cfRule>
  </conditionalFormatting>
  <conditionalFormatting sqref="AU822:AU829 AU820 AU809:AU816 AU807 AU796:AU803">
    <cfRule type="expression" dxfId="2823" priority="13743">
      <formula>IF(RIGHT(TEXT(AU796,"0.#"),1)=".",FALSE,TRUE)</formula>
    </cfRule>
    <cfRule type="expression" dxfId="2822" priority="13744">
      <formula>IF(RIGHT(TEXT(AU796,"0.#"),1)=".",TRUE,FALSE)</formula>
    </cfRule>
  </conditionalFormatting>
  <conditionalFormatting sqref="AM87">
    <cfRule type="expression" dxfId="2821" priority="13397">
      <formula>IF(RIGHT(TEXT(AM87,"0.#"),1)=".",FALSE,TRUE)</formula>
    </cfRule>
    <cfRule type="expression" dxfId="2820" priority="13398">
      <formula>IF(RIGHT(TEXT(AM87,"0.#"),1)=".",TRUE,FALSE)</formula>
    </cfRule>
  </conditionalFormatting>
  <conditionalFormatting sqref="AE55">
    <cfRule type="expression" dxfId="2819" priority="13465">
      <formula>IF(RIGHT(TEXT(AE55,"0.#"),1)=".",FALSE,TRUE)</formula>
    </cfRule>
    <cfRule type="expression" dxfId="2818" priority="13466">
      <formula>IF(RIGHT(TEXT(AE55,"0.#"),1)=".",TRUE,FALSE)</formula>
    </cfRule>
  </conditionalFormatting>
  <conditionalFormatting sqref="AI55">
    <cfRule type="expression" dxfId="2817" priority="13463">
      <formula>IF(RIGHT(TEXT(AI55,"0.#"),1)=".",FALSE,TRUE)</formula>
    </cfRule>
    <cfRule type="expression" dxfId="2816" priority="13464">
      <formula>IF(RIGHT(TEXT(AI55,"0.#"),1)=".",TRUE,FALSE)</formula>
    </cfRule>
  </conditionalFormatting>
  <conditionalFormatting sqref="AM34">
    <cfRule type="expression" dxfId="2815" priority="13543">
      <formula>IF(RIGHT(TEXT(AM34,"0.#"),1)=".",FALSE,TRUE)</formula>
    </cfRule>
    <cfRule type="expression" dxfId="2814" priority="13544">
      <formula>IF(RIGHT(TEXT(AM34,"0.#"),1)=".",TRUE,FALSE)</formula>
    </cfRule>
  </conditionalFormatting>
  <conditionalFormatting sqref="AE33">
    <cfRule type="expression" dxfId="2813" priority="13557">
      <formula>IF(RIGHT(TEXT(AE33,"0.#"),1)=".",FALSE,TRUE)</formula>
    </cfRule>
    <cfRule type="expression" dxfId="2812" priority="13558">
      <formula>IF(RIGHT(TEXT(AE33,"0.#"),1)=".",TRUE,FALSE)</formula>
    </cfRule>
  </conditionalFormatting>
  <conditionalFormatting sqref="AE34">
    <cfRule type="expression" dxfId="2811" priority="13555">
      <formula>IF(RIGHT(TEXT(AE34,"0.#"),1)=".",FALSE,TRUE)</formula>
    </cfRule>
    <cfRule type="expression" dxfId="2810" priority="13556">
      <formula>IF(RIGHT(TEXT(AE34,"0.#"),1)=".",TRUE,FALSE)</formula>
    </cfRule>
  </conditionalFormatting>
  <conditionalFormatting sqref="AI34">
    <cfRule type="expression" dxfId="2809" priority="13553">
      <formula>IF(RIGHT(TEXT(AI34,"0.#"),1)=".",FALSE,TRUE)</formula>
    </cfRule>
    <cfRule type="expression" dxfId="2808" priority="13554">
      <formula>IF(RIGHT(TEXT(AI34,"0.#"),1)=".",TRUE,FALSE)</formula>
    </cfRule>
  </conditionalFormatting>
  <conditionalFormatting sqref="AI33">
    <cfRule type="expression" dxfId="2807" priority="13551">
      <formula>IF(RIGHT(TEXT(AI33,"0.#"),1)=".",FALSE,TRUE)</formula>
    </cfRule>
    <cfRule type="expression" dxfId="2806" priority="13552">
      <formula>IF(RIGHT(TEXT(AI33,"0.#"),1)=".",TRUE,FALSE)</formula>
    </cfRule>
  </conditionalFormatting>
  <conditionalFormatting sqref="AI32">
    <cfRule type="expression" dxfId="2805" priority="13549">
      <formula>IF(RIGHT(TEXT(AI32,"0.#"),1)=".",FALSE,TRUE)</formula>
    </cfRule>
    <cfRule type="expression" dxfId="2804" priority="13550">
      <formula>IF(RIGHT(TEXT(AI32,"0.#"),1)=".",TRUE,FALSE)</formula>
    </cfRule>
  </conditionalFormatting>
  <conditionalFormatting sqref="AM32">
    <cfRule type="expression" dxfId="2803" priority="13547">
      <formula>IF(RIGHT(TEXT(AM32,"0.#"),1)=".",FALSE,TRUE)</formula>
    </cfRule>
    <cfRule type="expression" dxfId="2802" priority="13548">
      <formula>IF(RIGHT(TEXT(AM32,"0.#"),1)=".",TRUE,FALSE)</formula>
    </cfRule>
  </conditionalFormatting>
  <conditionalFormatting sqref="AM33">
    <cfRule type="expression" dxfId="2801" priority="13545">
      <formula>IF(RIGHT(TEXT(AM33,"0.#"),1)=".",FALSE,TRUE)</formula>
    </cfRule>
    <cfRule type="expression" dxfId="2800" priority="13546">
      <formula>IF(RIGHT(TEXT(AM33,"0.#"),1)=".",TRUE,FALSE)</formula>
    </cfRule>
  </conditionalFormatting>
  <conditionalFormatting sqref="AQ32:AQ34">
    <cfRule type="expression" dxfId="2799" priority="13537">
      <formula>IF(RIGHT(TEXT(AQ32,"0.#"),1)=".",FALSE,TRUE)</formula>
    </cfRule>
    <cfRule type="expression" dxfId="2798" priority="13538">
      <formula>IF(RIGHT(TEXT(AQ32,"0.#"),1)=".",TRUE,FALSE)</formula>
    </cfRule>
  </conditionalFormatting>
  <conditionalFormatting sqref="AU32:AU34">
    <cfRule type="expression" dxfId="2797" priority="13535">
      <formula>IF(RIGHT(TEXT(AU32,"0.#"),1)=".",FALSE,TRUE)</formula>
    </cfRule>
    <cfRule type="expression" dxfId="2796" priority="13536">
      <formula>IF(RIGHT(TEXT(AU32,"0.#"),1)=".",TRUE,FALSE)</formula>
    </cfRule>
  </conditionalFormatting>
  <conditionalFormatting sqref="AE53">
    <cfRule type="expression" dxfId="2795" priority="13469">
      <formula>IF(RIGHT(TEXT(AE53,"0.#"),1)=".",FALSE,TRUE)</formula>
    </cfRule>
    <cfRule type="expression" dxfId="2794" priority="13470">
      <formula>IF(RIGHT(TEXT(AE53,"0.#"),1)=".",TRUE,FALSE)</formula>
    </cfRule>
  </conditionalFormatting>
  <conditionalFormatting sqref="AE54">
    <cfRule type="expression" dxfId="2793" priority="13467">
      <formula>IF(RIGHT(TEXT(AE54,"0.#"),1)=".",FALSE,TRUE)</formula>
    </cfRule>
    <cfRule type="expression" dxfId="2792" priority="13468">
      <formula>IF(RIGHT(TEXT(AE54,"0.#"),1)=".",TRUE,FALSE)</formula>
    </cfRule>
  </conditionalFormatting>
  <conditionalFormatting sqref="AI54">
    <cfRule type="expression" dxfId="2791" priority="13461">
      <formula>IF(RIGHT(TEXT(AI54,"0.#"),1)=".",FALSE,TRUE)</formula>
    </cfRule>
    <cfRule type="expression" dxfId="2790" priority="13462">
      <formula>IF(RIGHT(TEXT(AI54,"0.#"),1)=".",TRUE,FALSE)</formula>
    </cfRule>
  </conditionalFormatting>
  <conditionalFormatting sqref="AI53">
    <cfRule type="expression" dxfId="2789" priority="13459">
      <formula>IF(RIGHT(TEXT(AI53,"0.#"),1)=".",FALSE,TRUE)</formula>
    </cfRule>
    <cfRule type="expression" dxfId="2788" priority="13460">
      <formula>IF(RIGHT(TEXT(AI53,"0.#"),1)=".",TRUE,FALSE)</formula>
    </cfRule>
  </conditionalFormatting>
  <conditionalFormatting sqref="AM53">
    <cfRule type="expression" dxfId="2787" priority="13457">
      <formula>IF(RIGHT(TEXT(AM53,"0.#"),1)=".",FALSE,TRUE)</formula>
    </cfRule>
    <cfRule type="expression" dxfId="2786" priority="13458">
      <formula>IF(RIGHT(TEXT(AM53,"0.#"),1)=".",TRUE,FALSE)</formula>
    </cfRule>
  </conditionalFormatting>
  <conditionalFormatting sqref="AM54">
    <cfRule type="expression" dxfId="2785" priority="13455">
      <formula>IF(RIGHT(TEXT(AM54,"0.#"),1)=".",FALSE,TRUE)</formula>
    </cfRule>
    <cfRule type="expression" dxfId="2784" priority="13456">
      <formula>IF(RIGHT(TEXT(AM54,"0.#"),1)=".",TRUE,FALSE)</formula>
    </cfRule>
  </conditionalFormatting>
  <conditionalFormatting sqref="AM55">
    <cfRule type="expression" dxfId="2783" priority="13453">
      <formula>IF(RIGHT(TEXT(AM55,"0.#"),1)=".",FALSE,TRUE)</formula>
    </cfRule>
    <cfRule type="expression" dxfId="2782" priority="13454">
      <formula>IF(RIGHT(TEXT(AM55,"0.#"),1)=".",TRUE,FALSE)</formula>
    </cfRule>
  </conditionalFormatting>
  <conditionalFormatting sqref="AE60">
    <cfRule type="expression" dxfId="2781" priority="13439">
      <formula>IF(RIGHT(TEXT(AE60,"0.#"),1)=".",FALSE,TRUE)</formula>
    </cfRule>
    <cfRule type="expression" dxfId="2780" priority="13440">
      <formula>IF(RIGHT(TEXT(AE60,"0.#"),1)=".",TRUE,FALSE)</formula>
    </cfRule>
  </conditionalFormatting>
  <conditionalFormatting sqref="AE61">
    <cfRule type="expression" dxfId="2779" priority="13437">
      <formula>IF(RIGHT(TEXT(AE61,"0.#"),1)=".",FALSE,TRUE)</formula>
    </cfRule>
    <cfRule type="expression" dxfId="2778" priority="13438">
      <formula>IF(RIGHT(TEXT(AE61,"0.#"),1)=".",TRUE,FALSE)</formula>
    </cfRule>
  </conditionalFormatting>
  <conditionalFormatting sqref="AE62">
    <cfRule type="expression" dxfId="2777" priority="13435">
      <formula>IF(RIGHT(TEXT(AE62,"0.#"),1)=".",FALSE,TRUE)</formula>
    </cfRule>
    <cfRule type="expression" dxfId="2776" priority="13436">
      <formula>IF(RIGHT(TEXT(AE62,"0.#"),1)=".",TRUE,FALSE)</formula>
    </cfRule>
  </conditionalFormatting>
  <conditionalFormatting sqref="AI62">
    <cfRule type="expression" dxfId="2775" priority="13433">
      <formula>IF(RIGHT(TEXT(AI62,"0.#"),1)=".",FALSE,TRUE)</formula>
    </cfRule>
    <cfRule type="expression" dxfId="2774" priority="13434">
      <formula>IF(RIGHT(TEXT(AI62,"0.#"),1)=".",TRUE,FALSE)</formula>
    </cfRule>
  </conditionalFormatting>
  <conditionalFormatting sqref="AI61">
    <cfRule type="expression" dxfId="2773" priority="13431">
      <formula>IF(RIGHT(TEXT(AI61,"0.#"),1)=".",FALSE,TRUE)</formula>
    </cfRule>
    <cfRule type="expression" dxfId="2772" priority="13432">
      <formula>IF(RIGHT(TEXT(AI61,"0.#"),1)=".",TRUE,FALSE)</formula>
    </cfRule>
  </conditionalFormatting>
  <conditionalFormatting sqref="AI60">
    <cfRule type="expression" dxfId="2771" priority="13429">
      <formula>IF(RIGHT(TEXT(AI60,"0.#"),1)=".",FALSE,TRUE)</formula>
    </cfRule>
    <cfRule type="expression" dxfId="2770" priority="13430">
      <formula>IF(RIGHT(TEXT(AI60,"0.#"),1)=".",TRUE,FALSE)</formula>
    </cfRule>
  </conditionalFormatting>
  <conditionalFormatting sqref="AM60">
    <cfRule type="expression" dxfId="2769" priority="13427">
      <formula>IF(RIGHT(TEXT(AM60,"0.#"),1)=".",FALSE,TRUE)</formula>
    </cfRule>
    <cfRule type="expression" dxfId="2768" priority="13428">
      <formula>IF(RIGHT(TEXT(AM60,"0.#"),1)=".",TRUE,FALSE)</formula>
    </cfRule>
  </conditionalFormatting>
  <conditionalFormatting sqref="AM61">
    <cfRule type="expression" dxfId="2767" priority="13425">
      <formula>IF(RIGHT(TEXT(AM61,"0.#"),1)=".",FALSE,TRUE)</formula>
    </cfRule>
    <cfRule type="expression" dxfId="2766" priority="13426">
      <formula>IF(RIGHT(TEXT(AM61,"0.#"),1)=".",TRUE,FALSE)</formula>
    </cfRule>
  </conditionalFormatting>
  <conditionalFormatting sqref="AM62">
    <cfRule type="expression" dxfId="2765" priority="13423">
      <formula>IF(RIGHT(TEXT(AM62,"0.#"),1)=".",FALSE,TRUE)</formula>
    </cfRule>
    <cfRule type="expression" dxfId="2764" priority="13424">
      <formula>IF(RIGHT(TEXT(AM62,"0.#"),1)=".",TRUE,FALSE)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M101">
    <cfRule type="expression" dxfId="2723" priority="13317">
      <formula>IF(RIGHT(TEXT(AM101,"0.#"),1)=".",FALSE,TRUE)</formula>
    </cfRule>
    <cfRule type="expression" dxfId="2722" priority="13318">
      <formula>IF(RIGHT(TEXT(AM101,"0.#"),1)=".",TRUE,FALSE)</formula>
    </cfRule>
  </conditionalFormatting>
  <conditionalFormatting sqref="AM102">
    <cfRule type="expression" dxfId="2721" priority="13311">
      <formula>IF(RIGHT(TEXT(AM102,"0.#"),1)=".",FALSE,TRUE)</formula>
    </cfRule>
    <cfRule type="expression" dxfId="2720" priority="13312">
      <formula>IF(RIGHT(TEXT(AM102,"0.#"),1)=".",TRUE,FALSE)</formula>
    </cfRule>
  </conditionalFormatting>
  <conditionalFormatting sqref="AE104">
    <cfRule type="expression" dxfId="2719" priority="13307">
      <formula>IF(RIGHT(TEXT(AE104,"0.#"),1)=".",FALSE,TRUE)</formula>
    </cfRule>
    <cfRule type="expression" dxfId="2718" priority="13308">
      <formula>IF(RIGHT(TEXT(AE104,"0.#"),1)=".",TRUE,FALSE)</formula>
    </cfRule>
  </conditionalFormatting>
  <conditionalFormatting sqref="AI104">
    <cfRule type="expression" dxfId="2717" priority="13305">
      <formula>IF(RIGHT(TEXT(AI104,"0.#"),1)=".",FALSE,TRUE)</formula>
    </cfRule>
    <cfRule type="expression" dxfId="2716" priority="13306">
      <formula>IF(RIGHT(TEXT(AI104,"0.#"),1)=".",TRUE,FALSE)</formula>
    </cfRule>
  </conditionalFormatting>
  <conditionalFormatting sqref="AM104">
    <cfRule type="expression" dxfId="2715" priority="13303">
      <formula>IF(RIGHT(TEXT(AM104,"0.#"),1)=".",FALSE,TRUE)</formula>
    </cfRule>
    <cfRule type="expression" dxfId="2714" priority="13304">
      <formula>IF(RIGHT(TEXT(AM104,"0.#"),1)=".",TRUE,FALSE)</formula>
    </cfRule>
  </conditionalFormatting>
  <conditionalFormatting sqref="AE105">
    <cfRule type="expression" dxfId="2713" priority="13301">
      <formula>IF(RIGHT(TEXT(AE105,"0.#"),1)=".",FALSE,TRUE)</formula>
    </cfRule>
    <cfRule type="expression" dxfId="2712" priority="13302">
      <formula>IF(RIGHT(TEXT(AE105,"0.#"),1)=".",TRUE,FALSE)</formula>
    </cfRule>
  </conditionalFormatting>
  <conditionalFormatting sqref="AI105">
    <cfRule type="expression" dxfId="2711" priority="13299">
      <formula>IF(RIGHT(TEXT(AI105,"0.#"),1)=".",FALSE,TRUE)</formula>
    </cfRule>
    <cfRule type="expression" dxfId="2710" priority="13300">
      <formula>IF(RIGHT(TEXT(AI105,"0.#"),1)=".",TRUE,FALSE)</formula>
    </cfRule>
  </conditionalFormatting>
  <conditionalFormatting sqref="AM105">
    <cfRule type="expression" dxfId="2709" priority="13297">
      <formula>IF(RIGHT(TEXT(AM105,"0.#"),1)=".",FALSE,TRUE)</formula>
    </cfRule>
    <cfRule type="expression" dxfId="2708" priority="13298">
      <formula>IF(RIGHT(TEXT(AM105,"0.#"),1)=".",TRUE,FALSE)</formula>
    </cfRule>
  </conditionalFormatting>
  <conditionalFormatting sqref="AE107">
    <cfRule type="expression" dxfId="2707" priority="13293">
      <formula>IF(RIGHT(TEXT(AE107,"0.#"),1)=".",FALSE,TRUE)</formula>
    </cfRule>
    <cfRule type="expression" dxfId="2706" priority="13294">
      <formula>IF(RIGHT(TEXT(AE107,"0.#"),1)=".",TRUE,FALSE)</formula>
    </cfRule>
  </conditionalFormatting>
  <conditionalFormatting sqref="AI107">
    <cfRule type="expression" dxfId="2705" priority="13291">
      <formula>IF(RIGHT(TEXT(AI107,"0.#"),1)=".",FALSE,TRUE)</formula>
    </cfRule>
    <cfRule type="expression" dxfId="2704" priority="13292">
      <formula>IF(RIGHT(TEXT(AI107,"0.#"),1)=".",TRUE,FALSE)</formula>
    </cfRule>
  </conditionalFormatting>
  <conditionalFormatting sqref="AM107">
    <cfRule type="expression" dxfId="2703" priority="13289">
      <formula>IF(RIGHT(TEXT(AM107,"0.#"),1)=".",FALSE,TRUE)</formula>
    </cfRule>
    <cfRule type="expression" dxfId="2702" priority="13290">
      <formula>IF(RIGHT(TEXT(AM107,"0.#"),1)=".",TRUE,FALSE)</formula>
    </cfRule>
  </conditionalFormatting>
  <conditionalFormatting sqref="AE108">
    <cfRule type="expression" dxfId="2701" priority="13287">
      <formula>IF(RIGHT(TEXT(AE108,"0.#"),1)=".",FALSE,TRUE)</formula>
    </cfRule>
    <cfRule type="expression" dxfId="2700" priority="13288">
      <formula>IF(RIGHT(TEXT(AE108,"0.#"),1)=".",TRUE,FALSE)</formula>
    </cfRule>
  </conditionalFormatting>
  <conditionalFormatting sqref="AI108">
    <cfRule type="expression" dxfId="2699" priority="13285">
      <formula>IF(RIGHT(TEXT(AI108,"0.#"),1)=".",FALSE,TRUE)</formula>
    </cfRule>
    <cfRule type="expression" dxfId="2698" priority="13286">
      <formula>IF(RIGHT(TEXT(AI108,"0.#"),1)=".",TRUE,FALSE)</formula>
    </cfRule>
  </conditionalFormatting>
  <conditionalFormatting sqref="AM108">
    <cfRule type="expression" dxfId="2697" priority="13283">
      <formula>IF(RIGHT(TEXT(AM108,"0.#"),1)=".",FALSE,TRUE)</formula>
    </cfRule>
    <cfRule type="expression" dxfId="2696" priority="13284">
      <formula>IF(RIGHT(TEXT(AM108,"0.#"),1)=".",TRUE,FALSE)</formula>
    </cfRule>
  </conditionalFormatting>
  <conditionalFormatting sqref="AE110">
    <cfRule type="expression" dxfId="2695" priority="13279">
      <formula>IF(RIGHT(TEXT(AE110,"0.#"),1)=".",FALSE,TRUE)</formula>
    </cfRule>
    <cfRule type="expression" dxfId="2694" priority="13280">
      <formula>IF(RIGHT(TEXT(AE110,"0.#"),1)=".",TRUE,FALSE)</formula>
    </cfRule>
  </conditionalFormatting>
  <conditionalFormatting sqref="AI110">
    <cfRule type="expression" dxfId="2693" priority="13277">
      <formula>IF(RIGHT(TEXT(AI110,"0.#"),1)=".",FALSE,TRUE)</formula>
    </cfRule>
    <cfRule type="expression" dxfId="2692" priority="13278">
      <formula>IF(RIGHT(TEXT(AI110,"0.#"),1)=".",TRUE,FALSE)</formula>
    </cfRule>
  </conditionalFormatting>
  <conditionalFormatting sqref="AM110">
    <cfRule type="expression" dxfId="2691" priority="13275">
      <formula>IF(RIGHT(TEXT(AM110,"0.#"),1)=".",FALSE,TRUE)</formula>
    </cfRule>
    <cfRule type="expression" dxfId="2690" priority="13276">
      <formula>IF(RIGHT(TEXT(AM110,"0.#"),1)=".",TRUE,FALSE)</formula>
    </cfRule>
  </conditionalFormatting>
  <conditionalFormatting sqref="AE111">
    <cfRule type="expression" dxfId="2689" priority="13273">
      <formula>IF(RIGHT(TEXT(AE111,"0.#"),1)=".",FALSE,TRUE)</formula>
    </cfRule>
    <cfRule type="expression" dxfId="2688" priority="13274">
      <formula>IF(RIGHT(TEXT(AE111,"0.#"),1)=".",TRUE,FALSE)</formula>
    </cfRule>
  </conditionalFormatting>
  <conditionalFormatting sqref="AI111">
    <cfRule type="expression" dxfId="2687" priority="13271">
      <formula>IF(RIGHT(TEXT(AI111,"0.#"),1)=".",FALSE,TRUE)</formula>
    </cfRule>
    <cfRule type="expression" dxfId="2686" priority="13272">
      <formula>IF(RIGHT(TEXT(AI111,"0.#"),1)=".",TRUE,FALSE)</formula>
    </cfRule>
  </conditionalFormatting>
  <conditionalFormatting sqref="AM111">
    <cfRule type="expression" dxfId="2685" priority="13269">
      <formula>IF(RIGHT(TEXT(AM111,"0.#"),1)=".",FALSE,TRUE)</formula>
    </cfRule>
    <cfRule type="expression" dxfId="2684" priority="13270">
      <formula>IF(RIGHT(TEXT(AM111,"0.#"),1)=".",TRUE,FALSE)</formula>
    </cfRule>
  </conditionalFormatting>
  <conditionalFormatting sqref="AE113">
    <cfRule type="expression" dxfId="2683" priority="13265">
      <formula>IF(RIGHT(TEXT(AE113,"0.#"),1)=".",FALSE,TRUE)</formula>
    </cfRule>
    <cfRule type="expression" dxfId="2682" priority="13266">
      <formula>IF(RIGHT(TEXT(AE113,"0.#"),1)=".",TRUE,FALSE)</formula>
    </cfRule>
  </conditionalFormatting>
  <conditionalFormatting sqref="AI113">
    <cfRule type="expression" dxfId="2681" priority="13263">
      <formula>IF(RIGHT(TEXT(AI113,"0.#"),1)=".",FALSE,TRUE)</formula>
    </cfRule>
    <cfRule type="expression" dxfId="2680" priority="13264">
      <formula>IF(RIGHT(TEXT(AI113,"0.#"),1)=".",TRUE,FALSE)</formula>
    </cfRule>
  </conditionalFormatting>
  <conditionalFormatting sqref="AM113">
    <cfRule type="expression" dxfId="2679" priority="13261">
      <formula>IF(RIGHT(TEXT(AM113,"0.#"),1)=".",FALSE,TRUE)</formula>
    </cfRule>
    <cfRule type="expression" dxfId="2678" priority="13262">
      <formula>IF(RIGHT(TEXT(AM113,"0.#"),1)=".",TRUE,FALSE)</formula>
    </cfRule>
  </conditionalFormatting>
  <conditionalFormatting sqref="AE114">
    <cfRule type="expression" dxfId="2677" priority="13259">
      <formula>IF(RIGHT(TEXT(AE114,"0.#"),1)=".",FALSE,TRUE)</formula>
    </cfRule>
    <cfRule type="expression" dxfId="2676" priority="13260">
      <formula>IF(RIGHT(TEXT(AE114,"0.#"),1)=".",TRUE,FALSE)</formula>
    </cfRule>
  </conditionalFormatting>
  <conditionalFormatting sqref="AI114">
    <cfRule type="expression" dxfId="2675" priority="13257">
      <formula>IF(RIGHT(TEXT(AI114,"0.#"),1)=".",FALSE,TRUE)</formula>
    </cfRule>
    <cfRule type="expression" dxfId="2674" priority="13258">
      <formula>IF(RIGHT(TEXT(AI114,"0.#"),1)=".",TRUE,FALSE)</formula>
    </cfRule>
  </conditionalFormatting>
  <conditionalFormatting sqref="AM114">
    <cfRule type="expression" dxfId="2673" priority="13255">
      <formula>IF(RIGHT(TEXT(AM114,"0.#"),1)=".",FALSE,TRUE)</formula>
    </cfRule>
    <cfRule type="expression" dxfId="2672" priority="13256">
      <formula>IF(RIGHT(TEXT(AM114,"0.#"),1)=".",TRUE,FALSE)</formula>
    </cfRule>
  </conditionalFormatting>
  <conditionalFormatting sqref="AQ116">
    <cfRule type="expression" dxfId="2671" priority="13251">
      <formula>IF(RIGHT(TEXT(AQ116,"0.#"),1)=".",FALSE,TRUE)</formula>
    </cfRule>
    <cfRule type="expression" dxfId="2670" priority="13252">
      <formula>IF(RIGHT(TEXT(AQ116,"0.#"),1)=".",TRUE,FALSE)</formula>
    </cfRule>
  </conditionalFormatting>
  <conditionalFormatting sqref="AM116">
    <cfRule type="expression" dxfId="2669" priority="13247">
      <formula>IF(RIGHT(TEXT(AM116,"0.#"),1)=".",FALSE,TRUE)</formula>
    </cfRule>
    <cfRule type="expression" dxfId="2668" priority="13248">
      <formula>IF(RIGHT(TEXT(AM116,"0.#"),1)=".",TRUE,FALSE)</formula>
    </cfRule>
  </conditionalFormatting>
  <conditionalFormatting sqref="AM117">
    <cfRule type="expression" dxfId="2667" priority="13245">
      <formula>IF(RIGHT(TEXT(AM117,"0.#"),1)=".",FALSE,TRUE)</formula>
    </cfRule>
    <cfRule type="expression" dxfId="2666" priority="13246">
      <formula>IF(RIGHT(TEXT(AM117,"0.#"),1)=".",TRUE,FALSE)</formula>
    </cfRule>
  </conditionalFormatting>
  <conditionalFormatting sqref="AQ117">
    <cfRule type="expression" dxfId="2665" priority="13239">
      <formula>IF(RIGHT(TEXT(AQ117,"0.#"),1)=".",FALSE,TRUE)</formula>
    </cfRule>
    <cfRule type="expression" dxfId="2664" priority="13240">
      <formula>IF(RIGHT(TEXT(AQ117,"0.#"),1)=".",TRUE,FALSE)</formula>
    </cfRule>
  </conditionalFormatting>
  <conditionalFormatting sqref="AE119 AQ119">
    <cfRule type="expression" dxfId="2663" priority="13237">
      <formula>IF(RIGHT(TEXT(AE119,"0.#"),1)=".",FALSE,TRUE)</formula>
    </cfRule>
    <cfRule type="expression" dxfId="2662" priority="13238">
      <formula>IF(RIGHT(TEXT(AE119,"0.#"),1)=".",TRUE,FALSE)</formula>
    </cfRule>
  </conditionalFormatting>
  <conditionalFormatting sqref="AI119">
    <cfRule type="expression" dxfId="2661" priority="13235">
      <formula>IF(RIGHT(TEXT(AI119,"0.#"),1)=".",FALSE,TRUE)</formula>
    </cfRule>
    <cfRule type="expression" dxfId="2660" priority="13236">
      <formula>IF(RIGHT(TEXT(AI119,"0.#"),1)=".",TRUE,FALSE)</formula>
    </cfRule>
  </conditionalFormatting>
  <conditionalFormatting sqref="AM119">
    <cfRule type="expression" dxfId="2659" priority="13233">
      <formula>IF(RIGHT(TEXT(AM119,"0.#"),1)=".",FALSE,TRUE)</formula>
    </cfRule>
    <cfRule type="expression" dxfId="2658" priority="13234">
      <formula>IF(RIGHT(TEXT(AM119,"0.#"),1)=".",TRUE,FALSE)</formula>
    </cfRule>
  </conditionalFormatting>
  <conditionalFormatting sqref="AQ120">
    <cfRule type="expression" dxfId="2657" priority="13225">
      <formula>IF(RIGHT(TEXT(AQ120,"0.#"),1)=".",FALSE,TRUE)</formula>
    </cfRule>
    <cfRule type="expression" dxfId="2656" priority="13226">
      <formula>IF(RIGHT(TEXT(AQ120,"0.#"),1)=".",TRUE,FALSE)</formula>
    </cfRule>
  </conditionalFormatting>
  <conditionalFormatting sqref="AE122 AQ122">
    <cfRule type="expression" dxfId="2655" priority="13223">
      <formula>IF(RIGHT(TEXT(AE122,"0.#"),1)=".",FALSE,TRUE)</formula>
    </cfRule>
    <cfRule type="expression" dxfId="2654" priority="13224">
      <formula>IF(RIGHT(TEXT(AE122,"0.#"),1)=".",TRUE,FALSE)</formula>
    </cfRule>
  </conditionalFormatting>
  <conditionalFormatting sqref="AI122">
    <cfRule type="expression" dxfId="2653" priority="13221">
      <formula>IF(RIGHT(TEXT(AI122,"0.#"),1)=".",FALSE,TRUE)</formula>
    </cfRule>
    <cfRule type="expression" dxfId="2652" priority="13222">
      <formula>IF(RIGHT(TEXT(AI122,"0.#"),1)=".",TRUE,FALSE)</formula>
    </cfRule>
  </conditionalFormatting>
  <conditionalFormatting sqref="AM122">
    <cfRule type="expression" dxfId="2651" priority="13219">
      <formula>IF(RIGHT(TEXT(AM122,"0.#"),1)=".",FALSE,TRUE)</formula>
    </cfRule>
    <cfRule type="expression" dxfId="2650" priority="13220">
      <formula>IF(RIGHT(TEXT(AM122,"0.#"),1)=".",TRUE,FALSE)</formula>
    </cfRule>
  </conditionalFormatting>
  <conditionalFormatting sqref="AQ123">
    <cfRule type="expression" dxfId="2649" priority="13211">
      <formula>IF(RIGHT(TEXT(AQ123,"0.#"),1)=".",FALSE,TRUE)</formula>
    </cfRule>
    <cfRule type="expression" dxfId="2648" priority="13212">
      <formula>IF(RIGHT(TEXT(AQ123,"0.#"),1)=".",TRUE,FALSE)</formula>
    </cfRule>
  </conditionalFormatting>
  <conditionalFormatting sqref="AE125 AQ125">
    <cfRule type="expression" dxfId="2647" priority="13209">
      <formula>IF(RIGHT(TEXT(AE125,"0.#"),1)=".",FALSE,TRUE)</formula>
    </cfRule>
    <cfRule type="expression" dxfId="2646" priority="13210">
      <formula>IF(RIGHT(TEXT(AE125,"0.#"),1)=".",TRUE,FALSE)</formula>
    </cfRule>
  </conditionalFormatting>
  <conditionalFormatting sqref="AI125">
    <cfRule type="expression" dxfId="2645" priority="13207">
      <formula>IF(RIGHT(TEXT(AI125,"0.#"),1)=".",FALSE,TRUE)</formula>
    </cfRule>
    <cfRule type="expression" dxfId="2644" priority="13208">
      <formula>IF(RIGHT(TEXT(AI125,"0.#"),1)=".",TRUE,FALSE)</formula>
    </cfRule>
  </conditionalFormatting>
  <conditionalFormatting sqref="AM125">
    <cfRule type="expression" dxfId="2643" priority="13205">
      <formula>IF(RIGHT(TEXT(AM125,"0.#"),1)=".",FALSE,TRUE)</formula>
    </cfRule>
    <cfRule type="expression" dxfId="2642" priority="13206">
      <formula>IF(RIGHT(TEXT(AM125,"0.#"),1)=".",TRUE,FALSE)</formula>
    </cfRule>
  </conditionalFormatting>
  <conditionalFormatting sqref="AQ126">
    <cfRule type="expression" dxfId="2641" priority="13197">
      <formula>IF(RIGHT(TEXT(AQ126,"0.#"),1)=".",FALSE,TRUE)</formula>
    </cfRule>
    <cfRule type="expression" dxfId="2640" priority="13198">
      <formula>IF(RIGHT(TEXT(AQ126,"0.#"),1)=".",TRUE,FALSE)</formula>
    </cfRule>
  </conditionalFormatting>
  <conditionalFormatting sqref="AE128 AQ128">
    <cfRule type="expression" dxfId="2639" priority="13195">
      <formula>IF(RIGHT(TEXT(AE128,"0.#"),1)=".",FALSE,TRUE)</formula>
    </cfRule>
    <cfRule type="expression" dxfId="2638" priority="13196">
      <formula>IF(RIGHT(TEXT(AE128,"0.#"),1)=".",TRUE,FALSE)</formula>
    </cfRule>
  </conditionalFormatting>
  <conditionalFormatting sqref="AI128">
    <cfRule type="expression" dxfId="2637" priority="13193">
      <formula>IF(RIGHT(TEXT(AI128,"0.#"),1)=".",FALSE,TRUE)</formula>
    </cfRule>
    <cfRule type="expression" dxfId="2636" priority="13194">
      <formula>IF(RIGHT(TEXT(AI128,"0.#"),1)=".",TRUE,FALSE)</formula>
    </cfRule>
  </conditionalFormatting>
  <conditionalFormatting sqref="AM128">
    <cfRule type="expression" dxfId="2635" priority="13191">
      <formula>IF(RIGHT(TEXT(AM128,"0.#"),1)=".",FALSE,TRUE)</formula>
    </cfRule>
    <cfRule type="expression" dxfId="2634" priority="13192">
      <formula>IF(RIGHT(TEXT(AM128,"0.#"),1)=".",TRUE,FALSE)</formula>
    </cfRule>
  </conditionalFormatting>
  <conditionalFormatting sqref="AQ129">
    <cfRule type="expression" dxfId="2633" priority="13183">
      <formula>IF(RIGHT(TEXT(AQ129,"0.#"),1)=".",FALSE,TRUE)</formula>
    </cfRule>
    <cfRule type="expression" dxfId="2632" priority="13184">
      <formula>IF(RIGHT(TEXT(AQ129,"0.#"),1)=".",TRUE,FALSE)</formula>
    </cfRule>
  </conditionalFormatting>
  <conditionalFormatting sqref="AE75">
    <cfRule type="expression" dxfId="2631" priority="13181">
      <formula>IF(RIGHT(TEXT(AE75,"0.#"),1)=".",FALSE,TRUE)</formula>
    </cfRule>
    <cfRule type="expression" dxfId="2630" priority="13182">
      <formula>IF(RIGHT(TEXT(AE75,"0.#"),1)=".",TRUE,FALSE)</formula>
    </cfRule>
  </conditionalFormatting>
  <conditionalFormatting sqref="AE76">
    <cfRule type="expression" dxfId="2629" priority="13179">
      <formula>IF(RIGHT(TEXT(AE76,"0.#"),1)=".",FALSE,TRUE)</formula>
    </cfRule>
    <cfRule type="expression" dxfId="2628" priority="13180">
      <formula>IF(RIGHT(TEXT(AE76,"0.#"),1)=".",TRUE,FALSE)</formula>
    </cfRule>
  </conditionalFormatting>
  <conditionalFormatting sqref="AE77">
    <cfRule type="expression" dxfId="2627" priority="13177">
      <formula>IF(RIGHT(TEXT(AE77,"0.#"),1)=".",FALSE,TRUE)</formula>
    </cfRule>
    <cfRule type="expression" dxfId="2626" priority="13178">
      <formula>IF(RIGHT(TEXT(AE77,"0.#"),1)=".",TRUE,FALSE)</formula>
    </cfRule>
  </conditionalFormatting>
  <conditionalFormatting sqref="AI77">
    <cfRule type="expression" dxfId="2625" priority="13175">
      <formula>IF(RIGHT(TEXT(AI77,"0.#"),1)=".",FALSE,TRUE)</formula>
    </cfRule>
    <cfRule type="expression" dxfId="2624" priority="13176">
      <formula>IF(RIGHT(TEXT(AI77,"0.#"),1)=".",TRUE,FALSE)</formula>
    </cfRule>
  </conditionalFormatting>
  <conditionalFormatting sqref="AI76">
    <cfRule type="expression" dxfId="2623" priority="13173">
      <formula>IF(RIGHT(TEXT(AI76,"0.#"),1)=".",FALSE,TRUE)</formula>
    </cfRule>
    <cfRule type="expression" dxfId="2622" priority="13174">
      <formula>IF(RIGHT(TEXT(AI76,"0.#"),1)=".",TRUE,FALSE)</formula>
    </cfRule>
  </conditionalFormatting>
  <conditionalFormatting sqref="AI75">
    <cfRule type="expression" dxfId="2621" priority="13171">
      <formula>IF(RIGHT(TEXT(AI75,"0.#"),1)=".",FALSE,TRUE)</formula>
    </cfRule>
    <cfRule type="expression" dxfId="2620" priority="13172">
      <formula>IF(RIGHT(TEXT(AI75,"0.#"),1)=".",TRUE,FALSE)</formula>
    </cfRule>
  </conditionalFormatting>
  <conditionalFormatting sqref="AM75">
    <cfRule type="expression" dxfId="2619" priority="13169">
      <formula>IF(RIGHT(TEXT(AM75,"0.#"),1)=".",FALSE,TRUE)</formula>
    </cfRule>
    <cfRule type="expression" dxfId="2618" priority="13170">
      <formula>IF(RIGHT(TEXT(AM75,"0.#"),1)=".",TRUE,FALSE)</formula>
    </cfRule>
  </conditionalFormatting>
  <conditionalFormatting sqref="AM76">
    <cfRule type="expression" dxfId="2617" priority="13167">
      <formula>IF(RIGHT(TEXT(AM76,"0.#"),1)=".",FALSE,TRUE)</formula>
    </cfRule>
    <cfRule type="expression" dxfId="2616" priority="13168">
      <formula>IF(RIGHT(TEXT(AM76,"0.#"),1)=".",TRUE,FALSE)</formula>
    </cfRule>
  </conditionalFormatting>
  <conditionalFormatting sqref="AM77">
    <cfRule type="expression" dxfId="2615" priority="13165">
      <formula>IF(RIGHT(TEXT(AM77,"0.#"),1)=".",FALSE,TRUE)</formula>
    </cfRule>
    <cfRule type="expression" dxfId="2614" priority="13166">
      <formula>IF(RIGHT(TEXT(AM77,"0.#"),1)=".",TRUE,FALSE)</formula>
    </cfRule>
  </conditionalFormatting>
  <conditionalFormatting sqref="AQ135">
    <cfRule type="expression" dxfId="2613" priority="13151">
      <formula>IF(RIGHT(TEXT(AQ135,"0.#"),1)=".",FALSE,TRUE)</formula>
    </cfRule>
    <cfRule type="expression" dxfId="2612" priority="13152">
      <formula>IF(RIGHT(TEXT(AQ135,"0.#"),1)=".",TRUE,FALSE)</formula>
    </cfRule>
  </conditionalFormatting>
  <conditionalFormatting sqref="AE433">
    <cfRule type="expression" dxfId="2611" priority="13121">
      <formula>IF(RIGHT(TEXT(AE433,"0.#"),1)=".",FALSE,TRUE)</formula>
    </cfRule>
    <cfRule type="expression" dxfId="2610" priority="13122">
      <formula>IF(RIGHT(TEXT(AE433,"0.#"),1)=".",TRUE,FALSE)</formula>
    </cfRule>
  </conditionalFormatting>
  <conditionalFormatting sqref="AM435">
    <cfRule type="expression" dxfId="2609" priority="13105">
      <formula>IF(RIGHT(TEXT(AM435,"0.#"),1)=".",FALSE,TRUE)</formula>
    </cfRule>
    <cfRule type="expression" dxfId="2608" priority="13106">
      <formula>IF(RIGHT(TEXT(AM435,"0.#"),1)=".",TRUE,FALSE)</formula>
    </cfRule>
  </conditionalFormatting>
  <conditionalFormatting sqref="AE434">
    <cfRule type="expression" dxfId="2607" priority="13119">
      <formula>IF(RIGHT(TEXT(AE434,"0.#"),1)=".",FALSE,TRUE)</formula>
    </cfRule>
    <cfRule type="expression" dxfId="2606" priority="13120">
      <formula>IF(RIGHT(TEXT(AE434,"0.#"),1)=".",TRUE,FALSE)</formula>
    </cfRule>
  </conditionalFormatting>
  <conditionalFormatting sqref="AE435">
    <cfRule type="expression" dxfId="2605" priority="13117">
      <formula>IF(RIGHT(TEXT(AE435,"0.#"),1)=".",FALSE,TRUE)</formula>
    </cfRule>
    <cfRule type="expression" dxfId="2604" priority="13118">
      <formula>IF(RIGHT(TEXT(AE435,"0.#"),1)=".",TRUE,FALSE)</formula>
    </cfRule>
  </conditionalFormatting>
  <conditionalFormatting sqref="AM433">
    <cfRule type="expression" dxfId="2603" priority="13109">
      <formula>IF(RIGHT(TEXT(AM433,"0.#"),1)=".",FALSE,TRUE)</formula>
    </cfRule>
    <cfRule type="expression" dxfId="2602" priority="13110">
      <formula>IF(RIGHT(TEXT(AM433,"0.#"),1)=".",TRUE,FALSE)</formula>
    </cfRule>
  </conditionalFormatting>
  <conditionalFormatting sqref="AM434">
    <cfRule type="expression" dxfId="2601" priority="13107">
      <formula>IF(RIGHT(TEXT(AM434,"0.#"),1)=".",FALSE,TRUE)</formula>
    </cfRule>
    <cfRule type="expression" dxfId="2600" priority="13108">
      <formula>IF(RIGHT(TEXT(AM434,"0.#"),1)=".",TRUE,FALSE)</formula>
    </cfRule>
  </conditionalFormatting>
  <conditionalFormatting sqref="AU433">
    <cfRule type="expression" dxfId="2599" priority="13097">
      <formula>IF(RIGHT(TEXT(AU433,"0.#"),1)=".",FALSE,TRUE)</formula>
    </cfRule>
    <cfRule type="expression" dxfId="2598" priority="13098">
      <formula>IF(RIGHT(TEXT(AU433,"0.#"),1)=".",TRUE,FALSE)</formula>
    </cfRule>
  </conditionalFormatting>
  <conditionalFormatting sqref="AU434">
    <cfRule type="expression" dxfId="2597" priority="13095">
      <formula>IF(RIGHT(TEXT(AU434,"0.#"),1)=".",FALSE,TRUE)</formula>
    </cfRule>
    <cfRule type="expression" dxfId="2596" priority="13096">
      <formula>IF(RIGHT(TEXT(AU434,"0.#"),1)=".",TRUE,FALSE)</formula>
    </cfRule>
  </conditionalFormatting>
  <conditionalFormatting sqref="AU435">
    <cfRule type="expression" dxfId="2595" priority="13093">
      <formula>IF(RIGHT(TEXT(AU435,"0.#"),1)=".",FALSE,TRUE)</formula>
    </cfRule>
    <cfRule type="expression" dxfId="2594" priority="13094">
      <formula>IF(RIGHT(TEXT(AU435,"0.#"),1)=".",TRUE,FALSE)</formula>
    </cfRule>
  </conditionalFormatting>
  <conditionalFormatting sqref="AI435">
    <cfRule type="expression" dxfId="2593" priority="13027">
      <formula>IF(RIGHT(TEXT(AI435,"0.#"),1)=".",FALSE,TRUE)</formula>
    </cfRule>
    <cfRule type="expression" dxfId="2592" priority="13028">
      <formula>IF(RIGHT(TEXT(AI435,"0.#"),1)=".",TRUE,FALSE)</formula>
    </cfRule>
  </conditionalFormatting>
  <conditionalFormatting sqref="AI433">
    <cfRule type="expression" dxfId="2591" priority="13031">
      <formula>IF(RIGHT(TEXT(AI433,"0.#"),1)=".",FALSE,TRUE)</formula>
    </cfRule>
    <cfRule type="expression" dxfId="2590" priority="13032">
      <formula>IF(RIGHT(TEXT(AI433,"0.#"),1)=".",TRUE,FALSE)</formula>
    </cfRule>
  </conditionalFormatting>
  <conditionalFormatting sqref="AI434">
    <cfRule type="expression" dxfId="2589" priority="13029">
      <formula>IF(RIGHT(TEXT(AI434,"0.#"),1)=".",FALSE,TRUE)</formula>
    </cfRule>
    <cfRule type="expression" dxfId="2588" priority="13030">
      <formula>IF(RIGHT(TEXT(AI434,"0.#"),1)=".",TRUE,FALSE)</formula>
    </cfRule>
  </conditionalFormatting>
  <conditionalFormatting sqref="AQ434">
    <cfRule type="expression" dxfId="2587" priority="13013">
      <formula>IF(RIGHT(TEXT(AQ434,"0.#"),1)=".",FALSE,TRUE)</formula>
    </cfRule>
    <cfRule type="expression" dxfId="2586" priority="13014">
      <formula>IF(RIGHT(TEXT(AQ434,"0.#"),1)=".",TRUE,FALSE)</formula>
    </cfRule>
  </conditionalFormatting>
  <conditionalFormatting sqref="AQ435">
    <cfRule type="expression" dxfId="2585" priority="12999">
      <formula>IF(RIGHT(TEXT(AQ435,"0.#"),1)=".",FALSE,TRUE)</formula>
    </cfRule>
    <cfRule type="expression" dxfId="2584" priority="13000">
      <formula>IF(RIGHT(TEXT(AQ435,"0.#"),1)=".",TRUE,FALSE)</formula>
    </cfRule>
  </conditionalFormatting>
  <conditionalFormatting sqref="AQ433">
    <cfRule type="expression" dxfId="2583" priority="12997">
      <formula>IF(RIGHT(TEXT(AQ433,"0.#"),1)=".",FALSE,TRUE)</formula>
    </cfRule>
    <cfRule type="expression" dxfId="2582" priority="12998">
      <formula>IF(RIGHT(TEXT(AQ433,"0.#"),1)=".",TRUE,FALSE)</formula>
    </cfRule>
  </conditionalFormatting>
  <conditionalFormatting sqref="AL839:AO866">
    <cfRule type="expression" dxfId="2581" priority="6721">
      <formula>IF(AND(AL839&gt;=0, RIGHT(TEXT(AL839,"0.#"),1)&lt;&gt;"."),TRUE,FALSE)</formula>
    </cfRule>
    <cfRule type="expression" dxfId="2580" priority="6722">
      <formula>IF(AND(AL839&gt;=0, RIGHT(TEXT(AL839,"0.#"),1)="."),TRUE,FALSE)</formula>
    </cfRule>
    <cfRule type="expression" dxfId="2579" priority="6723">
      <formula>IF(AND(AL839&lt;0, RIGHT(TEXT(AL839,"0.#"),1)&lt;&gt;"."),TRUE,FALSE)</formula>
    </cfRule>
    <cfRule type="expression" dxfId="2578" priority="6724">
      <formula>IF(AND(AL839&lt;0, RIGHT(TEXT(AL839,"0.#"),1)="."),TRUE,FALSE)</formula>
    </cfRule>
  </conditionalFormatting>
  <conditionalFormatting sqref="AQ53:AQ55">
    <cfRule type="expression" dxfId="2577" priority="4743">
      <formula>IF(RIGHT(TEXT(AQ53,"0.#"),1)=".",FALSE,TRUE)</formula>
    </cfRule>
    <cfRule type="expression" dxfId="2576" priority="4744">
      <formula>IF(RIGHT(TEXT(AQ53,"0.#"),1)=".",TRUE,FALSE)</formula>
    </cfRule>
  </conditionalFormatting>
  <conditionalFormatting sqref="AU53:AU55">
    <cfRule type="expression" dxfId="2575" priority="4741">
      <formula>IF(RIGHT(TEXT(AU53,"0.#"),1)=".",FALSE,TRUE)</formula>
    </cfRule>
    <cfRule type="expression" dxfId="2574" priority="4742">
      <formula>IF(RIGHT(TEXT(AU53,"0.#"),1)=".",TRUE,FALSE)</formula>
    </cfRule>
  </conditionalFormatting>
  <conditionalFormatting sqref="AQ60:AQ62">
    <cfRule type="expression" dxfId="2573" priority="4739">
      <formula>IF(RIGHT(TEXT(AQ60,"0.#"),1)=".",FALSE,TRUE)</formula>
    </cfRule>
    <cfRule type="expression" dxfId="2572" priority="4740">
      <formula>IF(RIGHT(TEXT(AQ60,"0.#"),1)=".",TRUE,FALSE)</formula>
    </cfRule>
  </conditionalFormatting>
  <conditionalFormatting sqref="AU60:AU62">
    <cfRule type="expression" dxfId="2571" priority="4737">
      <formula>IF(RIGHT(TEXT(AU60,"0.#"),1)=".",FALSE,TRUE)</formula>
    </cfRule>
    <cfRule type="expression" dxfId="2570" priority="4738">
      <formula>IF(RIGHT(TEXT(AU60,"0.#"),1)=".",TRUE,FALSE)</formula>
    </cfRule>
  </conditionalFormatting>
  <conditionalFormatting sqref="AQ75:AQ77">
    <cfRule type="expression" dxfId="2569" priority="4735">
      <formula>IF(RIGHT(TEXT(AQ75,"0.#"),1)=".",FALSE,TRUE)</formula>
    </cfRule>
    <cfRule type="expression" dxfId="2568" priority="4736">
      <formula>IF(RIGHT(TEXT(AQ75,"0.#"),1)=".",TRUE,FALSE)</formula>
    </cfRule>
  </conditionalFormatting>
  <conditionalFormatting sqref="AU75:AU77">
    <cfRule type="expression" dxfId="2567" priority="4733">
      <formula>IF(RIGHT(TEXT(AU75,"0.#"),1)=".",FALSE,TRUE)</formula>
    </cfRule>
    <cfRule type="expression" dxfId="2566" priority="4734">
      <formula>IF(RIGHT(TEXT(AU75,"0.#"),1)=".",TRUE,FALSE)</formula>
    </cfRule>
  </conditionalFormatting>
  <conditionalFormatting sqref="AQ87:AQ89">
    <cfRule type="expression" dxfId="2565" priority="4731">
      <formula>IF(RIGHT(TEXT(AQ87,"0.#"),1)=".",FALSE,TRUE)</formula>
    </cfRule>
    <cfRule type="expression" dxfId="2564" priority="4732">
      <formula>IF(RIGHT(TEXT(AQ87,"0.#"),1)=".",TRUE,FALSE)</formula>
    </cfRule>
  </conditionalFormatting>
  <conditionalFormatting sqref="AQ92:AQ94">
    <cfRule type="expression" dxfId="2563" priority="4727">
      <formula>IF(RIGHT(TEXT(AQ92,"0.#"),1)=".",FALSE,TRUE)</formula>
    </cfRule>
    <cfRule type="expression" dxfId="2562" priority="4728">
      <formula>IF(RIGHT(TEXT(AQ92,"0.#"),1)=".",TRUE,FALSE)</formula>
    </cfRule>
  </conditionalFormatting>
  <conditionalFormatting sqref="AU92:AU94">
    <cfRule type="expression" dxfId="2561" priority="4725">
      <formula>IF(RIGHT(TEXT(AU92,"0.#"),1)=".",FALSE,TRUE)</formula>
    </cfRule>
    <cfRule type="expression" dxfId="2560" priority="4726">
      <formula>IF(RIGHT(TEXT(AU92,"0.#"),1)=".",TRUE,FALSE)</formula>
    </cfRule>
  </conditionalFormatting>
  <conditionalFormatting sqref="AQ97:AQ99">
    <cfRule type="expression" dxfId="2559" priority="4723">
      <formula>IF(RIGHT(TEXT(AQ97,"0.#"),1)=".",FALSE,TRUE)</formula>
    </cfRule>
    <cfRule type="expression" dxfId="2558" priority="4724">
      <formula>IF(RIGHT(TEXT(AQ97,"0.#"),1)=".",TRUE,FALSE)</formula>
    </cfRule>
  </conditionalFormatting>
  <conditionalFormatting sqref="AU97:AU99">
    <cfRule type="expression" dxfId="2557" priority="4721">
      <formula>IF(RIGHT(TEXT(AU97,"0.#"),1)=".",FALSE,TRUE)</formula>
    </cfRule>
    <cfRule type="expression" dxfId="2556" priority="4722">
      <formula>IF(RIGHT(TEXT(AU97,"0.#"),1)=".",TRUE,FALSE)</formula>
    </cfRule>
  </conditionalFormatting>
  <conditionalFormatting sqref="AE458">
    <cfRule type="expression" dxfId="2555" priority="4415">
      <formula>IF(RIGHT(TEXT(AE458,"0.#"),1)=".",FALSE,TRUE)</formula>
    </cfRule>
    <cfRule type="expression" dxfId="2554" priority="4416">
      <formula>IF(RIGHT(TEXT(AE458,"0.#"),1)=".",TRUE,FALSE)</formula>
    </cfRule>
  </conditionalFormatting>
  <conditionalFormatting sqref="AM460">
    <cfRule type="expression" dxfId="2553" priority="4405">
      <formula>IF(RIGHT(TEXT(AM460,"0.#"),1)=".",FALSE,TRUE)</formula>
    </cfRule>
    <cfRule type="expression" dxfId="2552" priority="4406">
      <formula>IF(RIGHT(TEXT(AM460,"0.#"),1)=".",TRUE,FALSE)</formula>
    </cfRule>
  </conditionalFormatting>
  <conditionalFormatting sqref="AE459">
    <cfRule type="expression" dxfId="2551" priority="4413">
      <formula>IF(RIGHT(TEXT(AE459,"0.#"),1)=".",FALSE,TRUE)</formula>
    </cfRule>
    <cfRule type="expression" dxfId="2550" priority="4414">
      <formula>IF(RIGHT(TEXT(AE459,"0.#"),1)=".",TRUE,FALSE)</formula>
    </cfRule>
  </conditionalFormatting>
  <conditionalFormatting sqref="AE460">
    <cfRule type="expression" dxfId="2549" priority="4411">
      <formula>IF(RIGHT(TEXT(AE460,"0.#"),1)=".",FALSE,TRUE)</formula>
    </cfRule>
    <cfRule type="expression" dxfId="2548" priority="4412">
      <formula>IF(RIGHT(TEXT(AE460,"0.#"),1)=".",TRUE,FALSE)</formula>
    </cfRule>
  </conditionalFormatting>
  <conditionalFormatting sqref="AM458">
    <cfRule type="expression" dxfId="2547" priority="4409">
      <formula>IF(RIGHT(TEXT(AM458,"0.#"),1)=".",FALSE,TRUE)</formula>
    </cfRule>
    <cfRule type="expression" dxfId="2546" priority="4410">
      <formula>IF(RIGHT(TEXT(AM458,"0.#"),1)=".",TRUE,FALSE)</formula>
    </cfRule>
  </conditionalFormatting>
  <conditionalFormatting sqref="AM459">
    <cfRule type="expression" dxfId="2545" priority="4407">
      <formula>IF(RIGHT(TEXT(AM459,"0.#"),1)=".",FALSE,TRUE)</formula>
    </cfRule>
    <cfRule type="expression" dxfId="2544" priority="4408">
      <formula>IF(RIGHT(TEXT(AM459,"0.#"),1)=".",TRUE,FALSE)</formula>
    </cfRule>
  </conditionalFormatting>
  <conditionalFormatting sqref="AU458">
    <cfRule type="expression" dxfId="2543" priority="4403">
      <formula>IF(RIGHT(TEXT(AU458,"0.#"),1)=".",FALSE,TRUE)</formula>
    </cfRule>
    <cfRule type="expression" dxfId="2542" priority="4404">
      <formula>IF(RIGHT(TEXT(AU458,"0.#"),1)=".",TRUE,FALSE)</formula>
    </cfRule>
  </conditionalFormatting>
  <conditionalFormatting sqref="AU459">
    <cfRule type="expression" dxfId="2541" priority="4401">
      <formula>IF(RIGHT(TEXT(AU459,"0.#"),1)=".",FALSE,TRUE)</formula>
    </cfRule>
    <cfRule type="expression" dxfId="2540" priority="4402">
      <formula>IF(RIGHT(TEXT(AU459,"0.#"),1)=".",TRUE,FALSE)</formula>
    </cfRule>
  </conditionalFormatting>
  <conditionalFormatting sqref="AU460">
    <cfRule type="expression" dxfId="2539" priority="4399">
      <formula>IF(RIGHT(TEXT(AU460,"0.#"),1)=".",FALSE,TRUE)</formula>
    </cfRule>
    <cfRule type="expression" dxfId="2538" priority="4400">
      <formula>IF(RIGHT(TEXT(AU460,"0.#"),1)=".",TRUE,FALSE)</formula>
    </cfRule>
  </conditionalFormatting>
  <conditionalFormatting sqref="AI460">
    <cfRule type="expression" dxfId="2537" priority="4393">
      <formula>IF(RIGHT(TEXT(AI460,"0.#"),1)=".",FALSE,TRUE)</formula>
    </cfRule>
    <cfRule type="expression" dxfId="2536" priority="4394">
      <formula>IF(RIGHT(TEXT(AI460,"0.#"),1)=".",TRUE,FALSE)</formula>
    </cfRule>
  </conditionalFormatting>
  <conditionalFormatting sqref="AI458">
    <cfRule type="expression" dxfId="2535" priority="4397">
      <formula>IF(RIGHT(TEXT(AI458,"0.#"),1)=".",FALSE,TRUE)</formula>
    </cfRule>
    <cfRule type="expression" dxfId="2534" priority="4398">
      <formula>IF(RIGHT(TEXT(AI458,"0.#"),1)=".",TRUE,FALSE)</formula>
    </cfRule>
  </conditionalFormatting>
  <conditionalFormatting sqref="AI459">
    <cfRule type="expression" dxfId="2533" priority="4395">
      <formula>IF(RIGHT(TEXT(AI459,"0.#"),1)=".",FALSE,TRUE)</formula>
    </cfRule>
    <cfRule type="expression" dxfId="2532" priority="4396">
      <formula>IF(RIGHT(TEXT(AI459,"0.#"),1)=".",TRUE,FALSE)</formula>
    </cfRule>
  </conditionalFormatting>
  <conditionalFormatting sqref="AQ459">
    <cfRule type="expression" dxfId="2531" priority="4391">
      <formula>IF(RIGHT(TEXT(AQ459,"0.#"),1)=".",FALSE,TRUE)</formula>
    </cfRule>
    <cfRule type="expression" dxfId="2530" priority="4392">
      <formula>IF(RIGHT(TEXT(AQ459,"0.#"),1)=".",TRUE,FALSE)</formula>
    </cfRule>
  </conditionalFormatting>
  <conditionalFormatting sqref="AQ460">
    <cfRule type="expression" dxfId="2529" priority="4389">
      <formula>IF(RIGHT(TEXT(AQ460,"0.#"),1)=".",FALSE,TRUE)</formula>
    </cfRule>
    <cfRule type="expression" dxfId="2528" priority="4390">
      <formula>IF(RIGHT(TEXT(AQ460,"0.#"),1)=".",TRUE,FALSE)</formula>
    </cfRule>
  </conditionalFormatting>
  <conditionalFormatting sqref="AQ458">
    <cfRule type="expression" dxfId="2527" priority="4387">
      <formula>IF(RIGHT(TEXT(AQ458,"0.#"),1)=".",FALSE,TRUE)</formula>
    </cfRule>
    <cfRule type="expression" dxfId="2526" priority="4388">
      <formula>IF(RIGHT(TEXT(AQ458,"0.#"),1)=".",TRUE,FALSE)</formula>
    </cfRule>
  </conditionalFormatting>
  <conditionalFormatting sqref="AE120 AM120">
    <cfRule type="expression" dxfId="2525" priority="3065">
      <formula>IF(RIGHT(TEXT(AE120,"0.#"),1)=".",FALSE,TRUE)</formula>
    </cfRule>
    <cfRule type="expression" dxfId="2524" priority="3066">
      <formula>IF(RIGHT(TEXT(AE120,"0.#"),1)=".",TRUE,FALSE)</formula>
    </cfRule>
  </conditionalFormatting>
  <conditionalFormatting sqref="AI126">
    <cfRule type="expression" dxfId="2523" priority="3055">
      <formula>IF(RIGHT(TEXT(AI126,"0.#"),1)=".",FALSE,TRUE)</formula>
    </cfRule>
    <cfRule type="expression" dxfId="2522" priority="3056">
      <formula>IF(RIGHT(TEXT(AI126,"0.#"),1)=".",TRUE,FALSE)</formula>
    </cfRule>
  </conditionalFormatting>
  <conditionalFormatting sqref="AI120">
    <cfRule type="expression" dxfId="2521" priority="3063">
      <formula>IF(RIGHT(TEXT(AI120,"0.#"),1)=".",FALSE,TRUE)</formula>
    </cfRule>
    <cfRule type="expression" dxfId="2520" priority="3064">
      <formula>IF(RIGHT(TEXT(AI120,"0.#"),1)=".",TRUE,FALSE)</formula>
    </cfRule>
  </conditionalFormatting>
  <conditionalFormatting sqref="AE123 AM123">
    <cfRule type="expression" dxfId="2519" priority="3061">
      <formula>IF(RIGHT(TEXT(AE123,"0.#"),1)=".",FALSE,TRUE)</formula>
    </cfRule>
    <cfRule type="expression" dxfId="2518" priority="3062">
      <formula>IF(RIGHT(TEXT(AE123,"0.#"),1)=".",TRUE,FALSE)</formula>
    </cfRule>
  </conditionalFormatting>
  <conditionalFormatting sqref="AI123">
    <cfRule type="expression" dxfId="2517" priority="3059">
      <formula>IF(RIGHT(TEXT(AI123,"0.#"),1)=".",FALSE,TRUE)</formula>
    </cfRule>
    <cfRule type="expression" dxfId="2516" priority="3060">
      <formula>IF(RIGHT(TEXT(AI123,"0.#"),1)=".",TRUE,FALSE)</formula>
    </cfRule>
  </conditionalFormatting>
  <conditionalFormatting sqref="AE126 AM126">
    <cfRule type="expression" dxfId="2515" priority="3057">
      <formula>IF(RIGHT(TEXT(AE126,"0.#"),1)=".",FALSE,TRUE)</formula>
    </cfRule>
    <cfRule type="expression" dxfId="2514" priority="3058">
      <formula>IF(RIGHT(TEXT(AE126,"0.#"),1)=".",TRUE,FALSE)</formula>
    </cfRule>
  </conditionalFormatting>
  <conditionalFormatting sqref="AE129 AM129">
    <cfRule type="expression" dxfId="2513" priority="3053">
      <formula>IF(RIGHT(TEXT(AE129,"0.#"),1)=".",FALSE,TRUE)</formula>
    </cfRule>
    <cfRule type="expression" dxfId="2512" priority="3054">
      <formula>IF(RIGHT(TEXT(AE129,"0.#"),1)=".",TRUE,FALSE)</formula>
    </cfRule>
  </conditionalFormatting>
  <conditionalFormatting sqref="AI129">
    <cfRule type="expression" dxfId="2511" priority="3051">
      <formula>IF(RIGHT(TEXT(AI129,"0.#"),1)=".",FALSE,TRUE)</formula>
    </cfRule>
    <cfRule type="expression" dxfId="2510" priority="3052">
      <formula>IF(RIGHT(TEXT(AI129,"0.#"),1)=".",TRUE,FALSE)</formula>
    </cfRule>
  </conditionalFormatting>
  <conditionalFormatting sqref="Y839:Y866">
    <cfRule type="expression" dxfId="2509" priority="3049">
      <formula>IF(RIGHT(TEXT(Y839,"0.#"),1)=".",FALSE,TRUE)</formula>
    </cfRule>
    <cfRule type="expression" dxfId="2508" priority="3050">
      <formula>IF(RIGHT(TEXT(Y839,"0.#"),1)=".",TRUE,FALSE)</formula>
    </cfRule>
  </conditionalFormatting>
  <conditionalFormatting sqref="AU518">
    <cfRule type="expression" dxfId="2507" priority="1559">
      <formula>IF(RIGHT(TEXT(AU518,"0.#"),1)=".",FALSE,TRUE)</formula>
    </cfRule>
    <cfRule type="expression" dxfId="2506" priority="1560">
      <formula>IF(RIGHT(TEXT(AU518,"0.#"),1)=".",TRUE,FALSE)</formula>
    </cfRule>
  </conditionalFormatting>
  <conditionalFormatting sqref="AQ551">
    <cfRule type="expression" dxfId="2505" priority="1335">
      <formula>IF(RIGHT(TEXT(AQ551,"0.#"),1)=".",FALSE,TRUE)</formula>
    </cfRule>
    <cfRule type="expression" dxfId="2504" priority="1336">
      <formula>IF(RIGHT(TEXT(AQ551,"0.#"),1)=".",TRUE,FALSE)</formula>
    </cfRule>
  </conditionalFormatting>
  <conditionalFormatting sqref="AE556">
    <cfRule type="expression" dxfId="2503" priority="1333">
      <formula>IF(RIGHT(TEXT(AE556,"0.#"),1)=".",FALSE,TRUE)</formula>
    </cfRule>
    <cfRule type="expression" dxfId="2502" priority="1334">
      <formula>IF(RIGHT(TEXT(AE556,"0.#"),1)=".",TRUE,FALSE)</formula>
    </cfRule>
  </conditionalFormatting>
  <conditionalFormatting sqref="AE557">
    <cfRule type="expression" dxfId="2501" priority="1331">
      <formula>IF(RIGHT(TEXT(AE557,"0.#"),1)=".",FALSE,TRUE)</formula>
    </cfRule>
    <cfRule type="expression" dxfId="2500" priority="1332">
      <formula>IF(RIGHT(TEXT(AE557,"0.#"),1)=".",TRUE,FALSE)</formula>
    </cfRule>
  </conditionalFormatting>
  <conditionalFormatting sqref="AE558">
    <cfRule type="expression" dxfId="2499" priority="1329">
      <formula>IF(RIGHT(TEXT(AE558,"0.#"),1)=".",FALSE,TRUE)</formula>
    </cfRule>
    <cfRule type="expression" dxfId="2498" priority="1330">
      <formula>IF(RIGHT(TEXT(AE558,"0.#"),1)=".",TRUE,FALSE)</formula>
    </cfRule>
  </conditionalFormatting>
  <conditionalFormatting sqref="AU556">
    <cfRule type="expression" dxfId="2497" priority="1321">
      <formula>IF(RIGHT(TEXT(AU556,"0.#"),1)=".",FALSE,TRUE)</formula>
    </cfRule>
    <cfRule type="expression" dxfId="2496" priority="1322">
      <formula>IF(RIGHT(TEXT(AU556,"0.#"),1)=".",TRUE,FALSE)</formula>
    </cfRule>
  </conditionalFormatting>
  <conditionalFormatting sqref="AU557">
    <cfRule type="expression" dxfId="2495" priority="1319">
      <formula>IF(RIGHT(TEXT(AU557,"0.#"),1)=".",FALSE,TRUE)</formula>
    </cfRule>
    <cfRule type="expression" dxfId="2494" priority="1320">
      <formula>IF(RIGHT(TEXT(AU557,"0.#"),1)=".",TRUE,FALSE)</formula>
    </cfRule>
  </conditionalFormatting>
  <conditionalFormatting sqref="AU558">
    <cfRule type="expression" dxfId="2493" priority="1317">
      <formula>IF(RIGHT(TEXT(AU558,"0.#"),1)=".",FALSE,TRUE)</formula>
    </cfRule>
    <cfRule type="expression" dxfId="2492" priority="1318">
      <formula>IF(RIGHT(TEXT(AU558,"0.#"),1)=".",TRUE,FALSE)</formula>
    </cfRule>
  </conditionalFormatting>
  <conditionalFormatting sqref="AQ557">
    <cfRule type="expression" dxfId="2491" priority="1309">
      <formula>IF(RIGHT(TEXT(AQ557,"0.#"),1)=".",FALSE,TRUE)</formula>
    </cfRule>
    <cfRule type="expression" dxfId="2490" priority="1310">
      <formula>IF(RIGHT(TEXT(AQ557,"0.#"),1)=".",TRUE,FALSE)</formula>
    </cfRule>
  </conditionalFormatting>
  <conditionalFormatting sqref="AQ558">
    <cfRule type="expression" dxfId="2489" priority="1307">
      <formula>IF(RIGHT(TEXT(AQ558,"0.#"),1)=".",FALSE,TRUE)</formula>
    </cfRule>
    <cfRule type="expression" dxfId="2488" priority="1308">
      <formula>IF(RIGHT(TEXT(AQ558,"0.#"),1)=".",TRUE,FALSE)</formula>
    </cfRule>
  </conditionalFormatting>
  <conditionalFormatting sqref="AQ556">
    <cfRule type="expression" dxfId="2487" priority="1305">
      <formula>IF(RIGHT(TEXT(AQ556,"0.#"),1)=".",FALSE,TRUE)</formula>
    </cfRule>
    <cfRule type="expression" dxfId="2486" priority="1306">
      <formula>IF(RIGHT(TEXT(AQ556,"0.#"),1)=".",TRUE,FALSE)</formula>
    </cfRule>
  </conditionalFormatting>
  <conditionalFormatting sqref="AE561">
    <cfRule type="expression" dxfId="2485" priority="1303">
      <formula>IF(RIGHT(TEXT(AE561,"0.#"),1)=".",FALSE,TRUE)</formula>
    </cfRule>
    <cfRule type="expression" dxfId="2484" priority="1304">
      <formula>IF(RIGHT(TEXT(AE561,"0.#"),1)=".",TRUE,FALSE)</formula>
    </cfRule>
  </conditionalFormatting>
  <conditionalFormatting sqref="AE562">
    <cfRule type="expression" dxfId="2483" priority="1301">
      <formula>IF(RIGHT(TEXT(AE562,"0.#"),1)=".",FALSE,TRUE)</formula>
    </cfRule>
    <cfRule type="expression" dxfId="2482" priority="1302">
      <formula>IF(RIGHT(TEXT(AE562,"0.#"),1)=".",TRUE,FALSE)</formula>
    </cfRule>
  </conditionalFormatting>
  <conditionalFormatting sqref="AE563">
    <cfRule type="expression" dxfId="2481" priority="1299">
      <formula>IF(RIGHT(TEXT(AE563,"0.#"),1)=".",FALSE,TRUE)</formula>
    </cfRule>
    <cfRule type="expression" dxfId="2480" priority="1300">
      <formula>IF(RIGHT(TEXT(AE563,"0.#"),1)=".",TRUE,FALSE)</formula>
    </cfRule>
  </conditionalFormatting>
  <conditionalFormatting sqref="AL1103:AO1131">
    <cfRule type="expression" dxfId="2479" priority="2955">
      <formula>IF(AND(AL1103&gt;=0, RIGHT(TEXT(AL1103,"0.#"),1)&lt;&gt;"."),TRUE,FALSE)</formula>
    </cfRule>
    <cfRule type="expression" dxfId="2478" priority="2956">
      <formula>IF(AND(AL1103&gt;=0, RIGHT(TEXT(AL1103,"0.#"),1)="."),TRUE,FALSE)</formula>
    </cfRule>
    <cfRule type="expression" dxfId="2477" priority="2957">
      <formula>IF(AND(AL1103&lt;0, RIGHT(TEXT(AL1103,"0.#"),1)&lt;&gt;"."),TRUE,FALSE)</formula>
    </cfRule>
    <cfRule type="expression" dxfId="2476" priority="2958">
      <formula>IF(AND(AL1103&lt;0, RIGHT(TEXT(AL1103,"0.#"),1)="."),TRUE,FALSE)</formula>
    </cfRule>
  </conditionalFormatting>
  <conditionalFormatting sqref="Y1103:Y1131">
    <cfRule type="expression" dxfId="2475" priority="2953">
      <formula>IF(RIGHT(TEXT(Y1103,"0.#"),1)=".",FALSE,TRUE)</formula>
    </cfRule>
    <cfRule type="expression" dxfId="2474" priority="2954">
      <formula>IF(RIGHT(TEXT(Y1103,"0.#"),1)=".",TRUE,FALSE)</formula>
    </cfRule>
  </conditionalFormatting>
  <conditionalFormatting sqref="AQ553">
    <cfRule type="expression" dxfId="2473" priority="1337">
      <formula>IF(RIGHT(TEXT(AQ553,"0.#"),1)=".",FALSE,TRUE)</formula>
    </cfRule>
    <cfRule type="expression" dxfId="2472" priority="1338">
      <formula>IF(RIGHT(TEXT(AQ553,"0.#"),1)=".",TRUE,FALSE)</formula>
    </cfRule>
  </conditionalFormatting>
  <conditionalFormatting sqref="AU552">
    <cfRule type="expression" dxfId="2471" priority="1349">
      <formula>IF(RIGHT(TEXT(AU552,"0.#"),1)=".",FALSE,TRUE)</formula>
    </cfRule>
    <cfRule type="expression" dxfId="2470" priority="1350">
      <formula>IF(RIGHT(TEXT(AU552,"0.#"),1)=".",TRUE,FALSE)</formula>
    </cfRule>
  </conditionalFormatting>
  <conditionalFormatting sqref="AE552">
    <cfRule type="expression" dxfId="2469" priority="1361">
      <formula>IF(RIGHT(TEXT(AE552,"0.#"),1)=".",FALSE,TRUE)</formula>
    </cfRule>
    <cfRule type="expression" dxfId="2468" priority="1362">
      <formula>IF(RIGHT(TEXT(AE552,"0.#"),1)=".",TRUE,FALSE)</formula>
    </cfRule>
  </conditionalFormatting>
  <conditionalFormatting sqref="AQ548">
    <cfRule type="expression" dxfId="2467" priority="1367">
      <formula>IF(RIGHT(TEXT(AQ548,"0.#"),1)=".",FALSE,TRUE)</formula>
    </cfRule>
    <cfRule type="expression" dxfId="2466" priority="1368">
      <formula>IF(RIGHT(TEXT(AQ548,"0.#"),1)=".",TRUE,FALSE)</formula>
    </cfRule>
  </conditionalFormatting>
  <conditionalFormatting sqref="AL838:AO838">
    <cfRule type="expression" dxfId="2465" priority="2907">
      <formula>IF(AND(AL838&gt;=0, RIGHT(TEXT(AL838,"0.#"),1)&lt;&gt;"."),TRUE,FALSE)</formula>
    </cfRule>
    <cfRule type="expression" dxfId="2464" priority="2908">
      <formula>IF(AND(AL838&gt;=0, RIGHT(TEXT(AL838,"0.#"),1)="."),TRUE,FALSE)</formula>
    </cfRule>
    <cfRule type="expression" dxfId="2463" priority="2909">
      <formula>IF(AND(AL838&lt;0, RIGHT(TEXT(AL838,"0.#"),1)&lt;&gt;"."),TRUE,FALSE)</formula>
    </cfRule>
    <cfRule type="expression" dxfId="2462" priority="2910">
      <formula>IF(AND(AL838&lt;0, RIGHT(TEXT(AL838,"0.#"),1)="."),TRUE,FALSE)</formula>
    </cfRule>
  </conditionalFormatting>
  <conditionalFormatting sqref="Y838">
    <cfRule type="expression" dxfId="2461" priority="2905">
      <formula>IF(RIGHT(TEXT(Y838,"0.#"),1)=".",FALSE,TRUE)</formula>
    </cfRule>
    <cfRule type="expression" dxfId="2460" priority="2906">
      <formula>IF(RIGHT(TEXT(Y838,"0.#"),1)=".",TRUE,FALSE)</formula>
    </cfRule>
  </conditionalFormatting>
  <conditionalFormatting sqref="AE492">
    <cfRule type="expression" dxfId="2459" priority="1693">
      <formula>IF(RIGHT(TEXT(AE492,"0.#"),1)=".",FALSE,TRUE)</formula>
    </cfRule>
    <cfRule type="expression" dxfId="2458" priority="1694">
      <formula>IF(RIGHT(TEXT(AE492,"0.#"),1)=".",TRUE,FALSE)</formula>
    </cfRule>
  </conditionalFormatting>
  <conditionalFormatting sqref="AE493">
    <cfRule type="expression" dxfId="2457" priority="1691">
      <formula>IF(RIGHT(TEXT(AE493,"0.#"),1)=".",FALSE,TRUE)</formula>
    </cfRule>
    <cfRule type="expression" dxfId="2456" priority="1692">
      <formula>IF(RIGHT(TEXT(AE493,"0.#"),1)=".",TRUE,FALSE)</formula>
    </cfRule>
  </conditionalFormatting>
  <conditionalFormatting sqref="AE494">
    <cfRule type="expression" dxfId="2455" priority="1689">
      <formula>IF(RIGHT(TEXT(AE494,"0.#"),1)=".",FALSE,TRUE)</formula>
    </cfRule>
    <cfRule type="expression" dxfId="2454" priority="1690">
      <formula>IF(RIGHT(TEXT(AE494,"0.#"),1)=".",TRUE,FALSE)</formula>
    </cfRule>
  </conditionalFormatting>
  <conditionalFormatting sqref="AQ493">
    <cfRule type="expression" dxfId="2453" priority="1669">
      <formula>IF(RIGHT(TEXT(AQ493,"0.#"),1)=".",FALSE,TRUE)</formula>
    </cfRule>
    <cfRule type="expression" dxfId="2452" priority="1670">
      <formula>IF(RIGHT(TEXT(AQ493,"0.#"),1)=".",TRUE,FALSE)</formula>
    </cfRule>
  </conditionalFormatting>
  <conditionalFormatting sqref="AQ494">
    <cfRule type="expression" dxfId="2451" priority="1667">
      <formula>IF(RIGHT(TEXT(AQ494,"0.#"),1)=".",FALSE,TRUE)</formula>
    </cfRule>
    <cfRule type="expression" dxfId="2450" priority="1668">
      <formula>IF(RIGHT(TEXT(AQ494,"0.#"),1)=".",TRUE,FALSE)</formula>
    </cfRule>
  </conditionalFormatting>
  <conditionalFormatting sqref="AQ492">
    <cfRule type="expression" dxfId="2449" priority="1665">
      <formula>IF(RIGHT(TEXT(AQ492,"0.#"),1)=".",FALSE,TRUE)</formula>
    </cfRule>
    <cfRule type="expression" dxfId="2448" priority="1666">
      <formula>IF(RIGHT(TEXT(AQ492,"0.#"),1)=".",TRUE,FALSE)</formula>
    </cfRule>
  </conditionalFormatting>
  <conditionalFormatting sqref="AU494">
    <cfRule type="expression" dxfId="2447" priority="1677">
      <formula>IF(RIGHT(TEXT(AU494,"0.#"),1)=".",FALSE,TRUE)</formula>
    </cfRule>
    <cfRule type="expression" dxfId="2446" priority="1678">
      <formula>IF(RIGHT(TEXT(AU494,"0.#"),1)=".",TRUE,FALSE)</formula>
    </cfRule>
  </conditionalFormatting>
  <conditionalFormatting sqref="AU492">
    <cfRule type="expression" dxfId="2445" priority="1681">
      <formula>IF(RIGHT(TEXT(AU492,"0.#"),1)=".",FALSE,TRUE)</formula>
    </cfRule>
    <cfRule type="expression" dxfId="2444" priority="1682">
      <formula>IF(RIGHT(TEXT(AU492,"0.#"),1)=".",TRUE,FALSE)</formula>
    </cfRule>
  </conditionalFormatting>
  <conditionalFormatting sqref="AU493">
    <cfRule type="expression" dxfId="2443" priority="1679">
      <formula>IF(RIGHT(TEXT(AU493,"0.#"),1)=".",FALSE,TRUE)</formula>
    </cfRule>
    <cfRule type="expression" dxfId="2442" priority="1680">
      <formula>IF(RIGHT(TEXT(AU493,"0.#"),1)=".",TRUE,FALSE)</formula>
    </cfRule>
  </conditionalFormatting>
  <conditionalFormatting sqref="AU583">
    <cfRule type="expression" dxfId="2441" priority="1197">
      <formula>IF(RIGHT(TEXT(AU583,"0.#"),1)=".",FALSE,TRUE)</formula>
    </cfRule>
    <cfRule type="expression" dxfId="2440" priority="1198">
      <formula>IF(RIGHT(TEXT(AU583,"0.#"),1)=".",TRUE,FALSE)</formula>
    </cfRule>
  </conditionalFormatting>
  <conditionalFormatting sqref="AU582">
    <cfRule type="expression" dxfId="2439" priority="1199">
      <formula>IF(RIGHT(TEXT(AU582,"0.#"),1)=".",FALSE,TRUE)</formula>
    </cfRule>
    <cfRule type="expression" dxfId="2438" priority="1200">
      <formula>IF(RIGHT(TEXT(AU582,"0.#"),1)=".",TRUE,FALSE)</formula>
    </cfRule>
  </conditionalFormatting>
  <conditionalFormatting sqref="AE499">
    <cfRule type="expression" dxfId="2437" priority="1659">
      <formula>IF(RIGHT(TEXT(AE499,"0.#"),1)=".",FALSE,TRUE)</formula>
    </cfRule>
    <cfRule type="expression" dxfId="2436" priority="1660">
      <formula>IF(RIGHT(TEXT(AE499,"0.#"),1)=".",TRUE,FALSE)</formula>
    </cfRule>
  </conditionalFormatting>
  <conditionalFormatting sqref="AE497">
    <cfRule type="expression" dxfId="2435" priority="1663">
      <formula>IF(RIGHT(TEXT(AE497,"0.#"),1)=".",FALSE,TRUE)</formula>
    </cfRule>
    <cfRule type="expression" dxfId="2434" priority="1664">
      <formula>IF(RIGHT(TEXT(AE497,"0.#"),1)=".",TRUE,FALSE)</formula>
    </cfRule>
  </conditionalFormatting>
  <conditionalFormatting sqref="AE498">
    <cfRule type="expression" dxfId="2433" priority="1661">
      <formula>IF(RIGHT(TEXT(AE498,"0.#"),1)=".",FALSE,TRUE)</formula>
    </cfRule>
    <cfRule type="expression" dxfId="2432" priority="1662">
      <formula>IF(RIGHT(TEXT(AE498,"0.#"),1)=".",TRUE,FALSE)</formula>
    </cfRule>
  </conditionalFormatting>
  <conditionalFormatting sqref="AU499">
    <cfRule type="expression" dxfId="2431" priority="1647">
      <formula>IF(RIGHT(TEXT(AU499,"0.#"),1)=".",FALSE,TRUE)</formula>
    </cfRule>
    <cfRule type="expression" dxfId="2430" priority="1648">
      <formula>IF(RIGHT(TEXT(AU499,"0.#"),1)=".",TRUE,FALSE)</formula>
    </cfRule>
  </conditionalFormatting>
  <conditionalFormatting sqref="AU497">
    <cfRule type="expression" dxfId="2429" priority="1651">
      <formula>IF(RIGHT(TEXT(AU497,"0.#"),1)=".",FALSE,TRUE)</formula>
    </cfRule>
    <cfRule type="expression" dxfId="2428" priority="1652">
      <formula>IF(RIGHT(TEXT(AU497,"0.#"),1)=".",TRUE,FALSE)</formula>
    </cfRule>
  </conditionalFormatting>
  <conditionalFormatting sqref="AU498">
    <cfRule type="expression" dxfId="2427" priority="1649">
      <formula>IF(RIGHT(TEXT(AU498,"0.#"),1)=".",FALSE,TRUE)</formula>
    </cfRule>
    <cfRule type="expression" dxfId="2426" priority="1650">
      <formula>IF(RIGHT(TEXT(AU498,"0.#"),1)=".",TRUE,FALSE)</formula>
    </cfRule>
  </conditionalFormatting>
  <conditionalFormatting sqref="AQ497">
    <cfRule type="expression" dxfId="2425" priority="1635">
      <formula>IF(RIGHT(TEXT(AQ497,"0.#"),1)=".",FALSE,TRUE)</formula>
    </cfRule>
    <cfRule type="expression" dxfId="2424" priority="1636">
      <formula>IF(RIGHT(TEXT(AQ497,"0.#"),1)=".",TRUE,FALSE)</formula>
    </cfRule>
  </conditionalFormatting>
  <conditionalFormatting sqref="AQ498">
    <cfRule type="expression" dxfId="2423" priority="1639">
      <formula>IF(RIGHT(TEXT(AQ498,"0.#"),1)=".",FALSE,TRUE)</formula>
    </cfRule>
    <cfRule type="expression" dxfId="2422" priority="1640">
      <formula>IF(RIGHT(TEXT(AQ498,"0.#"),1)=".",TRUE,FALSE)</formula>
    </cfRule>
  </conditionalFormatting>
  <conditionalFormatting sqref="AQ499">
    <cfRule type="expression" dxfId="2421" priority="1637">
      <formula>IF(RIGHT(TEXT(AQ499,"0.#"),1)=".",FALSE,TRUE)</formula>
    </cfRule>
    <cfRule type="expression" dxfId="2420" priority="1638">
      <formula>IF(RIGHT(TEXT(AQ499,"0.#"),1)=".",TRUE,FALSE)</formula>
    </cfRule>
  </conditionalFormatting>
  <conditionalFormatting sqref="AE504">
    <cfRule type="expression" dxfId="2419" priority="1629">
      <formula>IF(RIGHT(TEXT(AE504,"0.#"),1)=".",FALSE,TRUE)</formula>
    </cfRule>
    <cfRule type="expression" dxfId="2418" priority="1630">
      <formula>IF(RIGHT(TEXT(AE504,"0.#"),1)=".",TRUE,FALSE)</formula>
    </cfRule>
  </conditionalFormatting>
  <conditionalFormatting sqref="AE502">
    <cfRule type="expression" dxfId="2417" priority="1633">
      <formula>IF(RIGHT(TEXT(AE502,"0.#"),1)=".",FALSE,TRUE)</formula>
    </cfRule>
    <cfRule type="expression" dxfId="2416" priority="1634">
      <formula>IF(RIGHT(TEXT(AE502,"0.#"),1)=".",TRUE,FALSE)</formula>
    </cfRule>
  </conditionalFormatting>
  <conditionalFormatting sqref="AE503">
    <cfRule type="expression" dxfId="2415" priority="1631">
      <formula>IF(RIGHT(TEXT(AE503,"0.#"),1)=".",FALSE,TRUE)</formula>
    </cfRule>
    <cfRule type="expression" dxfId="2414" priority="1632">
      <formula>IF(RIGHT(TEXT(AE503,"0.#"),1)=".",TRUE,FALSE)</formula>
    </cfRule>
  </conditionalFormatting>
  <conditionalFormatting sqref="AU504">
    <cfRule type="expression" dxfId="2413" priority="1617">
      <formula>IF(RIGHT(TEXT(AU504,"0.#"),1)=".",FALSE,TRUE)</formula>
    </cfRule>
    <cfRule type="expression" dxfId="2412" priority="1618">
      <formula>IF(RIGHT(TEXT(AU504,"0.#"),1)=".",TRUE,FALSE)</formula>
    </cfRule>
  </conditionalFormatting>
  <conditionalFormatting sqref="AU502">
    <cfRule type="expression" dxfId="2411" priority="1621">
      <formula>IF(RIGHT(TEXT(AU502,"0.#"),1)=".",FALSE,TRUE)</formula>
    </cfRule>
    <cfRule type="expression" dxfId="2410" priority="1622">
      <formula>IF(RIGHT(TEXT(AU502,"0.#"),1)=".",TRUE,FALSE)</formula>
    </cfRule>
  </conditionalFormatting>
  <conditionalFormatting sqref="AU503">
    <cfRule type="expression" dxfId="2409" priority="1619">
      <formula>IF(RIGHT(TEXT(AU503,"0.#"),1)=".",FALSE,TRUE)</formula>
    </cfRule>
    <cfRule type="expression" dxfId="2408" priority="1620">
      <formula>IF(RIGHT(TEXT(AU503,"0.#"),1)=".",TRUE,FALSE)</formula>
    </cfRule>
  </conditionalFormatting>
  <conditionalFormatting sqref="AQ502">
    <cfRule type="expression" dxfId="2407" priority="1605">
      <formula>IF(RIGHT(TEXT(AQ502,"0.#"),1)=".",FALSE,TRUE)</formula>
    </cfRule>
    <cfRule type="expression" dxfId="2406" priority="1606">
      <formula>IF(RIGHT(TEXT(AQ502,"0.#"),1)=".",TRUE,FALSE)</formula>
    </cfRule>
  </conditionalFormatting>
  <conditionalFormatting sqref="AQ503">
    <cfRule type="expression" dxfId="2405" priority="1609">
      <formula>IF(RIGHT(TEXT(AQ503,"0.#"),1)=".",FALSE,TRUE)</formula>
    </cfRule>
    <cfRule type="expression" dxfId="2404" priority="1610">
      <formula>IF(RIGHT(TEXT(AQ503,"0.#"),1)=".",TRUE,FALSE)</formula>
    </cfRule>
  </conditionalFormatting>
  <conditionalFormatting sqref="AQ504">
    <cfRule type="expression" dxfId="2403" priority="1607">
      <formula>IF(RIGHT(TEXT(AQ504,"0.#"),1)=".",FALSE,TRUE)</formula>
    </cfRule>
    <cfRule type="expression" dxfId="2402" priority="1608">
      <formula>IF(RIGHT(TEXT(AQ504,"0.#"),1)=".",TRUE,FALSE)</formula>
    </cfRule>
  </conditionalFormatting>
  <conditionalFormatting sqref="AE509">
    <cfRule type="expression" dxfId="2401" priority="1599">
      <formula>IF(RIGHT(TEXT(AE509,"0.#"),1)=".",FALSE,TRUE)</formula>
    </cfRule>
    <cfRule type="expression" dxfId="2400" priority="1600">
      <formula>IF(RIGHT(TEXT(AE509,"0.#"),1)=".",TRUE,FALSE)</formula>
    </cfRule>
  </conditionalFormatting>
  <conditionalFormatting sqref="AE507">
    <cfRule type="expression" dxfId="2399" priority="1603">
      <formula>IF(RIGHT(TEXT(AE507,"0.#"),1)=".",FALSE,TRUE)</formula>
    </cfRule>
    <cfRule type="expression" dxfId="2398" priority="1604">
      <formula>IF(RIGHT(TEXT(AE507,"0.#"),1)=".",TRUE,FALSE)</formula>
    </cfRule>
  </conditionalFormatting>
  <conditionalFormatting sqref="AE508">
    <cfRule type="expression" dxfId="2397" priority="1601">
      <formula>IF(RIGHT(TEXT(AE508,"0.#"),1)=".",FALSE,TRUE)</formula>
    </cfRule>
    <cfRule type="expression" dxfId="2396" priority="1602">
      <formula>IF(RIGHT(TEXT(AE508,"0.#"),1)=".",TRUE,FALSE)</formula>
    </cfRule>
  </conditionalFormatting>
  <conditionalFormatting sqref="AU509">
    <cfRule type="expression" dxfId="2395" priority="1587">
      <formula>IF(RIGHT(TEXT(AU509,"0.#"),1)=".",FALSE,TRUE)</formula>
    </cfRule>
    <cfRule type="expression" dxfId="2394" priority="1588">
      <formula>IF(RIGHT(TEXT(AU509,"0.#"),1)=".",TRUE,FALSE)</formula>
    </cfRule>
  </conditionalFormatting>
  <conditionalFormatting sqref="AU507">
    <cfRule type="expression" dxfId="2393" priority="1591">
      <formula>IF(RIGHT(TEXT(AU507,"0.#"),1)=".",FALSE,TRUE)</formula>
    </cfRule>
    <cfRule type="expression" dxfId="2392" priority="1592">
      <formula>IF(RIGHT(TEXT(AU507,"0.#"),1)=".",TRUE,FALSE)</formula>
    </cfRule>
  </conditionalFormatting>
  <conditionalFormatting sqref="AU508">
    <cfRule type="expression" dxfId="2391" priority="1589">
      <formula>IF(RIGHT(TEXT(AU508,"0.#"),1)=".",FALSE,TRUE)</formula>
    </cfRule>
    <cfRule type="expression" dxfId="2390" priority="1590">
      <formula>IF(RIGHT(TEXT(AU508,"0.#"),1)=".",TRUE,FALSE)</formula>
    </cfRule>
  </conditionalFormatting>
  <conditionalFormatting sqref="AQ507">
    <cfRule type="expression" dxfId="2389" priority="1575">
      <formula>IF(RIGHT(TEXT(AQ507,"0.#"),1)=".",FALSE,TRUE)</formula>
    </cfRule>
    <cfRule type="expression" dxfId="2388" priority="1576">
      <formula>IF(RIGHT(TEXT(AQ507,"0.#"),1)=".",TRUE,FALSE)</formula>
    </cfRule>
  </conditionalFormatting>
  <conditionalFormatting sqref="AQ508">
    <cfRule type="expression" dxfId="2387" priority="1579">
      <formula>IF(RIGHT(TEXT(AQ508,"0.#"),1)=".",FALSE,TRUE)</formula>
    </cfRule>
    <cfRule type="expression" dxfId="2386" priority="1580">
      <formula>IF(RIGHT(TEXT(AQ508,"0.#"),1)=".",TRUE,FALSE)</formula>
    </cfRule>
  </conditionalFormatting>
  <conditionalFormatting sqref="AQ509">
    <cfRule type="expression" dxfId="2385" priority="1577">
      <formula>IF(RIGHT(TEXT(AQ509,"0.#"),1)=".",FALSE,TRUE)</formula>
    </cfRule>
    <cfRule type="expression" dxfId="2384" priority="1578">
      <formula>IF(RIGHT(TEXT(AQ509,"0.#"),1)=".",TRUE,FALSE)</formula>
    </cfRule>
  </conditionalFormatting>
  <conditionalFormatting sqref="AE465">
    <cfRule type="expression" dxfId="2383" priority="1869">
      <formula>IF(RIGHT(TEXT(AE465,"0.#"),1)=".",FALSE,TRUE)</formula>
    </cfRule>
    <cfRule type="expression" dxfId="2382" priority="1870">
      <formula>IF(RIGHT(TEXT(AE465,"0.#"),1)=".",TRUE,FALSE)</formula>
    </cfRule>
  </conditionalFormatting>
  <conditionalFormatting sqref="AE463">
    <cfRule type="expression" dxfId="2381" priority="1873">
      <formula>IF(RIGHT(TEXT(AE463,"0.#"),1)=".",FALSE,TRUE)</formula>
    </cfRule>
    <cfRule type="expression" dxfId="2380" priority="1874">
      <formula>IF(RIGHT(TEXT(AE463,"0.#"),1)=".",TRUE,FALSE)</formula>
    </cfRule>
  </conditionalFormatting>
  <conditionalFormatting sqref="AE464">
    <cfRule type="expression" dxfId="2379" priority="1871">
      <formula>IF(RIGHT(TEXT(AE464,"0.#"),1)=".",FALSE,TRUE)</formula>
    </cfRule>
    <cfRule type="expression" dxfId="2378" priority="1872">
      <formula>IF(RIGHT(TEXT(AE464,"0.#"),1)=".",TRUE,FALSE)</formula>
    </cfRule>
  </conditionalFormatting>
  <conditionalFormatting sqref="AM465">
    <cfRule type="expression" dxfId="2377" priority="1863">
      <formula>IF(RIGHT(TEXT(AM465,"0.#"),1)=".",FALSE,TRUE)</formula>
    </cfRule>
    <cfRule type="expression" dxfId="2376" priority="1864">
      <formula>IF(RIGHT(TEXT(AM465,"0.#"),1)=".",TRUE,FALSE)</formula>
    </cfRule>
  </conditionalFormatting>
  <conditionalFormatting sqref="AM463">
    <cfRule type="expression" dxfId="2375" priority="1867">
      <formula>IF(RIGHT(TEXT(AM463,"0.#"),1)=".",FALSE,TRUE)</formula>
    </cfRule>
    <cfRule type="expression" dxfId="2374" priority="1868">
      <formula>IF(RIGHT(TEXT(AM463,"0.#"),1)=".",TRUE,FALSE)</formula>
    </cfRule>
  </conditionalFormatting>
  <conditionalFormatting sqref="AM464">
    <cfRule type="expression" dxfId="2373" priority="1865">
      <formula>IF(RIGHT(TEXT(AM464,"0.#"),1)=".",FALSE,TRUE)</formula>
    </cfRule>
    <cfRule type="expression" dxfId="2372" priority="1866">
      <formula>IF(RIGHT(TEXT(AM464,"0.#"),1)=".",TRUE,FALSE)</formula>
    </cfRule>
  </conditionalFormatting>
  <conditionalFormatting sqref="AU465">
    <cfRule type="expression" dxfId="2371" priority="1857">
      <formula>IF(RIGHT(TEXT(AU465,"0.#"),1)=".",FALSE,TRUE)</formula>
    </cfRule>
    <cfRule type="expression" dxfId="2370" priority="1858">
      <formula>IF(RIGHT(TEXT(AU465,"0.#"),1)=".",TRUE,FALSE)</formula>
    </cfRule>
  </conditionalFormatting>
  <conditionalFormatting sqref="AU463">
    <cfRule type="expression" dxfId="2369" priority="1861">
      <formula>IF(RIGHT(TEXT(AU463,"0.#"),1)=".",FALSE,TRUE)</formula>
    </cfRule>
    <cfRule type="expression" dxfId="2368" priority="1862">
      <formula>IF(RIGHT(TEXT(AU463,"0.#"),1)=".",TRUE,FALSE)</formula>
    </cfRule>
  </conditionalFormatting>
  <conditionalFormatting sqref="AU464">
    <cfRule type="expression" dxfId="2367" priority="1859">
      <formula>IF(RIGHT(TEXT(AU464,"0.#"),1)=".",FALSE,TRUE)</formula>
    </cfRule>
    <cfRule type="expression" dxfId="2366" priority="1860">
      <formula>IF(RIGHT(TEXT(AU464,"0.#"),1)=".",TRUE,FALSE)</formula>
    </cfRule>
  </conditionalFormatting>
  <conditionalFormatting sqref="AI465">
    <cfRule type="expression" dxfId="2365" priority="1851">
      <formula>IF(RIGHT(TEXT(AI465,"0.#"),1)=".",FALSE,TRUE)</formula>
    </cfRule>
    <cfRule type="expression" dxfId="2364" priority="1852">
      <formula>IF(RIGHT(TEXT(AI465,"0.#"),1)=".",TRUE,FALSE)</formula>
    </cfRule>
  </conditionalFormatting>
  <conditionalFormatting sqref="AI463">
    <cfRule type="expression" dxfId="2363" priority="1855">
      <formula>IF(RIGHT(TEXT(AI463,"0.#"),1)=".",FALSE,TRUE)</formula>
    </cfRule>
    <cfRule type="expression" dxfId="2362" priority="1856">
      <formula>IF(RIGHT(TEXT(AI463,"0.#"),1)=".",TRUE,FALSE)</formula>
    </cfRule>
  </conditionalFormatting>
  <conditionalFormatting sqref="AI464">
    <cfRule type="expression" dxfId="2361" priority="1853">
      <formula>IF(RIGHT(TEXT(AI464,"0.#"),1)=".",FALSE,TRUE)</formula>
    </cfRule>
    <cfRule type="expression" dxfId="2360" priority="1854">
      <formula>IF(RIGHT(TEXT(AI464,"0.#"),1)=".",TRUE,FALSE)</formula>
    </cfRule>
  </conditionalFormatting>
  <conditionalFormatting sqref="AQ463">
    <cfRule type="expression" dxfId="2359" priority="1845">
      <formula>IF(RIGHT(TEXT(AQ463,"0.#"),1)=".",FALSE,TRUE)</formula>
    </cfRule>
    <cfRule type="expression" dxfId="2358" priority="1846">
      <formula>IF(RIGHT(TEXT(AQ463,"0.#"),1)=".",TRUE,FALSE)</formula>
    </cfRule>
  </conditionalFormatting>
  <conditionalFormatting sqref="AQ464">
    <cfRule type="expression" dxfId="2357" priority="1849">
      <formula>IF(RIGHT(TEXT(AQ464,"0.#"),1)=".",FALSE,TRUE)</formula>
    </cfRule>
    <cfRule type="expression" dxfId="2356" priority="1850">
      <formula>IF(RIGHT(TEXT(AQ464,"0.#"),1)=".",TRUE,FALSE)</formula>
    </cfRule>
  </conditionalFormatting>
  <conditionalFormatting sqref="AQ465">
    <cfRule type="expression" dxfId="2355" priority="1847">
      <formula>IF(RIGHT(TEXT(AQ465,"0.#"),1)=".",FALSE,TRUE)</formula>
    </cfRule>
    <cfRule type="expression" dxfId="2354" priority="1848">
      <formula>IF(RIGHT(TEXT(AQ465,"0.#"),1)=".",TRUE,FALSE)</formula>
    </cfRule>
  </conditionalFormatting>
  <conditionalFormatting sqref="AE470">
    <cfRule type="expression" dxfId="2353" priority="1839">
      <formula>IF(RIGHT(TEXT(AE470,"0.#"),1)=".",FALSE,TRUE)</formula>
    </cfRule>
    <cfRule type="expression" dxfId="2352" priority="1840">
      <formula>IF(RIGHT(TEXT(AE470,"0.#"),1)=".",TRUE,FALSE)</formula>
    </cfRule>
  </conditionalFormatting>
  <conditionalFormatting sqref="AE468">
    <cfRule type="expression" dxfId="2351" priority="1843">
      <formula>IF(RIGHT(TEXT(AE468,"0.#"),1)=".",FALSE,TRUE)</formula>
    </cfRule>
    <cfRule type="expression" dxfId="2350" priority="1844">
      <formula>IF(RIGHT(TEXT(AE468,"0.#"),1)=".",TRUE,FALSE)</formula>
    </cfRule>
  </conditionalFormatting>
  <conditionalFormatting sqref="AE469">
    <cfRule type="expression" dxfId="2349" priority="1841">
      <formula>IF(RIGHT(TEXT(AE469,"0.#"),1)=".",FALSE,TRUE)</formula>
    </cfRule>
    <cfRule type="expression" dxfId="2348" priority="1842">
      <formula>IF(RIGHT(TEXT(AE469,"0.#"),1)=".",TRUE,FALSE)</formula>
    </cfRule>
  </conditionalFormatting>
  <conditionalFormatting sqref="AM470">
    <cfRule type="expression" dxfId="2347" priority="1833">
      <formula>IF(RIGHT(TEXT(AM470,"0.#"),1)=".",FALSE,TRUE)</formula>
    </cfRule>
    <cfRule type="expression" dxfId="2346" priority="1834">
      <formula>IF(RIGHT(TEXT(AM470,"0.#"),1)=".",TRUE,FALSE)</formula>
    </cfRule>
  </conditionalFormatting>
  <conditionalFormatting sqref="AM468">
    <cfRule type="expression" dxfId="2345" priority="1837">
      <formula>IF(RIGHT(TEXT(AM468,"0.#"),1)=".",FALSE,TRUE)</formula>
    </cfRule>
    <cfRule type="expression" dxfId="2344" priority="1838">
      <formula>IF(RIGHT(TEXT(AM468,"0.#"),1)=".",TRUE,FALSE)</formula>
    </cfRule>
  </conditionalFormatting>
  <conditionalFormatting sqref="AM469">
    <cfRule type="expression" dxfId="2343" priority="1835">
      <formula>IF(RIGHT(TEXT(AM469,"0.#"),1)=".",FALSE,TRUE)</formula>
    </cfRule>
    <cfRule type="expression" dxfId="2342" priority="1836">
      <formula>IF(RIGHT(TEXT(AM469,"0.#"),1)=".",TRUE,FALSE)</formula>
    </cfRule>
  </conditionalFormatting>
  <conditionalFormatting sqref="AU470">
    <cfRule type="expression" dxfId="2341" priority="1827">
      <formula>IF(RIGHT(TEXT(AU470,"0.#"),1)=".",FALSE,TRUE)</formula>
    </cfRule>
    <cfRule type="expression" dxfId="2340" priority="1828">
      <formula>IF(RIGHT(TEXT(AU470,"0.#"),1)=".",TRUE,FALSE)</formula>
    </cfRule>
  </conditionalFormatting>
  <conditionalFormatting sqref="AU468">
    <cfRule type="expression" dxfId="2339" priority="1831">
      <formula>IF(RIGHT(TEXT(AU468,"0.#"),1)=".",FALSE,TRUE)</formula>
    </cfRule>
    <cfRule type="expression" dxfId="2338" priority="1832">
      <formula>IF(RIGHT(TEXT(AU468,"0.#"),1)=".",TRUE,FALSE)</formula>
    </cfRule>
  </conditionalFormatting>
  <conditionalFormatting sqref="AU469">
    <cfRule type="expression" dxfId="2337" priority="1829">
      <formula>IF(RIGHT(TEXT(AU469,"0.#"),1)=".",FALSE,TRUE)</formula>
    </cfRule>
    <cfRule type="expression" dxfId="2336" priority="1830">
      <formula>IF(RIGHT(TEXT(AU469,"0.#"),1)=".",TRUE,FALSE)</formula>
    </cfRule>
  </conditionalFormatting>
  <conditionalFormatting sqref="AI470">
    <cfRule type="expression" dxfId="2335" priority="1821">
      <formula>IF(RIGHT(TEXT(AI470,"0.#"),1)=".",FALSE,TRUE)</formula>
    </cfRule>
    <cfRule type="expression" dxfId="2334" priority="1822">
      <formula>IF(RIGHT(TEXT(AI470,"0.#"),1)=".",TRUE,FALSE)</formula>
    </cfRule>
  </conditionalFormatting>
  <conditionalFormatting sqref="AI468">
    <cfRule type="expression" dxfId="2333" priority="1825">
      <formula>IF(RIGHT(TEXT(AI468,"0.#"),1)=".",FALSE,TRUE)</formula>
    </cfRule>
    <cfRule type="expression" dxfId="2332" priority="1826">
      <formula>IF(RIGHT(TEXT(AI468,"0.#"),1)=".",TRUE,FALSE)</formula>
    </cfRule>
  </conditionalFormatting>
  <conditionalFormatting sqref="AI469">
    <cfRule type="expression" dxfId="2331" priority="1823">
      <formula>IF(RIGHT(TEXT(AI469,"0.#"),1)=".",FALSE,TRUE)</formula>
    </cfRule>
    <cfRule type="expression" dxfId="2330" priority="1824">
      <formula>IF(RIGHT(TEXT(AI469,"0.#"),1)=".",TRUE,FALSE)</formula>
    </cfRule>
  </conditionalFormatting>
  <conditionalFormatting sqref="AQ468">
    <cfRule type="expression" dxfId="2329" priority="1815">
      <formula>IF(RIGHT(TEXT(AQ468,"0.#"),1)=".",FALSE,TRUE)</formula>
    </cfRule>
    <cfRule type="expression" dxfId="2328" priority="1816">
      <formula>IF(RIGHT(TEXT(AQ468,"0.#"),1)=".",TRUE,FALSE)</formula>
    </cfRule>
  </conditionalFormatting>
  <conditionalFormatting sqref="AQ469">
    <cfRule type="expression" dxfId="2327" priority="1819">
      <formula>IF(RIGHT(TEXT(AQ469,"0.#"),1)=".",FALSE,TRUE)</formula>
    </cfRule>
    <cfRule type="expression" dxfId="2326" priority="1820">
      <formula>IF(RIGHT(TEXT(AQ469,"0.#"),1)=".",TRUE,FALSE)</formula>
    </cfRule>
  </conditionalFormatting>
  <conditionalFormatting sqref="AQ470">
    <cfRule type="expression" dxfId="2325" priority="1817">
      <formula>IF(RIGHT(TEXT(AQ470,"0.#"),1)=".",FALSE,TRUE)</formula>
    </cfRule>
    <cfRule type="expression" dxfId="2324" priority="1818">
      <formula>IF(RIGHT(TEXT(AQ470,"0.#"),1)=".",TRUE,FALSE)</formula>
    </cfRule>
  </conditionalFormatting>
  <conditionalFormatting sqref="AE475">
    <cfRule type="expression" dxfId="2323" priority="1809">
      <formula>IF(RIGHT(TEXT(AE475,"0.#"),1)=".",FALSE,TRUE)</formula>
    </cfRule>
    <cfRule type="expression" dxfId="2322" priority="1810">
      <formula>IF(RIGHT(TEXT(AE475,"0.#"),1)=".",TRUE,FALSE)</formula>
    </cfRule>
  </conditionalFormatting>
  <conditionalFormatting sqref="AE473">
    <cfRule type="expression" dxfId="2321" priority="1813">
      <formula>IF(RIGHT(TEXT(AE473,"0.#"),1)=".",FALSE,TRUE)</formula>
    </cfRule>
    <cfRule type="expression" dxfId="2320" priority="1814">
      <formula>IF(RIGHT(TEXT(AE473,"0.#"),1)=".",TRUE,FALSE)</formula>
    </cfRule>
  </conditionalFormatting>
  <conditionalFormatting sqref="AE474">
    <cfRule type="expression" dxfId="2319" priority="1811">
      <formula>IF(RIGHT(TEXT(AE474,"0.#"),1)=".",FALSE,TRUE)</formula>
    </cfRule>
    <cfRule type="expression" dxfId="2318" priority="1812">
      <formula>IF(RIGHT(TEXT(AE474,"0.#"),1)=".",TRUE,FALSE)</formula>
    </cfRule>
  </conditionalFormatting>
  <conditionalFormatting sqref="AM475">
    <cfRule type="expression" dxfId="2317" priority="1803">
      <formula>IF(RIGHT(TEXT(AM475,"0.#"),1)=".",FALSE,TRUE)</formula>
    </cfRule>
    <cfRule type="expression" dxfId="2316" priority="1804">
      <formula>IF(RIGHT(TEXT(AM475,"0.#"),1)=".",TRUE,FALSE)</formula>
    </cfRule>
  </conditionalFormatting>
  <conditionalFormatting sqref="AM473">
    <cfRule type="expression" dxfId="2315" priority="1807">
      <formula>IF(RIGHT(TEXT(AM473,"0.#"),1)=".",FALSE,TRUE)</formula>
    </cfRule>
    <cfRule type="expression" dxfId="2314" priority="1808">
      <formula>IF(RIGHT(TEXT(AM473,"0.#"),1)=".",TRUE,FALSE)</formula>
    </cfRule>
  </conditionalFormatting>
  <conditionalFormatting sqref="AM474">
    <cfRule type="expression" dxfId="2313" priority="1805">
      <formula>IF(RIGHT(TEXT(AM474,"0.#"),1)=".",FALSE,TRUE)</formula>
    </cfRule>
    <cfRule type="expression" dxfId="2312" priority="1806">
      <formula>IF(RIGHT(TEXT(AM474,"0.#"),1)=".",TRUE,FALSE)</formula>
    </cfRule>
  </conditionalFormatting>
  <conditionalFormatting sqref="AU475">
    <cfRule type="expression" dxfId="2311" priority="1797">
      <formula>IF(RIGHT(TEXT(AU475,"0.#"),1)=".",FALSE,TRUE)</formula>
    </cfRule>
    <cfRule type="expression" dxfId="2310" priority="1798">
      <formula>IF(RIGHT(TEXT(AU475,"0.#"),1)=".",TRUE,FALSE)</formula>
    </cfRule>
  </conditionalFormatting>
  <conditionalFormatting sqref="AU473">
    <cfRule type="expression" dxfId="2309" priority="1801">
      <formula>IF(RIGHT(TEXT(AU473,"0.#"),1)=".",FALSE,TRUE)</formula>
    </cfRule>
    <cfRule type="expression" dxfId="2308" priority="1802">
      <formula>IF(RIGHT(TEXT(AU473,"0.#"),1)=".",TRUE,FALSE)</formula>
    </cfRule>
  </conditionalFormatting>
  <conditionalFormatting sqref="AU474">
    <cfRule type="expression" dxfId="2307" priority="1799">
      <formula>IF(RIGHT(TEXT(AU474,"0.#"),1)=".",FALSE,TRUE)</formula>
    </cfRule>
    <cfRule type="expression" dxfId="2306" priority="1800">
      <formula>IF(RIGHT(TEXT(AU474,"0.#"),1)=".",TRUE,FALSE)</formula>
    </cfRule>
  </conditionalFormatting>
  <conditionalFormatting sqref="AI475">
    <cfRule type="expression" dxfId="2305" priority="1791">
      <formula>IF(RIGHT(TEXT(AI475,"0.#"),1)=".",FALSE,TRUE)</formula>
    </cfRule>
    <cfRule type="expression" dxfId="2304" priority="1792">
      <formula>IF(RIGHT(TEXT(AI475,"0.#"),1)=".",TRUE,FALSE)</formula>
    </cfRule>
  </conditionalFormatting>
  <conditionalFormatting sqref="AI473">
    <cfRule type="expression" dxfId="2303" priority="1795">
      <formula>IF(RIGHT(TEXT(AI473,"0.#"),1)=".",FALSE,TRUE)</formula>
    </cfRule>
    <cfRule type="expression" dxfId="2302" priority="1796">
      <formula>IF(RIGHT(TEXT(AI473,"0.#"),1)=".",TRUE,FALSE)</formula>
    </cfRule>
  </conditionalFormatting>
  <conditionalFormatting sqref="AI474">
    <cfRule type="expression" dxfId="2301" priority="1793">
      <formula>IF(RIGHT(TEXT(AI474,"0.#"),1)=".",FALSE,TRUE)</formula>
    </cfRule>
    <cfRule type="expression" dxfId="2300" priority="1794">
      <formula>IF(RIGHT(TEXT(AI474,"0.#"),1)=".",TRUE,FALSE)</formula>
    </cfRule>
  </conditionalFormatting>
  <conditionalFormatting sqref="AQ473">
    <cfRule type="expression" dxfId="2299" priority="1785">
      <formula>IF(RIGHT(TEXT(AQ473,"0.#"),1)=".",FALSE,TRUE)</formula>
    </cfRule>
    <cfRule type="expression" dxfId="2298" priority="1786">
      <formula>IF(RIGHT(TEXT(AQ473,"0.#"),1)=".",TRUE,FALSE)</formula>
    </cfRule>
  </conditionalFormatting>
  <conditionalFormatting sqref="AQ474">
    <cfRule type="expression" dxfId="2297" priority="1789">
      <formula>IF(RIGHT(TEXT(AQ474,"0.#"),1)=".",FALSE,TRUE)</formula>
    </cfRule>
    <cfRule type="expression" dxfId="2296" priority="1790">
      <formula>IF(RIGHT(TEXT(AQ474,"0.#"),1)=".",TRUE,FALSE)</formula>
    </cfRule>
  </conditionalFormatting>
  <conditionalFormatting sqref="AQ475">
    <cfRule type="expression" dxfId="2295" priority="1787">
      <formula>IF(RIGHT(TEXT(AQ475,"0.#"),1)=".",FALSE,TRUE)</formula>
    </cfRule>
    <cfRule type="expression" dxfId="2294" priority="1788">
      <formula>IF(RIGHT(TEXT(AQ475,"0.#"),1)=".",TRUE,FALSE)</formula>
    </cfRule>
  </conditionalFormatting>
  <conditionalFormatting sqref="AE480">
    <cfRule type="expression" dxfId="2293" priority="1779">
      <formula>IF(RIGHT(TEXT(AE480,"0.#"),1)=".",FALSE,TRUE)</formula>
    </cfRule>
    <cfRule type="expression" dxfId="2292" priority="1780">
      <formula>IF(RIGHT(TEXT(AE480,"0.#"),1)=".",TRUE,FALSE)</formula>
    </cfRule>
  </conditionalFormatting>
  <conditionalFormatting sqref="AE478">
    <cfRule type="expression" dxfId="2291" priority="1783">
      <formula>IF(RIGHT(TEXT(AE478,"0.#"),1)=".",FALSE,TRUE)</formula>
    </cfRule>
    <cfRule type="expression" dxfId="2290" priority="1784">
      <formula>IF(RIGHT(TEXT(AE478,"0.#"),1)=".",TRUE,FALSE)</formula>
    </cfRule>
  </conditionalFormatting>
  <conditionalFormatting sqref="AE479">
    <cfRule type="expression" dxfId="2289" priority="1781">
      <formula>IF(RIGHT(TEXT(AE479,"0.#"),1)=".",FALSE,TRUE)</formula>
    </cfRule>
    <cfRule type="expression" dxfId="2288" priority="1782">
      <formula>IF(RIGHT(TEXT(AE479,"0.#"),1)=".",TRUE,FALSE)</formula>
    </cfRule>
  </conditionalFormatting>
  <conditionalFormatting sqref="AM480">
    <cfRule type="expression" dxfId="2287" priority="1773">
      <formula>IF(RIGHT(TEXT(AM480,"0.#"),1)=".",FALSE,TRUE)</formula>
    </cfRule>
    <cfRule type="expression" dxfId="2286" priority="1774">
      <formula>IF(RIGHT(TEXT(AM480,"0.#"),1)=".",TRUE,FALSE)</formula>
    </cfRule>
  </conditionalFormatting>
  <conditionalFormatting sqref="AM478">
    <cfRule type="expression" dxfId="2285" priority="1777">
      <formula>IF(RIGHT(TEXT(AM478,"0.#"),1)=".",FALSE,TRUE)</formula>
    </cfRule>
    <cfRule type="expression" dxfId="2284" priority="1778">
      <formula>IF(RIGHT(TEXT(AM478,"0.#"),1)=".",TRUE,FALSE)</formula>
    </cfRule>
  </conditionalFormatting>
  <conditionalFormatting sqref="AM479">
    <cfRule type="expression" dxfId="2283" priority="1775">
      <formula>IF(RIGHT(TEXT(AM479,"0.#"),1)=".",FALSE,TRUE)</formula>
    </cfRule>
    <cfRule type="expression" dxfId="2282" priority="1776">
      <formula>IF(RIGHT(TEXT(AM479,"0.#"),1)=".",TRUE,FALSE)</formula>
    </cfRule>
  </conditionalFormatting>
  <conditionalFormatting sqref="AU480">
    <cfRule type="expression" dxfId="2281" priority="1767">
      <formula>IF(RIGHT(TEXT(AU480,"0.#"),1)=".",FALSE,TRUE)</formula>
    </cfRule>
    <cfRule type="expression" dxfId="2280" priority="1768">
      <formula>IF(RIGHT(TEXT(AU480,"0.#"),1)=".",TRUE,FALSE)</formula>
    </cfRule>
  </conditionalFormatting>
  <conditionalFormatting sqref="AU478">
    <cfRule type="expression" dxfId="2279" priority="1771">
      <formula>IF(RIGHT(TEXT(AU478,"0.#"),1)=".",FALSE,TRUE)</formula>
    </cfRule>
    <cfRule type="expression" dxfId="2278" priority="1772">
      <formula>IF(RIGHT(TEXT(AU478,"0.#"),1)=".",TRUE,FALSE)</formula>
    </cfRule>
  </conditionalFormatting>
  <conditionalFormatting sqref="AU479">
    <cfRule type="expression" dxfId="2277" priority="1769">
      <formula>IF(RIGHT(TEXT(AU479,"0.#"),1)=".",FALSE,TRUE)</formula>
    </cfRule>
    <cfRule type="expression" dxfId="2276" priority="1770">
      <formula>IF(RIGHT(TEXT(AU479,"0.#"),1)=".",TRUE,FALSE)</formula>
    </cfRule>
  </conditionalFormatting>
  <conditionalFormatting sqref="AI480">
    <cfRule type="expression" dxfId="2275" priority="1761">
      <formula>IF(RIGHT(TEXT(AI480,"0.#"),1)=".",FALSE,TRUE)</formula>
    </cfRule>
    <cfRule type="expression" dxfId="2274" priority="1762">
      <formula>IF(RIGHT(TEXT(AI480,"0.#"),1)=".",TRUE,FALSE)</formula>
    </cfRule>
  </conditionalFormatting>
  <conditionalFormatting sqref="AI478">
    <cfRule type="expression" dxfId="2273" priority="1765">
      <formula>IF(RIGHT(TEXT(AI478,"0.#"),1)=".",FALSE,TRUE)</formula>
    </cfRule>
    <cfRule type="expression" dxfId="2272" priority="1766">
      <formula>IF(RIGHT(TEXT(AI478,"0.#"),1)=".",TRUE,FALSE)</formula>
    </cfRule>
  </conditionalFormatting>
  <conditionalFormatting sqref="AI479">
    <cfRule type="expression" dxfId="2271" priority="1763">
      <formula>IF(RIGHT(TEXT(AI479,"0.#"),1)=".",FALSE,TRUE)</formula>
    </cfRule>
    <cfRule type="expression" dxfId="2270" priority="1764">
      <formula>IF(RIGHT(TEXT(AI479,"0.#"),1)=".",TRUE,FALSE)</formula>
    </cfRule>
  </conditionalFormatting>
  <conditionalFormatting sqref="AQ478">
    <cfRule type="expression" dxfId="2269" priority="1755">
      <formula>IF(RIGHT(TEXT(AQ478,"0.#"),1)=".",FALSE,TRUE)</formula>
    </cfRule>
    <cfRule type="expression" dxfId="2268" priority="1756">
      <formula>IF(RIGHT(TEXT(AQ478,"0.#"),1)=".",TRUE,FALSE)</formula>
    </cfRule>
  </conditionalFormatting>
  <conditionalFormatting sqref="AQ479">
    <cfRule type="expression" dxfId="2267" priority="1759">
      <formula>IF(RIGHT(TEXT(AQ479,"0.#"),1)=".",FALSE,TRUE)</formula>
    </cfRule>
    <cfRule type="expression" dxfId="2266" priority="1760">
      <formula>IF(RIGHT(TEXT(AQ479,"0.#"),1)=".",TRUE,FALSE)</formula>
    </cfRule>
  </conditionalFormatting>
  <conditionalFormatting sqref="AQ480">
    <cfRule type="expression" dxfId="2265" priority="1757">
      <formula>IF(RIGHT(TEXT(AQ480,"0.#"),1)=".",FALSE,TRUE)</formula>
    </cfRule>
    <cfRule type="expression" dxfId="2264" priority="1758">
      <formula>IF(RIGHT(TEXT(AQ480,"0.#"),1)=".",TRUE,FALSE)</formula>
    </cfRule>
  </conditionalFormatting>
  <conditionalFormatting sqref="AM47">
    <cfRule type="expression" dxfId="2263" priority="2049">
      <formula>IF(RIGHT(TEXT(AM47,"0.#"),1)=".",FALSE,TRUE)</formula>
    </cfRule>
    <cfRule type="expression" dxfId="2262" priority="2050">
      <formula>IF(RIGHT(TEXT(AM47,"0.#"),1)=".",TRUE,FALSE)</formula>
    </cfRule>
  </conditionalFormatting>
  <conditionalFormatting sqref="AI46">
    <cfRule type="expression" dxfId="2261" priority="2053">
      <formula>IF(RIGHT(TEXT(AI46,"0.#"),1)=".",FALSE,TRUE)</formula>
    </cfRule>
    <cfRule type="expression" dxfId="2260" priority="2054">
      <formula>IF(RIGHT(TEXT(AI46,"0.#"),1)=".",TRUE,FALSE)</formula>
    </cfRule>
  </conditionalFormatting>
  <conditionalFormatting sqref="AM46">
    <cfRule type="expression" dxfId="2259" priority="2051">
      <formula>IF(RIGHT(TEXT(AM46,"0.#"),1)=".",FALSE,TRUE)</formula>
    </cfRule>
    <cfRule type="expression" dxfId="2258" priority="2052">
      <formula>IF(RIGHT(TEXT(AM46,"0.#"),1)=".",TRUE,FALSE)</formula>
    </cfRule>
  </conditionalFormatting>
  <conditionalFormatting sqref="AU46:AU48">
    <cfRule type="expression" dxfId="2257" priority="2043">
      <formula>IF(RIGHT(TEXT(AU46,"0.#"),1)=".",FALSE,TRUE)</formula>
    </cfRule>
    <cfRule type="expression" dxfId="2256" priority="2044">
      <formula>IF(RIGHT(TEXT(AU46,"0.#"),1)=".",TRUE,FALSE)</formula>
    </cfRule>
  </conditionalFormatting>
  <conditionalFormatting sqref="AM48">
    <cfRule type="expression" dxfId="2255" priority="2047">
      <formula>IF(RIGHT(TEXT(AM48,"0.#"),1)=".",FALSE,TRUE)</formula>
    </cfRule>
    <cfRule type="expression" dxfId="2254" priority="2048">
      <formula>IF(RIGHT(TEXT(AM48,"0.#"),1)=".",TRUE,FALSE)</formula>
    </cfRule>
  </conditionalFormatting>
  <conditionalFormatting sqref="AQ46:AQ48">
    <cfRule type="expression" dxfId="2253" priority="2045">
      <formula>IF(RIGHT(TEXT(AQ46,"0.#"),1)=".",FALSE,TRUE)</formula>
    </cfRule>
    <cfRule type="expression" dxfId="2252" priority="2046">
      <formula>IF(RIGHT(TEXT(AQ46,"0.#"),1)=".",TRUE,FALSE)</formula>
    </cfRule>
  </conditionalFormatting>
  <conditionalFormatting sqref="AE146:AE147 AI146:AI147 AM146:AM147 AQ146:AQ147 AU146:AU147">
    <cfRule type="expression" dxfId="2251" priority="2037">
      <formula>IF(RIGHT(TEXT(AE146,"0.#"),1)=".",FALSE,TRUE)</formula>
    </cfRule>
    <cfRule type="expression" dxfId="2250" priority="2038">
      <formula>IF(RIGHT(TEXT(AE146,"0.#"),1)=".",TRUE,FALSE)</formula>
    </cfRule>
  </conditionalFormatting>
  <conditionalFormatting sqref="AE138:AE139 AI138:AI139 AM138:AM139 AQ138:AQ139 AU138:AU139">
    <cfRule type="expression" dxfId="2249" priority="2041">
      <formula>IF(RIGHT(TEXT(AE138,"0.#"),1)=".",FALSE,TRUE)</formula>
    </cfRule>
    <cfRule type="expression" dxfId="2248" priority="2042">
      <formula>IF(RIGHT(TEXT(AE138,"0.#"),1)=".",TRUE,FALSE)</formula>
    </cfRule>
  </conditionalFormatting>
  <conditionalFormatting sqref="AE142:AE143 AI142:AI143 AM142:AM143 AQ142:AQ143 AU142:AU143">
    <cfRule type="expression" dxfId="2247" priority="2039">
      <formula>IF(RIGHT(TEXT(AE142,"0.#"),1)=".",FALSE,TRUE)</formula>
    </cfRule>
    <cfRule type="expression" dxfId="2246" priority="2040">
      <formula>IF(RIGHT(TEXT(AE142,"0.#"),1)=".",TRUE,FALSE)</formula>
    </cfRule>
  </conditionalFormatting>
  <conditionalFormatting sqref="AE198:AE199 AI198:AI199 AM198:AM199 AQ198:AQ199 AU198:AU199">
    <cfRule type="expression" dxfId="2245" priority="2031">
      <formula>IF(RIGHT(TEXT(AE198,"0.#"),1)=".",FALSE,TRUE)</formula>
    </cfRule>
    <cfRule type="expression" dxfId="2244" priority="2032">
      <formula>IF(RIGHT(TEXT(AE198,"0.#"),1)=".",TRUE,FALSE)</formula>
    </cfRule>
  </conditionalFormatting>
  <conditionalFormatting sqref="AE150:AE151 AI150:AI151 AM150:AM151 AQ150:AQ151 AU150:AU151">
    <cfRule type="expression" dxfId="2243" priority="2035">
      <formula>IF(RIGHT(TEXT(AE150,"0.#"),1)=".",FALSE,TRUE)</formula>
    </cfRule>
    <cfRule type="expression" dxfId="2242" priority="2036">
      <formula>IF(RIGHT(TEXT(AE150,"0.#"),1)=".",TRUE,FALSE)</formula>
    </cfRule>
  </conditionalFormatting>
  <conditionalFormatting sqref="AE194:AE195 AI194:AI195 AM194:AM195 AQ194:AQ195 AU194:AU195">
    <cfRule type="expression" dxfId="2241" priority="2033">
      <formula>IF(RIGHT(TEXT(AE194,"0.#"),1)=".",FALSE,TRUE)</formula>
    </cfRule>
    <cfRule type="expression" dxfId="2240" priority="2034">
      <formula>IF(RIGHT(TEXT(AE194,"0.#"),1)=".",TRUE,FALSE)</formula>
    </cfRule>
  </conditionalFormatting>
  <conditionalFormatting sqref="AE210:AE211 AI210:AI211 AM210:AM211 AQ210:AQ211 AU210:AU211">
    <cfRule type="expression" dxfId="2239" priority="2025">
      <formula>IF(RIGHT(TEXT(AE210,"0.#"),1)=".",FALSE,TRUE)</formula>
    </cfRule>
    <cfRule type="expression" dxfId="2238" priority="2026">
      <formula>IF(RIGHT(TEXT(AE210,"0.#"),1)=".",TRUE,FALSE)</formula>
    </cfRule>
  </conditionalFormatting>
  <conditionalFormatting sqref="AE202:AE203 AI202:AI203 AM202:AM203 AQ202:AQ203 AU202:AU203">
    <cfRule type="expression" dxfId="2237" priority="2029">
      <formula>IF(RIGHT(TEXT(AE202,"0.#"),1)=".",FALSE,TRUE)</formula>
    </cfRule>
    <cfRule type="expression" dxfId="2236" priority="2030">
      <formula>IF(RIGHT(TEXT(AE202,"0.#"),1)=".",TRUE,FALSE)</formula>
    </cfRule>
  </conditionalFormatting>
  <conditionalFormatting sqref="AE206:AE207 AI206:AI207 AM206:AM207 AQ206:AQ207 AU206:AU207">
    <cfRule type="expression" dxfId="2235" priority="2027">
      <formula>IF(RIGHT(TEXT(AE206,"0.#"),1)=".",FALSE,TRUE)</formula>
    </cfRule>
    <cfRule type="expression" dxfId="2234" priority="2028">
      <formula>IF(RIGHT(TEXT(AE206,"0.#"),1)=".",TRUE,FALSE)</formula>
    </cfRule>
  </conditionalFormatting>
  <conditionalFormatting sqref="AE262:AE263 AI262:AI263 AM262:AM263 AQ262:AQ263 AU262:AU263">
    <cfRule type="expression" dxfId="2233" priority="2019">
      <formula>IF(RIGHT(TEXT(AE262,"0.#"),1)=".",FALSE,TRUE)</formula>
    </cfRule>
    <cfRule type="expression" dxfId="2232" priority="2020">
      <formula>IF(RIGHT(TEXT(AE262,"0.#"),1)=".",TRUE,FALSE)</formula>
    </cfRule>
  </conditionalFormatting>
  <conditionalFormatting sqref="AE254:AE255 AI254:AI255 AM254:AM255 AQ254:AQ255 AU254:AU255">
    <cfRule type="expression" dxfId="2231" priority="2023">
      <formula>IF(RIGHT(TEXT(AE254,"0.#"),1)=".",FALSE,TRUE)</formula>
    </cfRule>
    <cfRule type="expression" dxfId="2230" priority="2024">
      <formula>IF(RIGHT(TEXT(AE254,"0.#"),1)=".",TRUE,FALSE)</formula>
    </cfRule>
  </conditionalFormatting>
  <conditionalFormatting sqref="AE258:AE259 AI258:AI259 AM258:AM259 AQ258:AQ259 AU258:AU259">
    <cfRule type="expression" dxfId="2229" priority="2021">
      <formula>IF(RIGHT(TEXT(AE258,"0.#"),1)=".",FALSE,TRUE)</formula>
    </cfRule>
    <cfRule type="expression" dxfId="2228" priority="2022">
      <formula>IF(RIGHT(TEXT(AE258,"0.#"),1)=".",TRUE,FALSE)</formula>
    </cfRule>
  </conditionalFormatting>
  <conditionalFormatting sqref="AE314:AE315 AI314:AI315 AM314:AM315 AQ314:AQ315 AU314:AU315">
    <cfRule type="expression" dxfId="2227" priority="2013">
      <formula>IF(RIGHT(TEXT(AE314,"0.#"),1)=".",FALSE,TRUE)</formula>
    </cfRule>
    <cfRule type="expression" dxfId="2226" priority="2014">
      <formula>IF(RIGHT(TEXT(AE314,"0.#"),1)=".",TRUE,FALSE)</formula>
    </cfRule>
  </conditionalFormatting>
  <conditionalFormatting sqref="AE266:AE267 AI266:AI267 AM266:AM267 AQ266:AQ267 AU266:AU267">
    <cfRule type="expression" dxfId="2225" priority="2017">
      <formula>IF(RIGHT(TEXT(AE266,"0.#"),1)=".",FALSE,TRUE)</formula>
    </cfRule>
    <cfRule type="expression" dxfId="2224" priority="2018">
      <formula>IF(RIGHT(TEXT(AE266,"0.#"),1)=".",TRUE,FALSE)</formula>
    </cfRule>
  </conditionalFormatting>
  <conditionalFormatting sqref="AE270:AE271 AI270:AI271 AM270:AM271 AQ270:AQ271 AU270:AU271">
    <cfRule type="expression" dxfId="2223" priority="2015">
      <formula>IF(RIGHT(TEXT(AE270,"0.#"),1)=".",FALSE,TRUE)</formula>
    </cfRule>
    <cfRule type="expression" dxfId="2222" priority="2016">
      <formula>IF(RIGHT(TEXT(AE270,"0.#"),1)=".",TRUE,FALSE)</formula>
    </cfRule>
  </conditionalFormatting>
  <conditionalFormatting sqref="AE326:AE327 AI326:AI327 AM326:AM327 AQ326:AQ327 AU326:AU327">
    <cfRule type="expression" dxfId="2221" priority="2007">
      <formula>IF(RIGHT(TEXT(AE326,"0.#"),1)=".",FALSE,TRUE)</formula>
    </cfRule>
    <cfRule type="expression" dxfId="2220" priority="2008">
      <formula>IF(RIGHT(TEXT(AE326,"0.#"),1)=".",TRUE,FALSE)</formula>
    </cfRule>
  </conditionalFormatting>
  <conditionalFormatting sqref="AE318:AE319 AI318:AI319 AM318:AM319 AQ318:AQ319 AU318:AU319">
    <cfRule type="expression" dxfId="2219" priority="2011">
      <formula>IF(RIGHT(TEXT(AE318,"0.#"),1)=".",FALSE,TRUE)</formula>
    </cfRule>
    <cfRule type="expression" dxfId="2218" priority="2012">
      <formula>IF(RIGHT(TEXT(AE318,"0.#"),1)=".",TRUE,FALSE)</formula>
    </cfRule>
  </conditionalFormatting>
  <conditionalFormatting sqref="AE322:AE323 AI322:AI323 AM322:AM323 AQ322:AQ323 AU322:AU323">
    <cfRule type="expression" dxfId="2217" priority="2009">
      <formula>IF(RIGHT(TEXT(AE322,"0.#"),1)=".",FALSE,TRUE)</formula>
    </cfRule>
    <cfRule type="expression" dxfId="2216" priority="2010">
      <formula>IF(RIGHT(TEXT(AE322,"0.#"),1)=".",TRUE,FALSE)</formula>
    </cfRule>
  </conditionalFormatting>
  <conditionalFormatting sqref="AE378:AE379 AI378:AI379 AM378:AM379 AQ378:AQ379 AU378:AU379">
    <cfRule type="expression" dxfId="2215" priority="2001">
      <formula>IF(RIGHT(TEXT(AE378,"0.#"),1)=".",FALSE,TRUE)</formula>
    </cfRule>
    <cfRule type="expression" dxfId="2214" priority="2002">
      <formula>IF(RIGHT(TEXT(AE378,"0.#"),1)=".",TRUE,FALSE)</formula>
    </cfRule>
  </conditionalFormatting>
  <conditionalFormatting sqref="AE330:AE331 AI330:AI331 AM330:AM331 AQ330:AQ331 AU330:AU331">
    <cfRule type="expression" dxfId="2213" priority="2005">
      <formula>IF(RIGHT(TEXT(AE330,"0.#"),1)=".",FALSE,TRUE)</formula>
    </cfRule>
    <cfRule type="expression" dxfId="2212" priority="2006">
      <formula>IF(RIGHT(TEXT(AE330,"0.#"),1)=".",TRUE,FALSE)</formula>
    </cfRule>
  </conditionalFormatting>
  <conditionalFormatting sqref="AE374:AE375 AI374:AI375 AM374:AM375 AQ374:AQ375 AU374:AU375">
    <cfRule type="expression" dxfId="2211" priority="2003">
      <formula>IF(RIGHT(TEXT(AE374,"0.#"),1)=".",FALSE,TRUE)</formula>
    </cfRule>
    <cfRule type="expression" dxfId="2210" priority="2004">
      <formula>IF(RIGHT(TEXT(AE374,"0.#"),1)=".",TRUE,FALSE)</formula>
    </cfRule>
  </conditionalFormatting>
  <conditionalFormatting sqref="AE390:AE391 AI390:AI391 AM390:AM391 AQ390:AQ391 AU390:AU391">
    <cfRule type="expression" dxfId="2209" priority="1995">
      <formula>IF(RIGHT(TEXT(AE390,"0.#"),1)=".",FALSE,TRUE)</formula>
    </cfRule>
    <cfRule type="expression" dxfId="2208" priority="1996">
      <formula>IF(RIGHT(TEXT(AE390,"0.#"),1)=".",TRUE,FALSE)</formula>
    </cfRule>
  </conditionalFormatting>
  <conditionalFormatting sqref="AE382:AE383 AI382:AI383 AM382:AM383 AQ382:AQ383 AU382:AU383">
    <cfRule type="expression" dxfId="2207" priority="1999">
      <formula>IF(RIGHT(TEXT(AE382,"0.#"),1)=".",FALSE,TRUE)</formula>
    </cfRule>
    <cfRule type="expression" dxfId="2206" priority="2000">
      <formula>IF(RIGHT(TEXT(AE382,"0.#"),1)=".",TRUE,FALSE)</formula>
    </cfRule>
  </conditionalFormatting>
  <conditionalFormatting sqref="AE386:AE387 AI386:AI387 AM386:AM387 AQ386:AQ387 AU386:AU387">
    <cfRule type="expression" dxfId="2205" priority="1997">
      <formula>IF(RIGHT(TEXT(AE386,"0.#"),1)=".",FALSE,TRUE)</formula>
    </cfRule>
    <cfRule type="expression" dxfId="2204" priority="1998">
      <formula>IF(RIGHT(TEXT(AE386,"0.#"),1)=".",TRUE,FALSE)</formula>
    </cfRule>
  </conditionalFormatting>
  <conditionalFormatting sqref="AE440">
    <cfRule type="expression" dxfId="2203" priority="1989">
      <formula>IF(RIGHT(TEXT(AE440,"0.#"),1)=".",FALSE,TRUE)</formula>
    </cfRule>
    <cfRule type="expression" dxfId="2202" priority="1990">
      <formula>IF(RIGHT(TEXT(AE440,"0.#"),1)=".",TRUE,FALSE)</formula>
    </cfRule>
  </conditionalFormatting>
  <conditionalFormatting sqref="AE438">
    <cfRule type="expression" dxfId="2201" priority="1993">
      <formula>IF(RIGHT(TEXT(AE438,"0.#"),1)=".",FALSE,TRUE)</formula>
    </cfRule>
    <cfRule type="expression" dxfId="2200" priority="1994">
      <formula>IF(RIGHT(TEXT(AE438,"0.#"),1)=".",TRUE,FALSE)</formula>
    </cfRule>
  </conditionalFormatting>
  <conditionalFormatting sqref="AE439">
    <cfRule type="expression" dxfId="2199" priority="1991">
      <formula>IF(RIGHT(TEXT(AE439,"0.#"),1)=".",FALSE,TRUE)</formula>
    </cfRule>
    <cfRule type="expression" dxfId="2198" priority="1992">
      <formula>IF(RIGHT(TEXT(AE439,"0.#"),1)=".",TRUE,FALSE)</formula>
    </cfRule>
  </conditionalFormatting>
  <conditionalFormatting sqref="AM440">
    <cfRule type="expression" dxfId="2197" priority="1983">
      <formula>IF(RIGHT(TEXT(AM440,"0.#"),1)=".",FALSE,TRUE)</formula>
    </cfRule>
    <cfRule type="expression" dxfId="2196" priority="1984">
      <formula>IF(RIGHT(TEXT(AM440,"0.#"),1)=".",TRUE,FALSE)</formula>
    </cfRule>
  </conditionalFormatting>
  <conditionalFormatting sqref="AM438">
    <cfRule type="expression" dxfId="2195" priority="1987">
      <formula>IF(RIGHT(TEXT(AM438,"0.#"),1)=".",FALSE,TRUE)</formula>
    </cfRule>
    <cfRule type="expression" dxfId="2194" priority="1988">
      <formula>IF(RIGHT(TEXT(AM438,"0.#"),1)=".",TRUE,FALSE)</formula>
    </cfRule>
  </conditionalFormatting>
  <conditionalFormatting sqref="AM439">
    <cfRule type="expression" dxfId="2193" priority="1985">
      <formula>IF(RIGHT(TEXT(AM439,"0.#"),1)=".",FALSE,TRUE)</formula>
    </cfRule>
    <cfRule type="expression" dxfId="2192" priority="1986">
      <formula>IF(RIGHT(TEXT(AM439,"0.#"),1)=".",TRUE,FALSE)</formula>
    </cfRule>
  </conditionalFormatting>
  <conditionalFormatting sqref="AU440">
    <cfRule type="expression" dxfId="2191" priority="1977">
      <formula>IF(RIGHT(TEXT(AU440,"0.#"),1)=".",FALSE,TRUE)</formula>
    </cfRule>
    <cfRule type="expression" dxfId="2190" priority="1978">
      <formula>IF(RIGHT(TEXT(AU440,"0.#"),1)=".",TRUE,FALSE)</formula>
    </cfRule>
  </conditionalFormatting>
  <conditionalFormatting sqref="AU438">
    <cfRule type="expression" dxfId="2189" priority="1981">
      <formula>IF(RIGHT(TEXT(AU438,"0.#"),1)=".",FALSE,TRUE)</formula>
    </cfRule>
    <cfRule type="expression" dxfId="2188" priority="1982">
      <formula>IF(RIGHT(TEXT(AU438,"0.#"),1)=".",TRUE,FALSE)</formula>
    </cfRule>
  </conditionalFormatting>
  <conditionalFormatting sqref="AU439">
    <cfRule type="expression" dxfId="2187" priority="1979">
      <formula>IF(RIGHT(TEXT(AU439,"0.#"),1)=".",FALSE,TRUE)</formula>
    </cfRule>
    <cfRule type="expression" dxfId="2186" priority="1980">
      <formula>IF(RIGHT(TEXT(AU439,"0.#"),1)=".",TRUE,FALSE)</formula>
    </cfRule>
  </conditionalFormatting>
  <conditionalFormatting sqref="AI440">
    <cfRule type="expression" dxfId="2185" priority="1971">
      <formula>IF(RIGHT(TEXT(AI440,"0.#"),1)=".",FALSE,TRUE)</formula>
    </cfRule>
    <cfRule type="expression" dxfId="2184" priority="1972">
      <formula>IF(RIGHT(TEXT(AI440,"0.#"),1)=".",TRUE,FALSE)</formula>
    </cfRule>
  </conditionalFormatting>
  <conditionalFormatting sqref="AI438">
    <cfRule type="expression" dxfId="2183" priority="1975">
      <formula>IF(RIGHT(TEXT(AI438,"0.#"),1)=".",FALSE,TRUE)</formula>
    </cfRule>
    <cfRule type="expression" dxfId="2182" priority="1976">
      <formula>IF(RIGHT(TEXT(AI438,"0.#"),1)=".",TRUE,FALSE)</formula>
    </cfRule>
  </conditionalFormatting>
  <conditionalFormatting sqref="AI439">
    <cfRule type="expression" dxfId="2181" priority="1973">
      <formula>IF(RIGHT(TEXT(AI439,"0.#"),1)=".",FALSE,TRUE)</formula>
    </cfRule>
    <cfRule type="expression" dxfId="2180" priority="1974">
      <formula>IF(RIGHT(TEXT(AI439,"0.#"),1)=".",TRUE,FALSE)</formula>
    </cfRule>
  </conditionalFormatting>
  <conditionalFormatting sqref="AQ438">
    <cfRule type="expression" dxfId="2179" priority="1965">
      <formula>IF(RIGHT(TEXT(AQ438,"0.#"),1)=".",FALSE,TRUE)</formula>
    </cfRule>
    <cfRule type="expression" dxfId="2178" priority="1966">
      <formula>IF(RIGHT(TEXT(AQ438,"0.#"),1)=".",TRUE,FALSE)</formula>
    </cfRule>
  </conditionalFormatting>
  <conditionalFormatting sqref="AQ439">
    <cfRule type="expression" dxfId="2177" priority="1969">
      <formula>IF(RIGHT(TEXT(AQ439,"0.#"),1)=".",FALSE,TRUE)</formula>
    </cfRule>
    <cfRule type="expression" dxfId="2176" priority="1970">
      <formula>IF(RIGHT(TEXT(AQ439,"0.#"),1)=".",TRUE,FALSE)</formula>
    </cfRule>
  </conditionalFormatting>
  <conditionalFormatting sqref="AQ440">
    <cfRule type="expression" dxfId="2175" priority="1967">
      <formula>IF(RIGHT(TEXT(AQ440,"0.#"),1)=".",FALSE,TRUE)</formula>
    </cfRule>
    <cfRule type="expression" dxfId="2174" priority="1968">
      <formula>IF(RIGHT(TEXT(AQ440,"0.#"),1)=".",TRUE,FALSE)</formula>
    </cfRule>
  </conditionalFormatting>
  <conditionalFormatting sqref="AE445">
    <cfRule type="expression" dxfId="2173" priority="1959">
      <formula>IF(RIGHT(TEXT(AE445,"0.#"),1)=".",FALSE,TRUE)</formula>
    </cfRule>
    <cfRule type="expression" dxfId="2172" priority="1960">
      <formula>IF(RIGHT(TEXT(AE445,"0.#"),1)=".",TRUE,FALSE)</formula>
    </cfRule>
  </conditionalFormatting>
  <conditionalFormatting sqref="AE443">
    <cfRule type="expression" dxfId="2171" priority="1963">
      <formula>IF(RIGHT(TEXT(AE443,"0.#"),1)=".",FALSE,TRUE)</formula>
    </cfRule>
    <cfRule type="expression" dxfId="2170" priority="1964">
      <formula>IF(RIGHT(TEXT(AE443,"0.#"),1)=".",TRUE,FALSE)</formula>
    </cfRule>
  </conditionalFormatting>
  <conditionalFormatting sqref="AE444">
    <cfRule type="expression" dxfId="2169" priority="1961">
      <formula>IF(RIGHT(TEXT(AE444,"0.#"),1)=".",FALSE,TRUE)</formula>
    </cfRule>
    <cfRule type="expression" dxfId="2168" priority="1962">
      <formula>IF(RIGHT(TEXT(AE444,"0.#"),1)=".",TRUE,FALSE)</formula>
    </cfRule>
  </conditionalFormatting>
  <conditionalFormatting sqref="AM445">
    <cfRule type="expression" dxfId="2167" priority="1953">
      <formula>IF(RIGHT(TEXT(AM445,"0.#"),1)=".",FALSE,TRUE)</formula>
    </cfRule>
    <cfRule type="expression" dxfId="2166" priority="1954">
      <formula>IF(RIGHT(TEXT(AM445,"0.#"),1)=".",TRUE,FALSE)</formula>
    </cfRule>
  </conditionalFormatting>
  <conditionalFormatting sqref="AM443">
    <cfRule type="expression" dxfId="2165" priority="1957">
      <formula>IF(RIGHT(TEXT(AM443,"0.#"),1)=".",FALSE,TRUE)</formula>
    </cfRule>
    <cfRule type="expression" dxfId="2164" priority="1958">
      <formula>IF(RIGHT(TEXT(AM443,"0.#"),1)=".",TRUE,FALSE)</formula>
    </cfRule>
  </conditionalFormatting>
  <conditionalFormatting sqref="AM444">
    <cfRule type="expression" dxfId="2163" priority="1955">
      <formula>IF(RIGHT(TEXT(AM444,"0.#"),1)=".",FALSE,TRUE)</formula>
    </cfRule>
    <cfRule type="expression" dxfId="2162" priority="1956">
      <formula>IF(RIGHT(TEXT(AM444,"0.#"),1)=".",TRUE,FALSE)</formula>
    </cfRule>
  </conditionalFormatting>
  <conditionalFormatting sqref="AU445">
    <cfRule type="expression" dxfId="2161" priority="1947">
      <formula>IF(RIGHT(TEXT(AU445,"0.#"),1)=".",FALSE,TRUE)</formula>
    </cfRule>
    <cfRule type="expression" dxfId="2160" priority="1948">
      <formula>IF(RIGHT(TEXT(AU445,"0.#"),1)=".",TRUE,FALSE)</formula>
    </cfRule>
  </conditionalFormatting>
  <conditionalFormatting sqref="AU443">
    <cfRule type="expression" dxfId="2159" priority="1951">
      <formula>IF(RIGHT(TEXT(AU443,"0.#"),1)=".",FALSE,TRUE)</formula>
    </cfRule>
    <cfRule type="expression" dxfId="2158" priority="1952">
      <formula>IF(RIGHT(TEXT(AU443,"0.#"),1)=".",TRUE,FALSE)</formula>
    </cfRule>
  </conditionalFormatting>
  <conditionalFormatting sqref="AU444">
    <cfRule type="expression" dxfId="2157" priority="1949">
      <formula>IF(RIGHT(TEXT(AU444,"0.#"),1)=".",FALSE,TRUE)</formula>
    </cfRule>
    <cfRule type="expression" dxfId="2156" priority="1950">
      <formula>IF(RIGHT(TEXT(AU444,"0.#"),1)=".",TRUE,FALSE)</formula>
    </cfRule>
  </conditionalFormatting>
  <conditionalFormatting sqref="AI445">
    <cfRule type="expression" dxfId="2155" priority="1941">
      <formula>IF(RIGHT(TEXT(AI445,"0.#"),1)=".",FALSE,TRUE)</formula>
    </cfRule>
    <cfRule type="expression" dxfId="2154" priority="1942">
      <formula>IF(RIGHT(TEXT(AI445,"0.#"),1)=".",TRUE,FALSE)</formula>
    </cfRule>
  </conditionalFormatting>
  <conditionalFormatting sqref="AI443">
    <cfRule type="expression" dxfId="2153" priority="1945">
      <formula>IF(RIGHT(TEXT(AI443,"0.#"),1)=".",FALSE,TRUE)</formula>
    </cfRule>
    <cfRule type="expression" dxfId="2152" priority="1946">
      <formula>IF(RIGHT(TEXT(AI443,"0.#"),1)=".",TRUE,FALSE)</formula>
    </cfRule>
  </conditionalFormatting>
  <conditionalFormatting sqref="AI444">
    <cfRule type="expression" dxfId="2151" priority="1943">
      <formula>IF(RIGHT(TEXT(AI444,"0.#"),1)=".",FALSE,TRUE)</formula>
    </cfRule>
    <cfRule type="expression" dxfId="2150" priority="1944">
      <formula>IF(RIGHT(TEXT(AI444,"0.#"),1)=".",TRUE,FALSE)</formula>
    </cfRule>
  </conditionalFormatting>
  <conditionalFormatting sqref="AQ443">
    <cfRule type="expression" dxfId="2149" priority="1935">
      <formula>IF(RIGHT(TEXT(AQ443,"0.#"),1)=".",FALSE,TRUE)</formula>
    </cfRule>
    <cfRule type="expression" dxfId="2148" priority="1936">
      <formula>IF(RIGHT(TEXT(AQ443,"0.#"),1)=".",TRUE,FALSE)</formula>
    </cfRule>
  </conditionalFormatting>
  <conditionalFormatting sqref="AQ444">
    <cfRule type="expression" dxfId="2147" priority="1939">
      <formula>IF(RIGHT(TEXT(AQ444,"0.#"),1)=".",FALSE,TRUE)</formula>
    </cfRule>
    <cfRule type="expression" dxfId="2146" priority="1940">
      <formula>IF(RIGHT(TEXT(AQ444,"0.#"),1)=".",TRUE,FALSE)</formula>
    </cfRule>
  </conditionalFormatting>
  <conditionalFormatting sqref="AQ445">
    <cfRule type="expression" dxfId="2145" priority="1937">
      <formula>IF(RIGHT(TEXT(AQ445,"0.#"),1)=".",FALSE,TRUE)</formula>
    </cfRule>
    <cfRule type="expression" dxfId="2144" priority="1938">
      <formula>IF(RIGHT(TEXT(AQ445,"0.#"),1)=".",TRUE,FALSE)</formula>
    </cfRule>
  </conditionalFormatting>
  <conditionalFormatting sqref="Y872:Y899">
    <cfRule type="expression" dxfId="2143" priority="2165">
      <formula>IF(RIGHT(TEXT(Y872,"0.#"),1)=".",FALSE,TRUE)</formula>
    </cfRule>
    <cfRule type="expression" dxfId="2142" priority="2166">
      <formula>IF(RIGHT(TEXT(Y872,"0.#"),1)=".",TRUE,FALSE)</formula>
    </cfRule>
  </conditionalFormatting>
  <conditionalFormatting sqref="Y871">
    <cfRule type="expression" dxfId="2141" priority="2159">
      <formula>IF(RIGHT(TEXT(Y871,"0.#"),1)=".",FALSE,TRUE)</formula>
    </cfRule>
    <cfRule type="expression" dxfId="2140" priority="2160">
      <formula>IF(RIGHT(TEXT(Y871,"0.#"),1)=".",TRUE,FALSE)</formula>
    </cfRule>
  </conditionalFormatting>
  <conditionalFormatting sqref="Y905:Y932">
    <cfRule type="expression" dxfId="2139" priority="2153">
      <formula>IF(RIGHT(TEXT(Y905,"0.#"),1)=".",FALSE,TRUE)</formula>
    </cfRule>
    <cfRule type="expression" dxfId="2138" priority="2154">
      <formula>IF(RIGHT(TEXT(Y905,"0.#"),1)=".",TRUE,FALSE)</formula>
    </cfRule>
  </conditionalFormatting>
  <conditionalFormatting sqref="Y904">
    <cfRule type="expression" dxfId="2137" priority="2147">
      <formula>IF(RIGHT(TEXT(Y904,"0.#"),1)=".",FALSE,TRUE)</formula>
    </cfRule>
    <cfRule type="expression" dxfId="2136" priority="2148">
      <formula>IF(RIGHT(TEXT(Y904,"0.#"),1)=".",TRUE,FALSE)</formula>
    </cfRule>
  </conditionalFormatting>
  <conditionalFormatting sqref="Y938:Y965">
    <cfRule type="expression" dxfId="2135" priority="2141">
      <formula>IF(RIGHT(TEXT(Y938,"0.#"),1)=".",FALSE,TRUE)</formula>
    </cfRule>
    <cfRule type="expression" dxfId="2134" priority="2142">
      <formula>IF(RIGHT(TEXT(Y938,"0.#"),1)=".",TRUE,FALSE)</formula>
    </cfRule>
  </conditionalFormatting>
  <conditionalFormatting sqref="Y937">
    <cfRule type="expression" dxfId="2133" priority="2135">
      <formula>IF(RIGHT(TEXT(Y937,"0.#"),1)=".",FALSE,TRUE)</formula>
    </cfRule>
    <cfRule type="expression" dxfId="2132" priority="2136">
      <formula>IF(RIGHT(TEXT(Y937,"0.#"),1)=".",TRUE,FALSE)</formula>
    </cfRule>
  </conditionalFormatting>
  <conditionalFormatting sqref="Y971:Y998">
    <cfRule type="expression" dxfId="2131" priority="2129">
      <formula>IF(RIGHT(TEXT(Y971,"0.#"),1)=".",FALSE,TRUE)</formula>
    </cfRule>
    <cfRule type="expression" dxfId="2130" priority="2130">
      <formula>IF(RIGHT(TEXT(Y971,"0.#"),1)=".",TRUE,FALSE)</formula>
    </cfRule>
  </conditionalFormatting>
  <conditionalFormatting sqref="Y969:Y970">
    <cfRule type="expression" dxfId="2129" priority="2123">
      <formula>IF(RIGHT(TEXT(Y969,"0.#"),1)=".",FALSE,TRUE)</formula>
    </cfRule>
    <cfRule type="expression" dxfId="2128" priority="2124">
      <formula>IF(RIGHT(TEXT(Y969,"0.#"),1)=".",TRUE,FALSE)</formula>
    </cfRule>
  </conditionalFormatting>
  <conditionalFormatting sqref="Y1004:Y1031">
    <cfRule type="expression" dxfId="2127" priority="2117">
      <formula>IF(RIGHT(TEXT(Y1004,"0.#"),1)=".",FALSE,TRUE)</formula>
    </cfRule>
    <cfRule type="expression" dxfId="2126" priority="2118">
      <formula>IF(RIGHT(TEXT(Y1004,"0.#"),1)=".",TRUE,FALSE)</formula>
    </cfRule>
  </conditionalFormatting>
  <conditionalFormatting sqref="W24:W27">
    <cfRule type="expression" dxfId="2125" priority="2399">
      <formula>IF(RIGHT(TEXT(W24,"0.#"),1)=".",FALSE,TRUE)</formula>
    </cfRule>
    <cfRule type="expression" dxfId="2124" priority="2400">
      <formula>IF(RIGHT(TEXT(W24,"0.#"),1)=".",TRUE,FALSE)</formula>
    </cfRule>
  </conditionalFormatting>
  <conditionalFormatting sqref="W28">
    <cfRule type="expression" dxfId="2123" priority="2391">
      <formula>IF(RIGHT(TEXT(W28,"0.#"),1)=".",FALSE,TRUE)</formula>
    </cfRule>
    <cfRule type="expression" dxfId="2122" priority="2392">
      <formula>IF(RIGHT(TEXT(W28,"0.#"),1)=".",TRUE,FALSE)</formula>
    </cfRule>
  </conditionalFormatting>
  <conditionalFormatting sqref="P24:P27">
    <cfRule type="expression" dxfId="2121" priority="2387">
      <formula>IF(RIGHT(TEXT(P24,"0.#"),1)=".",FALSE,TRUE)</formula>
    </cfRule>
    <cfRule type="expression" dxfId="2120" priority="2388">
      <formula>IF(RIGHT(TEXT(P24,"0.#"),1)=".",TRUE,FALSE)</formula>
    </cfRule>
  </conditionalFormatting>
  <conditionalFormatting sqref="P28">
    <cfRule type="expression" dxfId="2119" priority="2385">
      <formula>IF(RIGHT(TEXT(P28,"0.#"),1)=".",FALSE,TRUE)</formula>
    </cfRule>
    <cfRule type="expression" dxfId="2118" priority="2386">
      <formula>IF(RIGHT(TEXT(P28,"0.#"),1)=".",TRUE,FALSE)</formula>
    </cfRule>
  </conditionalFormatting>
  <conditionalFormatting sqref="AQ114">
    <cfRule type="expression" dxfId="2117" priority="2369">
      <formula>IF(RIGHT(TEXT(AQ114,"0.#"),1)=".",FALSE,TRUE)</formula>
    </cfRule>
    <cfRule type="expression" dxfId="2116" priority="2370">
      <formula>IF(RIGHT(TEXT(AQ114,"0.#"),1)=".",TRUE,FALSE)</formula>
    </cfRule>
  </conditionalFormatting>
  <conditionalFormatting sqref="AQ104">
    <cfRule type="expression" dxfId="2115" priority="2383">
      <formula>IF(RIGHT(TEXT(AQ104,"0.#"),1)=".",FALSE,TRUE)</formula>
    </cfRule>
    <cfRule type="expression" dxfId="2114" priority="2384">
      <formula>IF(RIGHT(TEXT(AQ104,"0.#"),1)=".",TRUE,FALSE)</formula>
    </cfRule>
  </conditionalFormatting>
  <conditionalFormatting sqref="AQ105">
    <cfRule type="expression" dxfId="2113" priority="2381">
      <formula>IF(RIGHT(TEXT(AQ105,"0.#"),1)=".",FALSE,TRUE)</formula>
    </cfRule>
    <cfRule type="expression" dxfId="2112" priority="2382">
      <formula>IF(RIGHT(TEXT(AQ105,"0.#"),1)=".",TRUE,FALSE)</formula>
    </cfRule>
  </conditionalFormatting>
  <conditionalFormatting sqref="AQ107">
    <cfRule type="expression" dxfId="2111" priority="2379">
      <formula>IF(RIGHT(TEXT(AQ107,"0.#"),1)=".",FALSE,TRUE)</formula>
    </cfRule>
    <cfRule type="expression" dxfId="2110" priority="2380">
      <formula>IF(RIGHT(TEXT(AQ107,"0.#"),1)=".",TRUE,FALSE)</formula>
    </cfRule>
  </conditionalFormatting>
  <conditionalFormatting sqref="AQ108">
    <cfRule type="expression" dxfId="2109" priority="2377">
      <formula>IF(RIGHT(TEXT(AQ108,"0.#"),1)=".",FALSE,TRUE)</formula>
    </cfRule>
    <cfRule type="expression" dxfId="2108" priority="2378">
      <formula>IF(RIGHT(TEXT(AQ108,"0.#"),1)=".",TRUE,FALSE)</formula>
    </cfRule>
  </conditionalFormatting>
  <conditionalFormatting sqref="AQ110">
    <cfRule type="expression" dxfId="2107" priority="2375">
      <formula>IF(RIGHT(TEXT(AQ110,"0.#"),1)=".",FALSE,TRUE)</formula>
    </cfRule>
    <cfRule type="expression" dxfId="2106" priority="2376">
      <formula>IF(RIGHT(TEXT(AQ110,"0.#"),1)=".",TRUE,FALSE)</formula>
    </cfRule>
  </conditionalFormatting>
  <conditionalFormatting sqref="AQ111">
    <cfRule type="expression" dxfId="2105" priority="2373">
      <formula>IF(RIGHT(TEXT(AQ111,"0.#"),1)=".",FALSE,TRUE)</formula>
    </cfRule>
    <cfRule type="expression" dxfId="2104" priority="2374">
      <formula>IF(RIGHT(TEXT(AQ111,"0.#"),1)=".",TRUE,FALSE)</formula>
    </cfRule>
  </conditionalFormatting>
  <conditionalFormatting sqref="AQ113">
    <cfRule type="expression" dxfId="2103" priority="2371">
      <formula>IF(RIGHT(TEXT(AQ113,"0.#"),1)=".",FALSE,TRUE)</formula>
    </cfRule>
    <cfRule type="expression" dxfId="2102" priority="2372">
      <formula>IF(RIGHT(TEXT(AQ113,"0.#"),1)=".",TRUE,FALSE)</formula>
    </cfRule>
  </conditionalFormatting>
  <conditionalFormatting sqref="AE67">
    <cfRule type="expression" dxfId="2101" priority="2301">
      <formula>IF(RIGHT(TEXT(AE67,"0.#"),1)=".",FALSE,TRUE)</formula>
    </cfRule>
    <cfRule type="expression" dxfId="2100" priority="2302">
      <formula>IF(RIGHT(TEXT(AE67,"0.#"),1)=".",TRUE,FALSE)</formula>
    </cfRule>
  </conditionalFormatting>
  <conditionalFormatting sqref="AE68">
    <cfRule type="expression" dxfId="2099" priority="2299">
      <formula>IF(RIGHT(TEXT(AE68,"0.#"),1)=".",FALSE,TRUE)</formula>
    </cfRule>
    <cfRule type="expression" dxfId="2098" priority="2300">
      <formula>IF(RIGHT(TEXT(AE68,"0.#"),1)=".",TRUE,FALSE)</formula>
    </cfRule>
  </conditionalFormatting>
  <conditionalFormatting sqref="AE69">
    <cfRule type="expression" dxfId="2097" priority="2297">
      <formula>IF(RIGHT(TEXT(AE69,"0.#"),1)=".",FALSE,TRUE)</formula>
    </cfRule>
    <cfRule type="expression" dxfId="2096" priority="2298">
      <formula>IF(RIGHT(TEXT(AE69,"0.#"),1)=".",TRUE,FALSE)</formula>
    </cfRule>
  </conditionalFormatting>
  <conditionalFormatting sqref="AI69">
    <cfRule type="expression" dxfId="2095" priority="2295">
      <formula>IF(RIGHT(TEXT(AI69,"0.#"),1)=".",FALSE,TRUE)</formula>
    </cfRule>
    <cfRule type="expression" dxfId="2094" priority="2296">
      <formula>IF(RIGHT(TEXT(AI69,"0.#"),1)=".",TRUE,FALSE)</formula>
    </cfRule>
  </conditionalFormatting>
  <conditionalFormatting sqref="AI68">
    <cfRule type="expression" dxfId="2093" priority="2293">
      <formula>IF(RIGHT(TEXT(AI68,"0.#"),1)=".",FALSE,TRUE)</formula>
    </cfRule>
    <cfRule type="expression" dxfId="2092" priority="2294">
      <formula>IF(RIGHT(TEXT(AI68,"0.#"),1)=".",TRUE,FALSE)</formula>
    </cfRule>
  </conditionalFormatting>
  <conditionalFormatting sqref="AI67">
    <cfRule type="expression" dxfId="2091" priority="2291">
      <formula>IF(RIGHT(TEXT(AI67,"0.#"),1)=".",FALSE,TRUE)</formula>
    </cfRule>
    <cfRule type="expression" dxfId="2090" priority="2292">
      <formula>IF(RIGHT(TEXT(AI67,"0.#"),1)=".",TRUE,FALSE)</formula>
    </cfRule>
  </conditionalFormatting>
  <conditionalFormatting sqref="AM67">
    <cfRule type="expression" dxfId="2089" priority="2289">
      <formula>IF(RIGHT(TEXT(AM67,"0.#"),1)=".",FALSE,TRUE)</formula>
    </cfRule>
    <cfRule type="expression" dxfId="2088" priority="2290">
      <formula>IF(RIGHT(TEXT(AM67,"0.#"),1)=".",TRUE,FALSE)</formula>
    </cfRule>
  </conditionalFormatting>
  <conditionalFormatting sqref="AM68">
    <cfRule type="expression" dxfId="2087" priority="2287">
      <formula>IF(RIGHT(TEXT(AM68,"0.#"),1)=".",FALSE,TRUE)</formula>
    </cfRule>
    <cfRule type="expression" dxfId="2086" priority="2288">
      <formula>IF(RIGHT(TEXT(AM68,"0.#"),1)=".",TRUE,FALSE)</formula>
    </cfRule>
  </conditionalFormatting>
  <conditionalFormatting sqref="AM69">
    <cfRule type="expression" dxfId="2085" priority="2285">
      <formula>IF(RIGHT(TEXT(AM69,"0.#"),1)=".",FALSE,TRUE)</formula>
    </cfRule>
    <cfRule type="expression" dxfId="2084" priority="2286">
      <formula>IF(RIGHT(TEXT(AM69,"0.#"),1)=".",TRUE,FALSE)</formula>
    </cfRule>
  </conditionalFormatting>
  <conditionalFormatting sqref="AQ67:AQ69">
    <cfRule type="expression" dxfId="2083" priority="2283">
      <formula>IF(RIGHT(TEXT(AQ67,"0.#"),1)=".",FALSE,TRUE)</formula>
    </cfRule>
    <cfRule type="expression" dxfId="2082" priority="2284">
      <formula>IF(RIGHT(TEXT(AQ67,"0.#"),1)=".",TRUE,FALSE)</formula>
    </cfRule>
  </conditionalFormatting>
  <conditionalFormatting sqref="AU67:AU69">
    <cfRule type="expression" dxfId="2081" priority="2281">
      <formula>IF(RIGHT(TEXT(AU67,"0.#"),1)=".",FALSE,TRUE)</formula>
    </cfRule>
    <cfRule type="expression" dxfId="2080" priority="2282">
      <formula>IF(RIGHT(TEXT(AU67,"0.#"),1)=".",TRUE,FALSE)</formula>
    </cfRule>
  </conditionalFormatting>
  <conditionalFormatting sqref="AE70">
    <cfRule type="expression" dxfId="2079" priority="2279">
      <formula>IF(RIGHT(TEXT(AE70,"0.#"),1)=".",FALSE,TRUE)</formula>
    </cfRule>
    <cfRule type="expression" dxfId="2078" priority="2280">
      <formula>IF(RIGHT(TEXT(AE70,"0.#"),1)=".",TRUE,FALSE)</formula>
    </cfRule>
  </conditionalFormatting>
  <conditionalFormatting sqref="AE71">
    <cfRule type="expression" dxfId="2077" priority="2277">
      <formula>IF(RIGHT(TEXT(AE71,"0.#"),1)=".",FALSE,TRUE)</formula>
    </cfRule>
    <cfRule type="expression" dxfId="2076" priority="2278">
      <formula>IF(RIGHT(TEXT(AE71,"0.#"),1)=".",TRUE,FALSE)</formula>
    </cfRule>
  </conditionalFormatting>
  <conditionalFormatting sqref="AE72">
    <cfRule type="expression" dxfId="2075" priority="2275">
      <formula>IF(RIGHT(TEXT(AE72,"0.#"),1)=".",FALSE,TRUE)</formula>
    </cfRule>
    <cfRule type="expression" dxfId="2074" priority="2276">
      <formula>IF(RIGHT(TEXT(AE72,"0.#"),1)=".",TRUE,FALSE)</formula>
    </cfRule>
  </conditionalFormatting>
  <conditionalFormatting sqref="AI72">
    <cfRule type="expression" dxfId="2073" priority="2273">
      <formula>IF(RIGHT(TEXT(AI72,"0.#"),1)=".",FALSE,TRUE)</formula>
    </cfRule>
    <cfRule type="expression" dxfId="2072" priority="2274">
      <formula>IF(RIGHT(TEXT(AI72,"0.#"),1)=".",TRUE,FALSE)</formula>
    </cfRule>
  </conditionalFormatting>
  <conditionalFormatting sqref="AI71">
    <cfRule type="expression" dxfId="2071" priority="2271">
      <formula>IF(RIGHT(TEXT(AI71,"0.#"),1)=".",FALSE,TRUE)</formula>
    </cfRule>
    <cfRule type="expression" dxfId="2070" priority="2272">
      <formula>IF(RIGHT(TEXT(AI71,"0.#"),1)=".",TRUE,FALSE)</formula>
    </cfRule>
  </conditionalFormatting>
  <conditionalFormatting sqref="AI70">
    <cfRule type="expression" dxfId="2069" priority="2269">
      <formula>IF(RIGHT(TEXT(AI70,"0.#"),1)=".",FALSE,TRUE)</formula>
    </cfRule>
    <cfRule type="expression" dxfId="2068" priority="2270">
      <formula>IF(RIGHT(TEXT(AI70,"0.#"),1)=".",TRUE,FALSE)</formula>
    </cfRule>
  </conditionalFormatting>
  <conditionalFormatting sqref="AM70">
    <cfRule type="expression" dxfId="2067" priority="2267">
      <formula>IF(RIGHT(TEXT(AM70,"0.#"),1)=".",FALSE,TRUE)</formula>
    </cfRule>
    <cfRule type="expression" dxfId="2066" priority="2268">
      <formula>IF(RIGHT(TEXT(AM70,"0.#"),1)=".",TRUE,FALSE)</formula>
    </cfRule>
  </conditionalFormatting>
  <conditionalFormatting sqref="AM71">
    <cfRule type="expression" dxfId="2065" priority="2265">
      <formula>IF(RIGHT(TEXT(AM71,"0.#"),1)=".",FALSE,TRUE)</formula>
    </cfRule>
    <cfRule type="expression" dxfId="2064" priority="2266">
      <formula>IF(RIGHT(TEXT(AM71,"0.#"),1)=".",TRUE,FALSE)</formula>
    </cfRule>
  </conditionalFormatting>
  <conditionalFormatting sqref="AM72">
    <cfRule type="expression" dxfId="2063" priority="2263">
      <formula>IF(RIGHT(TEXT(AM72,"0.#"),1)=".",FALSE,TRUE)</formula>
    </cfRule>
    <cfRule type="expression" dxfId="2062" priority="2264">
      <formula>IF(RIGHT(TEXT(AM72,"0.#"),1)=".",TRUE,FALSE)</formula>
    </cfRule>
  </conditionalFormatting>
  <conditionalFormatting sqref="AQ70:AQ72">
    <cfRule type="expression" dxfId="2061" priority="2261">
      <formula>IF(RIGHT(TEXT(AQ70,"0.#"),1)=".",FALSE,TRUE)</formula>
    </cfRule>
    <cfRule type="expression" dxfId="2060" priority="2262">
      <formula>IF(RIGHT(TEXT(AQ70,"0.#"),1)=".",TRUE,FALSE)</formula>
    </cfRule>
  </conditionalFormatting>
  <conditionalFormatting sqref="AU70:AU72">
    <cfRule type="expression" dxfId="2059" priority="2259">
      <formula>IF(RIGHT(TEXT(AU70,"0.#"),1)=".",FALSE,TRUE)</formula>
    </cfRule>
    <cfRule type="expression" dxfId="2058" priority="2260">
      <formula>IF(RIGHT(TEXT(AU70,"0.#"),1)=".",TRUE,FALSE)</formula>
    </cfRule>
  </conditionalFormatting>
  <conditionalFormatting sqref="AU656">
    <cfRule type="expression" dxfId="2057" priority="777">
      <formula>IF(RIGHT(TEXT(AU656,"0.#"),1)=".",FALSE,TRUE)</formula>
    </cfRule>
    <cfRule type="expression" dxfId="2056" priority="778">
      <formula>IF(RIGHT(TEXT(AU656,"0.#"),1)=".",TRUE,FALSE)</formula>
    </cfRule>
  </conditionalFormatting>
  <conditionalFormatting sqref="AQ655">
    <cfRule type="expression" dxfId="2055" priority="769">
      <formula>IF(RIGHT(TEXT(AQ655,"0.#"),1)=".",FALSE,TRUE)</formula>
    </cfRule>
    <cfRule type="expression" dxfId="2054" priority="770">
      <formula>IF(RIGHT(TEXT(AQ655,"0.#"),1)=".",TRUE,FALSE)</formula>
    </cfRule>
  </conditionalFormatting>
  <conditionalFormatting sqref="AI696">
    <cfRule type="expression" dxfId="2053" priority="561">
      <formula>IF(RIGHT(TEXT(AI696,"0.#"),1)=".",FALSE,TRUE)</formula>
    </cfRule>
    <cfRule type="expression" dxfId="2052" priority="562">
      <formula>IF(RIGHT(TEXT(AI696,"0.#"),1)=".",TRUE,FALSE)</formula>
    </cfRule>
  </conditionalFormatting>
  <conditionalFormatting sqref="AQ694">
    <cfRule type="expression" dxfId="2051" priority="555">
      <formula>IF(RIGHT(TEXT(AQ694,"0.#"),1)=".",FALSE,TRUE)</formula>
    </cfRule>
    <cfRule type="expression" dxfId="2050" priority="556">
      <formula>IF(RIGHT(TEXT(AQ694,"0.#"),1)=".",TRUE,FALSE)</formula>
    </cfRule>
  </conditionalFormatting>
  <conditionalFormatting sqref="AL872:AO899">
    <cfRule type="expression" dxfId="2049" priority="2167">
      <formula>IF(AND(AL872&gt;=0, RIGHT(TEXT(AL872,"0.#"),1)&lt;&gt;"."),TRUE,FALSE)</formula>
    </cfRule>
    <cfRule type="expression" dxfId="2048" priority="2168">
      <formula>IF(AND(AL872&gt;=0, RIGHT(TEXT(AL872,"0.#"),1)="."),TRUE,FALSE)</formula>
    </cfRule>
    <cfRule type="expression" dxfId="2047" priority="2169">
      <formula>IF(AND(AL872&lt;0, RIGHT(TEXT(AL872,"0.#"),1)&lt;&gt;"."),TRUE,FALSE)</formula>
    </cfRule>
    <cfRule type="expression" dxfId="2046" priority="2170">
      <formula>IF(AND(AL872&lt;0, RIGHT(TEXT(AL872,"0.#"),1)="."),TRUE,FALSE)</formula>
    </cfRule>
  </conditionalFormatting>
  <conditionalFormatting sqref="AL871:AO871">
    <cfRule type="expression" dxfId="2045" priority="2161">
      <formula>IF(AND(AL871&gt;=0, RIGHT(TEXT(AL871,"0.#"),1)&lt;&gt;"."),TRUE,FALSE)</formula>
    </cfRule>
    <cfRule type="expression" dxfId="2044" priority="2162">
      <formula>IF(AND(AL871&gt;=0, RIGHT(TEXT(AL871,"0.#"),1)="."),TRUE,FALSE)</formula>
    </cfRule>
    <cfRule type="expression" dxfId="2043" priority="2163">
      <formula>IF(AND(AL871&lt;0, RIGHT(TEXT(AL871,"0.#"),1)&lt;&gt;"."),TRUE,FALSE)</formula>
    </cfRule>
    <cfRule type="expression" dxfId="2042" priority="2164">
      <formula>IF(AND(AL871&lt;0, RIGHT(TEXT(AL871,"0.#"),1)="."),TRUE,FALSE)</formula>
    </cfRule>
  </conditionalFormatting>
  <conditionalFormatting sqref="AL913:AO932">
    <cfRule type="expression" dxfId="2041" priority="2155">
      <formula>IF(AND(AL913&gt;=0, RIGHT(TEXT(AL913,"0.#"),1)&lt;&gt;"."),TRUE,FALSE)</formula>
    </cfRule>
    <cfRule type="expression" dxfId="2040" priority="2156">
      <formula>IF(AND(AL913&gt;=0, RIGHT(TEXT(AL913,"0.#"),1)="."),TRUE,FALSE)</formula>
    </cfRule>
    <cfRule type="expression" dxfId="2039" priority="2157">
      <formula>IF(AND(AL913&lt;0, RIGHT(TEXT(AL913,"0.#"),1)&lt;&gt;"."),TRUE,FALSE)</formula>
    </cfRule>
    <cfRule type="expression" dxfId="2038" priority="2158">
      <formula>IF(AND(AL913&lt;0, RIGHT(TEXT(AL913,"0.#"),1)="."),TRUE,FALSE)</formula>
    </cfRule>
  </conditionalFormatting>
  <conditionalFormatting sqref="AL938:AO965">
    <cfRule type="expression" dxfId="2037" priority="2143">
      <formula>IF(AND(AL938&gt;=0, RIGHT(TEXT(AL938,"0.#"),1)&lt;&gt;"."),TRUE,FALSE)</formula>
    </cfRule>
    <cfRule type="expression" dxfId="2036" priority="2144">
      <formula>IF(AND(AL938&gt;=0, RIGHT(TEXT(AL938,"0.#"),1)="."),TRUE,FALSE)</formula>
    </cfRule>
    <cfRule type="expression" dxfId="2035" priority="2145">
      <formula>IF(AND(AL938&lt;0, RIGHT(TEXT(AL938,"0.#"),1)&lt;&gt;"."),TRUE,FALSE)</formula>
    </cfRule>
    <cfRule type="expression" dxfId="2034" priority="2146">
      <formula>IF(AND(AL938&lt;0, RIGHT(TEXT(AL938,"0.#"),1)="."),TRUE,FALSE)</formula>
    </cfRule>
  </conditionalFormatting>
  <conditionalFormatting sqref="AL937:AO937">
    <cfRule type="expression" dxfId="2033" priority="2137">
      <formula>IF(AND(AL937&gt;=0, RIGHT(TEXT(AL937,"0.#"),1)&lt;&gt;"."),TRUE,FALSE)</formula>
    </cfRule>
    <cfRule type="expression" dxfId="2032" priority="2138">
      <formula>IF(AND(AL937&gt;=0, RIGHT(TEXT(AL937,"0.#"),1)="."),TRUE,FALSE)</formula>
    </cfRule>
    <cfRule type="expression" dxfId="2031" priority="2139">
      <formula>IF(AND(AL937&lt;0, RIGHT(TEXT(AL937,"0.#"),1)&lt;&gt;"."),TRUE,FALSE)</formula>
    </cfRule>
    <cfRule type="expression" dxfId="2030" priority="2140">
      <formula>IF(AND(AL937&lt;0, RIGHT(TEXT(AL937,"0.#"),1)="."),TRUE,FALSE)</formula>
    </cfRule>
  </conditionalFormatting>
  <conditionalFormatting sqref="AL971:AO998">
    <cfRule type="expression" dxfId="2029" priority="2131">
      <formula>IF(AND(AL971&gt;=0, RIGHT(TEXT(AL971,"0.#"),1)&lt;&gt;"."),TRUE,FALSE)</formula>
    </cfRule>
    <cfRule type="expression" dxfId="2028" priority="2132">
      <formula>IF(AND(AL971&gt;=0, RIGHT(TEXT(AL971,"0.#"),1)="."),TRUE,FALSE)</formula>
    </cfRule>
    <cfRule type="expression" dxfId="2027" priority="2133">
      <formula>IF(AND(AL971&lt;0, RIGHT(TEXT(AL971,"0.#"),1)&lt;&gt;"."),TRUE,FALSE)</formula>
    </cfRule>
    <cfRule type="expression" dxfId="2026" priority="2134">
      <formula>IF(AND(AL971&lt;0, RIGHT(TEXT(AL971,"0.#"),1)="."),TRUE,FALSE)</formula>
    </cfRule>
  </conditionalFormatting>
  <conditionalFormatting sqref="AL969:AO970">
    <cfRule type="expression" dxfId="2025" priority="2125">
      <formula>IF(AND(AL969&gt;=0, RIGHT(TEXT(AL969,"0.#"),1)&lt;&gt;"."),TRUE,FALSE)</formula>
    </cfRule>
    <cfRule type="expression" dxfId="2024" priority="2126">
      <formula>IF(AND(AL969&gt;=0, RIGHT(TEXT(AL969,"0.#"),1)="."),TRUE,FALSE)</formula>
    </cfRule>
    <cfRule type="expression" dxfId="2023" priority="2127">
      <formula>IF(AND(AL969&lt;0, RIGHT(TEXT(AL969,"0.#"),1)&lt;&gt;"."),TRUE,FALSE)</formula>
    </cfRule>
    <cfRule type="expression" dxfId="2022" priority="2128">
      <formula>IF(AND(AL969&lt;0, RIGHT(TEXT(AL969,"0.#"),1)="."),TRUE,FALSE)</formula>
    </cfRule>
  </conditionalFormatting>
  <conditionalFormatting sqref="AL1004:AO1031">
    <cfRule type="expression" dxfId="2021" priority="2119">
      <formula>IF(AND(AL1004&gt;=0, RIGHT(TEXT(AL1004,"0.#"),1)&lt;&gt;"."),TRUE,FALSE)</formula>
    </cfRule>
    <cfRule type="expression" dxfId="2020" priority="2120">
      <formula>IF(AND(AL1004&gt;=0, RIGHT(TEXT(AL1004,"0.#"),1)="."),TRUE,FALSE)</formula>
    </cfRule>
    <cfRule type="expression" dxfId="2019" priority="2121">
      <formula>IF(AND(AL1004&lt;0, RIGHT(TEXT(AL1004,"0.#"),1)&lt;&gt;"."),TRUE,FALSE)</formula>
    </cfRule>
    <cfRule type="expression" dxfId="2018" priority="2122">
      <formula>IF(AND(AL1004&lt;0, RIGHT(TEXT(AL1004,"0.#"),1)="."),TRUE,FALSE)</formula>
    </cfRule>
  </conditionalFormatting>
  <conditionalFormatting sqref="AL1002:AO1003">
    <cfRule type="expression" dxfId="2017" priority="2113">
      <formula>IF(AND(AL1002&gt;=0, RIGHT(TEXT(AL1002,"0.#"),1)&lt;&gt;"."),TRUE,FALSE)</formula>
    </cfRule>
    <cfRule type="expression" dxfId="2016" priority="2114">
      <formula>IF(AND(AL1002&gt;=0, RIGHT(TEXT(AL1002,"0.#"),1)="."),TRUE,FALSE)</formula>
    </cfRule>
    <cfRule type="expression" dxfId="2015" priority="2115">
      <formula>IF(AND(AL1002&lt;0, RIGHT(TEXT(AL1002,"0.#"),1)&lt;&gt;"."),TRUE,FALSE)</formula>
    </cfRule>
    <cfRule type="expression" dxfId="2014" priority="2116">
      <formula>IF(AND(AL1002&lt;0, RIGHT(TEXT(AL1002,"0.#"),1)="."),TRUE,FALSE)</formula>
    </cfRule>
  </conditionalFormatting>
  <conditionalFormatting sqref="Y1002:Y1003">
    <cfRule type="expression" dxfId="2013" priority="2111">
      <formula>IF(RIGHT(TEXT(Y1002,"0.#"),1)=".",FALSE,TRUE)</formula>
    </cfRule>
    <cfRule type="expression" dxfId="2012" priority="2112">
      <formula>IF(RIGHT(TEXT(Y1002,"0.#"),1)=".",TRUE,FALSE)</formula>
    </cfRule>
  </conditionalFormatting>
  <conditionalFormatting sqref="AL1037:AO1064">
    <cfRule type="expression" dxfId="2011" priority="2107">
      <formula>IF(AND(AL1037&gt;=0, RIGHT(TEXT(AL1037,"0.#"),1)&lt;&gt;"."),TRUE,FALSE)</formula>
    </cfRule>
    <cfRule type="expression" dxfId="2010" priority="2108">
      <formula>IF(AND(AL1037&gt;=0, RIGHT(TEXT(AL1037,"0.#"),1)="."),TRUE,FALSE)</formula>
    </cfRule>
    <cfRule type="expression" dxfId="2009" priority="2109">
      <formula>IF(AND(AL1037&lt;0, RIGHT(TEXT(AL1037,"0.#"),1)&lt;&gt;"."),TRUE,FALSE)</formula>
    </cfRule>
    <cfRule type="expression" dxfId="2008" priority="2110">
      <formula>IF(AND(AL1037&lt;0, RIGHT(TEXT(AL1037,"0.#"),1)="."),TRUE,FALSE)</formula>
    </cfRule>
  </conditionalFormatting>
  <conditionalFormatting sqref="Y1037:Y1064">
    <cfRule type="expression" dxfId="2007" priority="2105">
      <formula>IF(RIGHT(TEXT(Y1037,"0.#"),1)=".",FALSE,TRUE)</formula>
    </cfRule>
    <cfRule type="expression" dxfId="2006" priority="2106">
      <formula>IF(RIGHT(TEXT(Y1037,"0.#"),1)=".",TRUE,FALSE)</formula>
    </cfRule>
  </conditionalFormatting>
  <conditionalFormatting sqref="AL1035:AO1036">
    <cfRule type="expression" dxfId="2005" priority="2101">
      <formula>IF(AND(AL1035&gt;=0, RIGHT(TEXT(AL1035,"0.#"),1)&lt;&gt;"."),TRUE,FALSE)</formula>
    </cfRule>
    <cfRule type="expression" dxfId="2004" priority="2102">
      <formula>IF(AND(AL1035&gt;=0, RIGHT(TEXT(AL1035,"0.#"),1)="."),TRUE,FALSE)</formula>
    </cfRule>
    <cfRule type="expression" dxfId="2003" priority="2103">
      <formula>IF(AND(AL1035&lt;0, RIGHT(TEXT(AL1035,"0.#"),1)&lt;&gt;"."),TRUE,FALSE)</formula>
    </cfRule>
    <cfRule type="expression" dxfId="2002" priority="2104">
      <formula>IF(AND(AL1035&lt;0, RIGHT(TEXT(AL1035,"0.#"),1)="."),TRUE,FALSE)</formula>
    </cfRule>
  </conditionalFormatting>
  <conditionalFormatting sqref="Y1035:Y1036">
    <cfRule type="expression" dxfId="2001" priority="2099">
      <formula>IF(RIGHT(TEXT(Y1035,"0.#"),1)=".",FALSE,TRUE)</formula>
    </cfRule>
    <cfRule type="expression" dxfId="2000" priority="2100">
      <formula>IF(RIGHT(TEXT(Y1035,"0.#"),1)=".",TRUE,FALSE)</formula>
    </cfRule>
  </conditionalFormatting>
  <conditionalFormatting sqref="AL1070:AO1097">
    <cfRule type="expression" dxfId="1999" priority="2095">
      <formula>IF(AND(AL1070&gt;=0, RIGHT(TEXT(AL1070,"0.#"),1)&lt;&gt;"."),TRUE,FALSE)</formula>
    </cfRule>
    <cfRule type="expression" dxfId="1998" priority="2096">
      <formula>IF(AND(AL1070&gt;=0, RIGHT(TEXT(AL1070,"0.#"),1)="."),TRUE,FALSE)</formula>
    </cfRule>
    <cfRule type="expression" dxfId="1997" priority="2097">
      <formula>IF(AND(AL1070&lt;0, RIGHT(TEXT(AL1070,"0.#"),1)&lt;&gt;"."),TRUE,FALSE)</formula>
    </cfRule>
    <cfRule type="expression" dxfId="1996" priority="2098">
      <formula>IF(AND(AL1070&lt;0, RIGHT(TEXT(AL1070,"0.#"),1)="."),TRUE,FALSE)</formula>
    </cfRule>
  </conditionalFormatting>
  <conditionalFormatting sqref="Y1070:Y1097">
    <cfRule type="expression" dxfId="1995" priority="2093">
      <formula>IF(RIGHT(TEXT(Y1070,"0.#"),1)=".",FALSE,TRUE)</formula>
    </cfRule>
    <cfRule type="expression" dxfId="1994" priority="2094">
      <formula>IF(RIGHT(TEXT(Y1070,"0.#"),1)=".",TRUE,FALSE)</formula>
    </cfRule>
  </conditionalFormatting>
  <conditionalFormatting sqref="AL1068:AO1069">
    <cfRule type="expression" dxfId="1993" priority="2089">
      <formula>IF(AND(AL1068&gt;=0, RIGHT(TEXT(AL1068,"0.#"),1)&lt;&gt;"."),TRUE,FALSE)</formula>
    </cfRule>
    <cfRule type="expression" dxfId="1992" priority="2090">
      <formula>IF(AND(AL1068&gt;=0, RIGHT(TEXT(AL1068,"0.#"),1)="."),TRUE,FALSE)</formula>
    </cfRule>
    <cfRule type="expression" dxfId="1991" priority="2091">
      <formula>IF(AND(AL1068&lt;0, RIGHT(TEXT(AL1068,"0.#"),1)&lt;&gt;"."),TRUE,FALSE)</formula>
    </cfRule>
    <cfRule type="expression" dxfId="1990" priority="2092">
      <formula>IF(AND(AL1068&lt;0, RIGHT(TEXT(AL1068,"0.#"),1)="."),TRUE,FALSE)</formula>
    </cfRule>
  </conditionalFormatting>
  <conditionalFormatting sqref="Y1068:Y1069">
    <cfRule type="expression" dxfId="1989" priority="2087">
      <formula>IF(RIGHT(TEXT(Y1068,"0.#"),1)=".",FALSE,TRUE)</formula>
    </cfRule>
    <cfRule type="expression" dxfId="1988" priority="2088">
      <formula>IF(RIGHT(TEXT(Y1068,"0.#"),1)=".",TRUE,FALSE)</formula>
    </cfRule>
  </conditionalFormatting>
  <conditionalFormatting sqref="AE39">
    <cfRule type="expression" dxfId="1987" priority="2085">
      <formula>IF(RIGHT(TEXT(AE39,"0.#"),1)=".",FALSE,TRUE)</formula>
    </cfRule>
    <cfRule type="expression" dxfId="1986" priority="2086">
      <formula>IF(RIGHT(TEXT(AE39,"0.#"),1)=".",TRUE,FALSE)</formula>
    </cfRule>
  </conditionalFormatting>
  <conditionalFormatting sqref="AM41">
    <cfRule type="expression" dxfId="1985" priority="2069">
      <formula>IF(RIGHT(TEXT(AM41,"0.#"),1)=".",FALSE,TRUE)</formula>
    </cfRule>
    <cfRule type="expression" dxfId="1984" priority="2070">
      <formula>IF(RIGHT(TEXT(AM41,"0.#"),1)=".",TRUE,FALSE)</formula>
    </cfRule>
  </conditionalFormatting>
  <conditionalFormatting sqref="AE40">
    <cfRule type="expression" dxfId="1983" priority="2083">
      <formula>IF(RIGHT(TEXT(AE40,"0.#"),1)=".",FALSE,TRUE)</formula>
    </cfRule>
    <cfRule type="expression" dxfId="1982" priority="2084">
      <formula>IF(RIGHT(TEXT(AE40,"0.#"),1)=".",TRUE,FALSE)</formula>
    </cfRule>
  </conditionalFormatting>
  <conditionalFormatting sqref="AE41">
    <cfRule type="expression" dxfId="1981" priority="2081">
      <formula>IF(RIGHT(TEXT(AE41,"0.#"),1)=".",FALSE,TRUE)</formula>
    </cfRule>
    <cfRule type="expression" dxfId="1980" priority="2082">
      <formula>IF(RIGHT(TEXT(AE41,"0.#"),1)=".",TRUE,FALSE)</formula>
    </cfRule>
  </conditionalFormatting>
  <conditionalFormatting sqref="AI41">
    <cfRule type="expression" dxfId="1979" priority="2079">
      <formula>IF(RIGHT(TEXT(AI41,"0.#"),1)=".",FALSE,TRUE)</formula>
    </cfRule>
    <cfRule type="expression" dxfId="1978" priority="2080">
      <formula>IF(RIGHT(TEXT(AI41,"0.#"),1)=".",TRUE,FALSE)</formula>
    </cfRule>
  </conditionalFormatting>
  <conditionalFormatting sqref="AI40">
    <cfRule type="expression" dxfId="1977" priority="2077">
      <formula>IF(RIGHT(TEXT(AI40,"0.#"),1)=".",FALSE,TRUE)</formula>
    </cfRule>
    <cfRule type="expression" dxfId="1976" priority="2078">
      <formula>IF(RIGHT(TEXT(AI40,"0.#"),1)=".",TRUE,FALSE)</formula>
    </cfRule>
  </conditionalFormatting>
  <conditionalFormatting sqref="AI39">
    <cfRule type="expression" dxfId="1975" priority="2075">
      <formula>IF(RIGHT(TEXT(AI39,"0.#"),1)=".",FALSE,TRUE)</formula>
    </cfRule>
    <cfRule type="expression" dxfId="1974" priority="2076">
      <formula>IF(RIGHT(TEXT(AI39,"0.#"),1)=".",TRUE,FALSE)</formula>
    </cfRule>
  </conditionalFormatting>
  <conditionalFormatting sqref="AM39">
    <cfRule type="expression" dxfId="1973" priority="2073">
      <formula>IF(RIGHT(TEXT(AM39,"0.#"),1)=".",FALSE,TRUE)</formula>
    </cfRule>
    <cfRule type="expression" dxfId="1972" priority="2074">
      <formula>IF(RIGHT(TEXT(AM39,"0.#"),1)=".",TRUE,FALSE)</formula>
    </cfRule>
  </conditionalFormatting>
  <conditionalFormatting sqref="AM40">
    <cfRule type="expression" dxfId="1971" priority="2071">
      <formula>IF(RIGHT(TEXT(AM40,"0.#"),1)=".",FALSE,TRUE)</formula>
    </cfRule>
    <cfRule type="expression" dxfId="1970" priority="2072">
      <formula>IF(RIGHT(TEXT(AM40,"0.#"),1)=".",TRUE,FALSE)</formula>
    </cfRule>
  </conditionalFormatting>
  <conditionalFormatting sqref="AQ39:AQ41">
    <cfRule type="expression" dxfId="1969" priority="2067">
      <formula>IF(RIGHT(TEXT(AQ39,"0.#"),1)=".",FALSE,TRUE)</formula>
    </cfRule>
    <cfRule type="expression" dxfId="1968" priority="2068">
      <formula>IF(RIGHT(TEXT(AQ39,"0.#"),1)=".",TRUE,FALSE)</formula>
    </cfRule>
  </conditionalFormatting>
  <conditionalFormatting sqref="AU39:AU41">
    <cfRule type="expression" dxfId="1967" priority="2065">
      <formula>IF(RIGHT(TEXT(AU39,"0.#"),1)=".",FALSE,TRUE)</formula>
    </cfRule>
    <cfRule type="expression" dxfId="1966" priority="2066">
      <formula>IF(RIGHT(TEXT(AU39,"0.#"),1)=".",TRUE,FALSE)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29:AC29">
    <cfRule type="expression" dxfId="795" priority="97">
      <formula>IF(RIGHT(TEXT(P29,"0.#"),1)=".",FALSE,TRUE)</formula>
    </cfRule>
    <cfRule type="expression" dxfId="794" priority="98">
      <formula>IF(RIGHT(TEXT(P29,"0.#"),1)=".",TRUE,FALSE)</formula>
    </cfRule>
  </conditionalFormatting>
  <conditionalFormatting sqref="AI87">
    <cfRule type="expression" dxfId="793" priority="95">
      <formula>IF(RIGHT(TEXT(AI87,"0.#"),1)=".",FALSE,TRUE)</formula>
    </cfRule>
    <cfRule type="expression" dxfId="792" priority="96">
      <formula>IF(RIGHT(TEXT(AI87,"0.#"),1)=".",TRUE,FALSE)</formula>
    </cfRule>
  </conditionalFormatting>
  <conditionalFormatting sqref="AI88">
    <cfRule type="expression" dxfId="791" priority="93">
      <formula>IF(RIGHT(TEXT(AI88,"0.#"),1)=".",FALSE,TRUE)</formula>
    </cfRule>
    <cfRule type="expression" dxfId="790" priority="94">
      <formula>IF(RIGHT(TEXT(AI88,"0.#"),1)=".",TRUE,FALSE)</formula>
    </cfRule>
  </conditionalFormatting>
  <conditionalFormatting sqref="AI89">
    <cfRule type="expression" dxfId="789" priority="91">
      <formula>IF(RIGHT(TEXT(AI89,"0.#"),1)=".",FALSE,TRUE)</formula>
    </cfRule>
    <cfRule type="expression" dxfId="788" priority="92">
      <formula>IF(RIGHT(TEXT(AI89,"0.#"),1)=".",TRUE,FALSE)</formula>
    </cfRule>
  </conditionalFormatting>
  <conditionalFormatting sqref="AE89">
    <cfRule type="expression" dxfId="787" priority="89">
      <formula>IF(RIGHT(TEXT(AE89,"0.#"),1)=".",FALSE,TRUE)</formula>
    </cfRule>
    <cfRule type="expression" dxfId="786" priority="90">
      <formula>IF(RIGHT(TEXT(AE89,"0.#"),1)=".",TRUE,FALSE)</formula>
    </cfRule>
  </conditionalFormatting>
  <conditionalFormatting sqref="AE87">
    <cfRule type="expression" dxfId="785" priority="87">
      <formula>IF(RIGHT(TEXT(AE87,"0.#"),1)=".",FALSE,TRUE)</formula>
    </cfRule>
    <cfRule type="expression" dxfId="784" priority="88">
      <formula>IF(RIGHT(TEXT(AE87,"0.#"),1)=".",TRUE,FALSE)</formula>
    </cfRule>
  </conditionalFormatting>
  <conditionalFormatting sqref="AE88">
    <cfRule type="expression" dxfId="783" priority="85">
      <formula>IF(RIGHT(TEXT(AE88,"0.#"),1)=".",FALSE,TRUE)</formula>
    </cfRule>
    <cfRule type="expression" dxfId="782" priority="86">
      <formula>IF(RIGHT(TEXT(AE88,"0.#"),1)=".",TRUE,FALSE)</formula>
    </cfRule>
  </conditionalFormatting>
  <conditionalFormatting sqref="AU87:AU89">
    <cfRule type="expression" dxfId="781" priority="83">
      <formula>IF(RIGHT(TEXT(AU87,"0.#"),1)=".",FALSE,TRUE)</formula>
    </cfRule>
    <cfRule type="expression" dxfId="780" priority="84">
      <formula>IF(RIGHT(TEXT(AU87,"0.#"),1)=".",TRUE,FALSE)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1">
    <cfRule type="expression" dxfId="777" priority="79">
      <formula>IF(RIGHT(TEXT(AE101,"0.#"),1)=".",FALSE,TRUE)</formula>
    </cfRule>
    <cfRule type="expression" dxfId="776" priority="80">
      <formula>IF(RIGHT(TEXT(AE101,"0.#"),1)=".",TRUE,FALSE)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Q101">
    <cfRule type="expression" dxfId="771" priority="73">
      <formula>IF(RIGHT(TEXT(AQ101,"0.#"),1)=".",FALSE,TRUE)</formula>
    </cfRule>
    <cfRule type="expression" dxfId="770" priority="74">
      <formula>IF(RIGHT(TEXT(AQ101,"0.#"),1)=".",TRUE,FALSE)</formula>
    </cfRule>
  </conditionalFormatting>
  <conditionalFormatting sqref="AQ102">
    <cfRule type="expression" dxfId="769" priority="71">
      <formula>IF(RIGHT(TEXT(AQ102,"0.#"),1)=".",FALSE,TRUE)</formula>
    </cfRule>
    <cfRule type="expression" dxfId="768" priority="72">
      <formula>IF(RIGHT(TEXT(AQ102,"0.#"),1)=".",TRUE,FALSE)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E116">
    <cfRule type="expression" dxfId="765" priority="67">
      <formula>IF(RIGHT(TEXT(AE116,"0.#"),1)=".",FALSE,TRUE)</formula>
    </cfRule>
    <cfRule type="expression" dxfId="764" priority="68">
      <formula>IF(RIGHT(TEXT(AE116,"0.#"),1)=".",TRUE,FALSE)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I117">
    <cfRule type="expression" dxfId="761" priority="63">
      <formula>IF(RIGHT(TEXT(AI117,"0.#"),1)=".",FALSE,TRUE)</formula>
    </cfRule>
    <cfRule type="expression" dxfId="760" priority="64">
      <formula>IF(RIGHT(TEXT(AI117,"0.#"),1)=".",TRUE,FALSE)</formula>
    </cfRule>
  </conditionalFormatting>
  <conditionalFormatting sqref="AM135">
    <cfRule type="expression" dxfId="759" priority="61">
      <formula>IF(RIGHT(TEXT(AM135,"0.#"),1)=".",FALSE,TRUE)</formula>
    </cfRule>
    <cfRule type="expression" dxfId="758" priority="62">
      <formula>IF(RIGHT(TEXT(AM135,"0.#"),1)=".",TRUE,FALSE)</formula>
    </cfRule>
  </conditionalFormatting>
  <conditionalFormatting sqref="AI134">
    <cfRule type="expression" dxfId="757" priority="59">
      <formula>IF(RIGHT(TEXT(AI134,"0.#"),1)=".",FALSE,TRUE)</formula>
    </cfRule>
    <cfRule type="expression" dxfId="756" priority="60">
      <formula>IF(RIGHT(TEXT(AI134,"0.#"),1)=".",TRUE,FALSE)</formula>
    </cfRule>
  </conditionalFormatting>
  <conditionalFormatting sqref="AM134">
    <cfRule type="expression" dxfId="755" priority="57">
      <formula>IF(RIGHT(TEXT(AM134,"0.#"),1)=".",FALSE,TRUE)</formula>
    </cfRule>
    <cfRule type="expression" dxfId="754" priority="58">
      <formula>IF(RIGHT(TEXT(AM134,"0.#"),1)=".",TRUE,FALSE)</formula>
    </cfRule>
  </conditionalFormatting>
  <conditionalFormatting sqref="AE134">
    <cfRule type="expression" dxfId="753" priority="55">
      <formula>IF(RIGHT(TEXT(AE134,"0.#"),1)=".",FALSE,TRUE)</formula>
    </cfRule>
    <cfRule type="expression" dxfId="752" priority="56">
      <formula>IF(RIGHT(TEXT(AE134,"0.#"),1)=".",TRUE,FALSE)</formula>
    </cfRule>
  </conditionalFormatting>
  <conditionalFormatting sqref="AI135">
    <cfRule type="expression" dxfId="751" priority="53">
      <formula>IF(RIGHT(TEXT(AI135,"0.#"),1)=".",FALSE,TRUE)</formula>
    </cfRule>
    <cfRule type="expression" dxfId="750" priority="54">
      <formula>IF(RIGHT(TEXT(AI135,"0.#"),1)=".",TRUE,FALSE)</formula>
    </cfRule>
  </conditionalFormatting>
  <conditionalFormatting sqref="AE135">
    <cfRule type="expression" dxfId="749" priority="51">
      <formula>IF(RIGHT(TEXT(AE135,"0.#"),1)=".",FALSE,TRUE)</formula>
    </cfRule>
    <cfRule type="expression" dxfId="748" priority="52">
      <formula>IF(RIGHT(TEXT(AE135,"0.#"),1)=".",TRUE,FALSE)</formula>
    </cfRule>
  </conditionalFormatting>
  <conditionalFormatting sqref="AU135">
    <cfRule type="expression" dxfId="747" priority="49">
      <formula>IF(RIGHT(TEXT(AU135,"0.#"),1)=".",FALSE,TRUE)</formula>
    </cfRule>
    <cfRule type="expression" dxfId="746" priority="50">
      <formula>IF(RIGHT(TEXT(AU135,"0.#"),1)=".",TRUE,FALSE)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Y794">
    <cfRule type="expression" dxfId="741" priority="41">
      <formula>IF(RIGHT(TEXT(Y794,"0.#"),1)=".",FALSE,TRUE)</formula>
    </cfRule>
    <cfRule type="expression" dxfId="740" priority="42">
      <formula>IF(RIGHT(TEXT(Y794,"0.#"),1)=".",TRUE,FALSE)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903">
    <cfRule type="expression" dxfId="725" priority="21">
      <formula>IF(RIGHT(TEXT(Y903,"0.#"),1)=".",FALSE,TRUE)</formula>
    </cfRule>
    <cfRule type="expression" dxfId="724" priority="22">
      <formula>IF(RIGHT(TEXT(Y903,"0.#"),1)=".",TRUE,FALSE)</formula>
    </cfRule>
  </conditionalFormatting>
  <conditionalFormatting sqref="AL903:AO912">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36">
    <cfRule type="expression" dxfId="719" priority="15">
      <formula>IF(RIGHT(TEXT(Y936,"0.#"),1)=".",FALSE,TRUE)</formula>
    </cfRule>
    <cfRule type="expression" dxfId="718" priority="16">
      <formula>IF(RIGHT(TEXT(Y936,"0.#"),1)=".",TRUE,FALSE)</formula>
    </cfRule>
  </conditionalFormatting>
  <conditionalFormatting sqref="AL936:AO936">
    <cfRule type="expression" dxfId="717" priority="17">
      <formula>IF(AND(AL936&gt;=0, RIGHT(TEXT(AL936,"0.#"),1)&lt;&gt;"."),TRUE,FALSE)</formula>
    </cfRule>
    <cfRule type="expression" dxfId="716" priority="18">
      <formula>IF(AND(AL936&gt;=0, RIGHT(TEXT(AL936,"0.#"),1)="."),TRUE,FALSE)</formula>
    </cfRule>
    <cfRule type="expression" dxfId="715" priority="19">
      <formula>IF(AND(AL936&lt;0, RIGHT(TEXT(AL936,"0.#"),1)&lt;&gt;"."),TRUE,FALSE)</formula>
    </cfRule>
    <cfRule type="expression" dxfId="714" priority="20">
      <formula>IF(AND(AL936&lt;0, RIGHT(TEXT(AL936,"0.#"),1)="."),TRUE,FALSE)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t="s">
        <v>571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5"/>
      <c r="AA2" s="836"/>
      <c r="AB2" s="1036" t="s">
        <v>11</v>
      </c>
      <c r="AC2" s="1037"/>
      <c r="AD2" s="1038"/>
      <c r="AE2" s="1042" t="s">
        <v>554</v>
      </c>
      <c r="AF2" s="1042"/>
      <c r="AG2" s="1042"/>
      <c r="AH2" s="1042"/>
      <c r="AI2" s="1042" t="s">
        <v>551</v>
      </c>
      <c r="AJ2" s="1042"/>
      <c r="AK2" s="1042"/>
      <c r="AL2" s="1042"/>
      <c r="AM2" s="1042" t="s">
        <v>525</v>
      </c>
      <c r="AN2" s="1042"/>
      <c r="AO2" s="1042"/>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8"/>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5"/>
      <c r="AA9" s="836"/>
      <c r="AB9" s="1036" t="s">
        <v>11</v>
      </c>
      <c r="AC9" s="1037"/>
      <c r="AD9" s="1038"/>
      <c r="AE9" s="1042" t="s">
        <v>555</v>
      </c>
      <c r="AF9" s="1042"/>
      <c r="AG9" s="1042"/>
      <c r="AH9" s="1042"/>
      <c r="AI9" s="1042" t="s">
        <v>551</v>
      </c>
      <c r="AJ9" s="1042"/>
      <c r="AK9" s="1042"/>
      <c r="AL9" s="1042"/>
      <c r="AM9" s="1042" t="s">
        <v>525</v>
      </c>
      <c r="AN9" s="1042"/>
      <c r="AO9" s="1042"/>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8"/>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5"/>
      <c r="AA16" s="836"/>
      <c r="AB16" s="1036" t="s">
        <v>11</v>
      </c>
      <c r="AC16" s="1037"/>
      <c r="AD16" s="1038"/>
      <c r="AE16" s="1042" t="s">
        <v>554</v>
      </c>
      <c r="AF16" s="1042"/>
      <c r="AG16" s="1042"/>
      <c r="AH16" s="1042"/>
      <c r="AI16" s="1042" t="s">
        <v>552</v>
      </c>
      <c r="AJ16" s="1042"/>
      <c r="AK16" s="1042"/>
      <c r="AL16" s="1042"/>
      <c r="AM16" s="1042" t="s">
        <v>525</v>
      </c>
      <c r="AN16" s="1042"/>
      <c r="AO16" s="1042"/>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8"/>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5"/>
      <c r="AA23" s="836"/>
      <c r="AB23" s="1036" t="s">
        <v>11</v>
      </c>
      <c r="AC23" s="1037"/>
      <c r="AD23" s="1038"/>
      <c r="AE23" s="1042" t="s">
        <v>556</v>
      </c>
      <c r="AF23" s="1042"/>
      <c r="AG23" s="1042"/>
      <c r="AH23" s="1042"/>
      <c r="AI23" s="1042" t="s">
        <v>551</v>
      </c>
      <c r="AJ23" s="1042"/>
      <c r="AK23" s="1042"/>
      <c r="AL23" s="1042"/>
      <c r="AM23" s="1042" t="s">
        <v>525</v>
      </c>
      <c r="AN23" s="1042"/>
      <c r="AO23" s="1042"/>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8"/>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5"/>
      <c r="AA30" s="836"/>
      <c r="AB30" s="1036" t="s">
        <v>11</v>
      </c>
      <c r="AC30" s="1037"/>
      <c r="AD30" s="1038"/>
      <c r="AE30" s="1042" t="s">
        <v>554</v>
      </c>
      <c r="AF30" s="1042"/>
      <c r="AG30" s="1042"/>
      <c r="AH30" s="1042"/>
      <c r="AI30" s="1042" t="s">
        <v>551</v>
      </c>
      <c r="AJ30" s="1042"/>
      <c r="AK30" s="1042"/>
      <c r="AL30" s="1042"/>
      <c r="AM30" s="1042" t="s">
        <v>549</v>
      </c>
      <c r="AN30" s="1042"/>
      <c r="AO30" s="1042"/>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8"/>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5"/>
      <c r="AA37" s="836"/>
      <c r="AB37" s="1036" t="s">
        <v>11</v>
      </c>
      <c r="AC37" s="1037"/>
      <c r="AD37" s="1038"/>
      <c r="AE37" s="1042" t="s">
        <v>556</v>
      </c>
      <c r="AF37" s="1042"/>
      <c r="AG37" s="1042"/>
      <c r="AH37" s="1042"/>
      <c r="AI37" s="1042" t="s">
        <v>553</v>
      </c>
      <c r="AJ37" s="1042"/>
      <c r="AK37" s="1042"/>
      <c r="AL37" s="1042"/>
      <c r="AM37" s="1042" t="s">
        <v>550</v>
      </c>
      <c r="AN37" s="1042"/>
      <c r="AO37" s="1042"/>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8"/>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5"/>
      <c r="AA44" s="836"/>
      <c r="AB44" s="1036" t="s">
        <v>11</v>
      </c>
      <c r="AC44" s="1037"/>
      <c r="AD44" s="1038"/>
      <c r="AE44" s="1042" t="s">
        <v>554</v>
      </c>
      <c r="AF44" s="1042"/>
      <c r="AG44" s="1042"/>
      <c r="AH44" s="1042"/>
      <c r="AI44" s="1042" t="s">
        <v>551</v>
      </c>
      <c r="AJ44" s="1042"/>
      <c r="AK44" s="1042"/>
      <c r="AL44" s="1042"/>
      <c r="AM44" s="1042" t="s">
        <v>525</v>
      </c>
      <c r="AN44" s="1042"/>
      <c r="AO44" s="1042"/>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8"/>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5"/>
      <c r="AA51" s="836"/>
      <c r="AB51" s="560" t="s">
        <v>11</v>
      </c>
      <c r="AC51" s="1037"/>
      <c r="AD51" s="1038"/>
      <c r="AE51" s="1042" t="s">
        <v>554</v>
      </c>
      <c r="AF51" s="1042"/>
      <c r="AG51" s="1042"/>
      <c r="AH51" s="1042"/>
      <c r="AI51" s="1042" t="s">
        <v>551</v>
      </c>
      <c r="AJ51" s="1042"/>
      <c r="AK51" s="1042"/>
      <c r="AL51" s="1042"/>
      <c r="AM51" s="1042" t="s">
        <v>525</v>
      </c>
      <c r="AN51" s="1042"/>
      <c r="AO51" s="1042"/>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8"/>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5"/>
      <c r="AA58" s="836"/>
      <c r="AB58" s="1036" t="s">
        <v>11</v>
      </c>
      <c r="AC58" s="1037"/>
      <c r="AD58" s="1038"/>
      <c r="AE58" s="1042" t="s">
        <v>554</v>
      </c>
      <c r="AF58" s="1042"/>
      <c r="AG58" s="1042"/>
      <c r="AH58" s="1042"/>
      <c r="AI58" s="1042" t="s">
        <v>551</v>
      </c>
      <c r="AJ58" s="1042"/>
      <c r="AK58" s="1042"/>
      <c r="AL58" s="1042"/>
      <c r="AM58" s="1042" t="s">
        <v>525</v>
      </c>
      <c r="AN58" s="1042"/>
      <c r="AO58" s="1042"/>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8"/>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5"/>
      <c r="AA65" s="836"/>
      <c r="AB65" s="1036" t="s">
        <v>11</v>
      </c>
      <c r="AC65" s="1037"/>
      <c r="AD65" s="1038"/>
      <c r="AE65" s="1042" t="s">
        <v>554</v>
      </c>
      <c r="AF65" s="1042"/>
      <c r="AG65" s="1042"/>
      <c r="AH65" s="1042"/>
      <c r="AI65" s="1042" t="s">
        <v>551</v>
      </c>
      <c r="AJ65" s="1042"/>
      <c r="AK65" s="1042"/>
      <c r="AL65" s="1042"/>
      <c r="AM65" s="1042" t="s">
        <v>525</v>
      </c>
      <c r="AN65" s="1042"/>
      <c r="AO65" s="1042"/>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8"/>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904" t="s">
        <v>489</v>
      </c>
      <c r="H2" s="905"/>
      <c r="I2" s="905"/>
      <c r="J2" s="905"/>
      <c r="K2" s="905"/>
      <c r="L2" s="905"/>
      <c r="M2" s="905"/>
      <c r="N2" s="905"/>
      <c r="O2" s="905"/>
      <c r="P2" s="905"/>
      <c r="Q2" s="905"/>
      <c r="R2" s="905"/>
      <c r="S2" s="905"/>
      <c r="T2" s="905"/>
      <c r="U2" s="905"/>
      <c r="V2" s="905"/>
      <c r="W2" s="905"/>
      <c r="X2" s="905"/>
      <c r="Y2" s="905"/>
      <c r="Z2" s="905"/>
      <c r="AA2" s="905"/>
      <c r="AB2" s="906"/>
      <c r="AC2" s="904"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7"/>
      <c r="I3" s="677"/>
      <c r="J3" s="677"/>
      <c r="K3" s="677"/>
      <c r="L3" s="676" t="s">
        <v>18</v>
      </c>
      <c r="M3" s="677"/>
      <c r="N3" s="677"/>
      <c r="O3" s="677"/>
      <c r="P3" s="677"/>
      <c r="Q3" s="677"/>
      <c r="R3" s="677"/>
      <c r="S3" s="677"/>
      <c r="T3" s="677"/>
      <c r="U3" s="677"/>
      <c r="V3" s="677"/>
      <c r="W3" s="677"/>
      <c r="X3" s="678"/>
      <c r="Y3" s="662" t="s">
        <v>19</v>
      </c>
      <c r="Z3" s="663"/>
      <c r="AA3" s="663"/>
      <c r="AB3" s="804"/>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88"/>
      <c r="Z4" s="389"/>
      <c r="AA4" s="389"/>
      <c r="AB4" s="811"/>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904" t="s">
        <v>390</v>
      </c>
      <c r="H15" s="905"/>
      <c r="I15" s="905"/>
      <c r="J15" s="905"/>
      <c r="K15" s="905"/>
      <c r="L15" s="905"/>
      <c r="M15" s="905"/>
      <c r="N15" s="905"/>
      <c r="O15" s="905"/>
      <c r="P15" s="905"/>
      <c r="Q15" s="905"/>
      <c r="R15" s="905"/>
      <c r="S15" s="905"/>
      <c r="T15" s="905"/>
      <c r="U15" s="905"/>
      <c r="V15" s="905"/>
      <c r="W15" s="905"/>
      <c r="X15" s="905"/>
      <c r="Y15" s="905"/>
      <c r="Z15" s="905"/>
      <c r="AA15" s="905"/>
      <c r="AB15" s="906"/>
      <c r="AC15" s="904" t="s">
        <v>391</v>
      </c>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25.5" customHeight="1" x14ac:dyDescent="0.15">
      <c r="A16" s="1055"/>
      <c r="B16" s="1056"/>
      <c r="C16" s="1056"/>
      <c r="D16" s="1056"/>
      <c r="E16" s="1056"/>
      <c r="F16" s="1057"/>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4"/>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88"/>
      <c r="Z17" s="389"/>
      <c r="AA17" s="389"/>
      <c r="AB17" s="811"/>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904" t="s">
        <v>389</v>
      </c>
      <c r="H28" s="905"/>
      <c r="I28" s="905"/>
      <c r="J28" s="905"/>
      <c r="K28" s="905"/>
      <c r="L28" s="905"/>
      <c r="M28" s="905"/>
      <c r="N28" s="905"/>
      <c r="O28" s="905"/>
      <c r="P28" s="905"/>
      <c r="Q28" s="905"/>
      <c r="R28" s="905"/>
      <c r="S28" s="905"/>
      <c r="T28" s="905"/>
      <c r="U28" s="905"/>
      <c r="V28" s="905"/>
      <c r="W28" s="905"/>
      <c r="X28" s="905"/>
      <c r="Y28" s="905"/>
      <c r="Z28" s="905"/>
      <c r="AA28" s="905"/>
      <c r="AB28" s="906"/>
      <c r="AC28" s="904" t="s">
        <v>392</v>
      </c>
      <c r="AD28" s="905"/>
      <c r="AE28" s="905"/>
      <c r="AF28" s="905"/>
      <c r="AG28" s="905"/>
      <c r="AH28" s="905"/>
      <c r="AI28" s="905"/>
      <c r="AJ28" s="905"/>
      <c r="AK28" s="905"/>
      <c r="AL28" s="905"/>
      <c r="AM28" s="905"/>
      <c r="AN28" s="905"/>
      <c r="AO28" s="905"/>
      <c r="AP28" s="905"/>
      <c r="AQ28" s="905"/>
      <c r="AR28" s="905"/>
      <c r="AS28" s="905"/>
      <c r="AT28" s="905"/>
      <c r="AU28" s="905"/>
      <c r="AV28" s="905"/>
      <c r="AW28" s="905"/>
      <c r="AX28" s="907"/>
    </row>
    <row r="29" spans="1:50" ht="24.75" customHeight="1" x14ac:dyDescent="0.15">
      <c r="A29" s="1055"/>
      <c r="B29" s="1056"/>
      <c r="C29" s="1056"/>
      <c r="D29" s="1056"/>
      <c r="E29" s="1056"/>
      <c r="F29" s="1057"/>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4"/>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88"/>
      <c r="Z30" s="389"/>
      <c r="AA30" s="389"/>
      <c r="AB30" s="811"/>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904" t="s">
        <v>437</v>
      </c>
      <c r="H41" s="905"/>
      <c r="I41" s="905"/>
      <c r="J41" s="905"/>
      <c r="K41" s="905"/>
      <c r="L41" s="905"/>
      <c r="M41" s="905"/>
      <c r="N41" s="905"/>
      <c r="O41" s="905"/>
      <c r="P41" s="905"/>
      <c r="Q41" s="905"/>
      <c r="R41" s="905"/>
      <c r="S41" s="905"/>
      <c r="T41" s="905"/>
      <c r="U41" s="905"/>
      <c r="V41" s="905"/>
      <c r="W41" s="905"/>
      <c r="X41" s="905"/>
      <c r="Y41" s="905"/>
      <c r="Z41" s="905"/>
      <c r="AA41" s="905"/>
      <c r="AB41" s="906"/>
      <c r="AC41" s="904" t="s">
        <v>303</v>
      </c>
      <c r="AD41" s="905"/>
      <c r="AE41" s="905"/>
      <c r="AF41" s="905"/>
      <c r="AG41" s="905"/>
      <c r="AH41" s="905"/>
      <c r="AI41" s="905"/>
      <c r="AJ41" s="905"/>
      <c r="AK41" s="905"/>
      <c r="AL41" s="905"/>
      <c r="AM41" s="905"/>
      <c r="AN41" s="905"/>
      <c r="AO41" s="905"/>
      <c r="AP41" s="905"/>
      <c r="AQ41" s="905"/>
      <c r="AR41" s="905"/>
      <c r="AS41" s="905"/>
      <c r="AT41" s="905"/>
      <c r="AU41" s="905"/>
      <c r="AV41" s="905"/>
      <c r="AW41" s="905"/>
      <c r="AX41" s="907"/>
    </row>
    <row r="42" spans="1:50" ht="24.75" customHeight="1" x14ac:dyDescent="0.15">
      <c r="A42" s="1055"/>
      <c r="B42" s="1056"/>
      <c r="C42" s="1056"/>
      <c r="D42" s="1056"/>
      <c r="E42" s="1056"/>
      <c r="F42" s="1057"/>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4"/>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88"/>
      <c r="Z43" s="389"/>
      <c r="AA43" s="389"/>
      <c r="AB43" s="811"/>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904" t="s">
        <v>304</v>
      </c>
      <c r="H55" s="905"/>
      <c r="I55" s="905"/>
      <c r="J55" s="905"/>
      <c r="K55" s="905"/>
      <c r="L55" s="905"/>
      <c r="M55" s="905"/>
      <c r="N55" s="905"/>
      <c r="O55" s="905"/>
      <c r="P55" s="905"/>
      <c r="Q55" s="905"/>
      <c r="R55" s="905"/>
      <c r="S55" s="905"/>
      <c r="T55" s="905"/>
      <c r="U55" s="905"/>
      <c r="V55" s="905"/>
      <c r="W55" s="905"/>
      <c r="X55" s="905"/>
      <c r="Y55" s="905"/>
      <c r="Z55" s="905"/>
      <c r="AA55" s="905"/>
      <c r="AB55" s="906"/>
      <c r="AC55" s="904" t="s">
        <v>393</v>
      </c>
      <c r="AD55" s="905"/>
      <c r="AE55" s="905"/>
      <c r="AF55" s="905"/>
      <c r="AG55" s="905"/>
      <c r="AH55" s="905"/>
      <c r="AI55" s="905"/>
      <c r="AJ55" s="905"/>
      <c r="AK55" s="905"/>
      <c r="AL55" s="905"/>
      <c r="AM55" s="905"/>
      <c r="AN55" s="905"/>
      <c r="AO55" s="905"/>
      <c r="AP55" s="905"/>
      <c r="AQ55" s="905"/>
      <c r="AR55" s="905"/>
      <c r="AS55" s="905"/>
      <c r="AT55" s="905"/>
      <c r="AU55" s="905"/>
      <c r="AV55" s="905"/>
      <c r="AW55" s="905"/>
      <c r="AX55" s="907"/>
    </row>
    <row r="56" spans="1:50" ht="24.75" customHeight="1" x14ac:dyDescent="0.15">
      <c r="A56" s="1055"/>
      <c r="B56" s="1056"/>
      <c r="C56" s="1056"/>
      <c r="D56" s="1056"/>
      <c r="E56" s="1056"/>
      <c r="F56" s="1057"/>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4"/>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88"/>
      <c r="Z57" s="389"/>
      <c r="AA57" s="389"/>
      <c r="AB57" s="811"/>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904" t="s">
        <v>394</v>
      </c>
      <c r="H68" s="905"/>
      <c r="I68" s="905"/>
      <c r="J68" s="905"/>
      <c r="K68" s="905"/>
      <c r="L68" s="905"/>
      <c r="M68" s="905"/>
      <c r="N68" s="905"/>
      <c r="O68" s="905"/>
      <c r="P68" s="905"/>
      <c r="Q68" s="905"/>
      <c r="R68" s="905"/>
      <c r="S68" s="905"/>
      <c r="T68" s="905"/>
      <c r="U68" s="905"/>
      <c r="V68" s="905"/>
      <c r="W68" s="905"/>
      <c r="X68" s="905"/>
      <c r="Y68" s="905"/>
      <c r="Z68" s="905"/>
      <c r="AA68" s="905"/>
      <c r="AB68" s="906"/>
      <c r="AC68" s="904" t="s">
        <v>395</v>
      </c>
      <c r="AD68" s="905"/>
      <c r="AE68" s="905"/>
      <c r="AF68" s="905"/>
      <c r="AG68" s="905"/>
      <c r="AH68" s="905"/>
      <c r="AI68" s="905"/>
      <c r="AJ68" s="905"/>
      <c r="AK68" s="905"/>
      <c r="AL68" s="905"/>
      <c r="AM68" s="905"/>
      <c r="AN68" s="905"/>
      <c r="AO68" s="905"/>
      <c r="AP68" s="905"/>
      <c r="AQ68" s="905"/>
      <c r="AR68" s="905"/>
      <c r="AS68" s="905"/>
      <c r="AT68" s="905"/>
      <c r="AU68" s="905"/>
      <c r="AV68" s="905"/>
      <c r="AW68" s="905"/>
      <c r="AX68" s="907"/>
    </row>
    <row r="69" spans="1:50" ht="25.5" customHeight="1" x14ac:dyDescent="0.15">
      <c r="A69" s="1055"/>
      <c r="B69" s="1056"/>
      <c r="C69" s="1056"/>
      <c r="D69" s="1056"/>
      <c r="E69" s="1056"/>
      <c r="F69" s="1057"/>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4"/>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88"/>
      <c r="Z70" s="389"/>
      <c r="AA70" s="389"/>
      <c r="AB70" s="811"/>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904" t="s">
        <v>396</v>
      </c>
      <c r="H81" s="905"/>
      <c r="I81" s="905"/>
      <c r="J81" s="905"/>
      <c r="K81" s="905"/>
      <c r="L81" s="905"/>
      <c r="M81" s="905"/>
      <c r="N81" s="905"/>
      <c r="O81" s="905"/>
      <c r="P81" s="905"/>
      <c r="Q81" s="905"/>
      <c r="R81" s="905"/>
      <c r="S81" s="905"/>
      <c r="T81" s="905"/>
      <c r="U81" s="905"/>
      <c r="V81" s="905"/>
      <c r="W81" s="905"/>
      <c r="X81" s="905"/>
      <c r="Y81" s="905"/>
      <c r="Z81" s="905"/>
      <c r="AA81" s="905"/>
      <c r="AB81" s="906"/>
      <c r="AC81" s="904" t="s">
        <v>397</v>
      </c>
      <c r="AD81" s="905"/>
      <c r="AE81" s="905"/>
      <c r="AF81" s="905"/>
      <c r="AG81" s="905"/>
      <c r="AH81" s="905"/>
      <c r="AI81" s="905"/>
      <c r="AJ81" s="905"/>
      <c r="AK81" s="905"/>
      <c r="AL81" s="905"/>
      <c r="AM81" s="905"/>
      <c r="AN81" s="905"/>
      <c r="AO81" s="905"/>
      <c r="AP81" s="905"/>
      <c r="AQ81" s="905"/>
      <c r="AR81" s="905"/>
      <c r="AS81" s="905"/>
      <c r="AT81" s="905"/>
      <c r="AU81" s="905"/>
      <c r="AV81" s="905"/>
      <c r="AW81" s="905"/>
      <c r="AX81" s="907"/>
    </row>
    <row r="82" spans="1:50" ht="24.75" customHeight="1" x14ac:dyDescent="0.15">
      <c r="A82" s="1055"/>
      <c r="B82" s="1056"/>
      <c r="C82" s="1056"/>
      <c r="D82" s="1056"/>
      <c r="E82" s="1056"/>
      <c r="F82" s="1057"/>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4"/>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88"/>
      <c r="Z83" s="389"/>
      <c r="AA83" s="389"/>
      <c r="AB83" s="811"/>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904" t="s">
        <v>398</v>
      </c>
      <c r="H94" s="905"/>
      <c r="I94" s="905"/>
      <c r="J94" s="905"/>
      <c r="K94" s="905"/>
      <c r="L94" s="905"/>
      <c r="M94" s="905"/>
      <c r="N94" s="905"/>
      <c r="O94" s="905"/>
      <c r="P94" s="905"/>
      <c r="Q94" s="905"/>
      <c r="R94" s="905"/>
      <c r="S94" s="905"/>
      <c r="T94" s="905"/>
      <c r="U94" s="905"/>
      <c r="V94" s="905"/>
      <c r="W94" s="905"/>
      <c r="X94" s="905"/>
      <c r="Y94" s="905"/>
      <c r="Z94" s="905"/>
      <c r="AA94" s="905"/>
      <c r="AB94" s="906"/>
      <c r="AC94" s="904" t="s">
        <v>305</v>
      </c>
      <c r="AD94" s="905"/>
      <c r="AE94" s="905"/>
      <c r="AF94" s="905"/>
      <c r="AG94" s="905"/>
      <c r="AH94" s="905"/>
      <c r="AI94" s="905"/>
      <c r="AJ94" s="905"/>
      <c r="AK94" s="905"/>
      <c r="AL94" s="905"/>
      <c r="AM94" s="905"/>
      <c r="AN94" s="905"/>
      <c r="AO94" s="905"/>
      <c r="AP94" s="905"/>
      <c r="AQ94" s="905"/>
      <c r="AR94" s="905"/>
      <c r="AS94" s="905"/>
      <c r="AT94" s="905"/>
      <c r="AU94" s="905"/>
      <c r="AV94" s="905"/>
      <c r="AW94" s="905"/>
      <c r="AX94" s="907"/>
    </row>
    <row r="95" spans="1:50" ht="24.75" customHeight="1" x14ac:dyDescent="0.15">
      <c r="A95" s="1055"/>
      <c r="B95" s="1056"/>
      <c r="C95" s="1056"/>
      <c r="D95" s="1056"/>
      <c r="E95" s="1056"/>
      <c r="F95" s="1057"/>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4"/>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88"/>
      <c r="Z96" s="389"/>
      <c r="AA96" s="389"/>
      <c r="AB96" s="811"/>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904" t="s">
        <v>306</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399</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row>
    <row r="109" spans="1:50" ht="24.75" customHeight="1" x14ac:dyDescent="0.15">
      <c r="A109" s="1055"/>
      <c r="B109" s="1056"/>
      <c r="C109" s="1056"/>
      <c r="D109" s="1056"/>
      <c r="E109" s="1056"/>
      <c r="F109" s="1057"/>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4"/>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1"/>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904" t="s">
        <v>400</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401</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row>
    <row r="122" spans="1:50" ht="25.5" customHeight="1" x14ac:dyDescent="0.15">
      <c r="A122" s="1055"/>
      <c r="B122" s="1056"/>
      <c r="C122" s="1056"/>
      <c r="D122" s="1056"/>
      <c r="E122" s="1056"/>
      <c r="F122" s="1057"/>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4"/>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1"/>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904" t="s">
        <v>402</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403</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row>
    <row r="135" spans="1:50" ht="24.75" customHeight="1" x14ac:dyDescent="0.15">
      <c r="A135" s="1055"/>
      <c r="B135" s="1056"/>
      <c r="C135" s="1056"/>
      <c r="D135" s="1056"/>
      <c r="E135" s="1056"/>
      <c r="F135" s="1057"/>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4"/>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1"/>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904" t="s">
        <v>404</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307</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row>
    <row r="148" spans="1:50" ht="24.75" customHeight="1" x14ac:dyDescent="0.15">
      <c r="A148" s="1055"/>
      <c r="B148" s="1056"/>
      <c r="C148" s="1056"/>
      <c r="D148" s="1056"/>
      <c r="E148" s="1056"/>
      <c r="F148" s="1057"/>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4"/>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1"/>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904" t="s">
        <v>308</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405</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row>
    <row r="162" spans="1:50" ht="24.75" customHeight="1" x14ac:dyDescent="0.15">
      <c r="A162" s="1055"/>
      <c r="B162" s="1056"/>
      <c r="C162" s="1056"/>
      <c r="D162" s="1056"/>
      <c r="E162" s="1056"/>
      <c r="F162" s="1057"/>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4"/>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1"/>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904" t="s">
        <v>406</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407</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row>
    <row r="175" spans="1:50" ht="25.5" customHeight="1" x14ac:dyDescent="0.15">
      <c r="A175" s="1055"/>
      <c r="B175" s="1056"/>
      <c r="C175" s="1056"/>
      <c r="D175" s="1056"/>
      <c r="E175" s="1056"/>
      <c r="F175" s="1057"/>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4"/>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1"/>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904" t="s">
        <v>409</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408</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row>
    <row r="188" spans="1:50" ht="24.75" customHeight="1" x14ac:dyDescent="0.15">
      <c r="A188" s="1055"/>
      <c r="B188" s="1056"/>
      <c r="C188" s="1056"/>
      <c r="D188" s="1056"/>
      <c r="E188" s="1056"/>
      <c r="F188" s="1057"/>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4"/>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1"/>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904" t="s">
        <v>410</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309</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row>
    <row r="201" spans="1:50" ht="24.75" customHeight="1" x14ac:dyDescent="0.15">
      <c r="A201" s="1055"/>
      <c r="B201" s="1056"/>
      <c r="C201" s="1056"/>
      <c r="D201" s="1056"/>
      <c r="E201" s="1056"/>
      <c r="F201" s="1057"/>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4"/>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1"/>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904" t="s">
        <v>310</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411</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row>
    <row r="215" spans="1:50" ht="24.75" customHeight="1" x14ac:dyDescent="0.15">
      <c r="A215" s="1055"/>
      <c r="B215" s="1056"/>
      <c r="C215" s="1056"/>
      <c r="D215" s="1056"/>
      <c r="E215" s="1056"/>
      <c r="F215" s="1057"/>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4"/>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1"/>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904" t="s">
        <v>412</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413</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row>
    <row r="228" spans="1:50" ht="25.5" customHeight="1" x14ac:dyDescent="0.15">
      <c r="A228" s="1055"/>
      <c r="B228" s="1056"/>
      <c r="C228" s="1056"/>
      <c r="D228" s="1056"/>
      <c r="E228" s="1056"/>
      <c r="F228" s="1057"/>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4"/>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1"/>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904" t="s">
        <v>414</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415</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row>
    <row r="241" spans="1:50" ht="24.75" customHeight="1" x14ac:dyDescent="0.15">
      <c r="A241" s="1055"/>
      <c r="B241" s="1056"/>
      <c r="C241" s="1056"/>
      <c r="D241" s="1056"/>
      <c r="E241" s="1056"/>
      <c r="F241" s="1057"/>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4"/>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1"/>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904" t="s">
        <v>416</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311</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row>
    <row r="254" spans="1:50" ht="24.75" customHeight="1" x14ac:dyDescent="0.15">
      <c r="A254" s="1055"/>
      <c r="B254" s="1056"/>
      <c r="C254" s="1056"/>
      <c r="D254" s="1056"/>
      <c r="E254" s="1056"/>
      <c r="F254" s="1057"/>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4"/>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1"/>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2020-11-12T01:11:26Z</dcterms:modified>
</cp:coreProperties>
</file>