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780_職業安定局　就労支援室\11753500_職業安定局 就労支援室\12_予算決算（就労支援室）\05_行政事業レビュー\2019年度\03　19最終公表行政事業レビュー\190814　最終公表版の作成\"/>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<sst xmlns="http://schemas.openxmlformats.org/spreadsheetml/2006/main" count="2915" uniqueCount="649">
  <si>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</si>
  <si>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</si>
  <si>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</si>
  <si>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</si>
  <si>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</si>
  <si>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</si>
  <si>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</si>
  <si>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</si>
  <si>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</si>
  <si>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</si>
  <si>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</si>
  <si>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</si>
  <si>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</si>
  <si>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</si>
  <si>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</si>
  <si>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</si>
  <si>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</si>
  <si>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</si>
  <si>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</si>
  <si>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</si>
  <si>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</si>
  <si>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</si>
  <si>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</si>
  <si>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</si>
  <si>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</si>
  <si>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</si>
  <si>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</si>
  <si>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</si>
  <si>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</si>
  <si>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</si>
  <si>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</si>
  <si>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</si>
  <si>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</si>
  <si>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</si>
  <si>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</si>
  <si>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</si>
  <si>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</si>
  <si>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</si>
  <si>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</si>
  <si>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</si>
  <si>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</si>
  <si>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</si>
  <si>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</si>
  <si>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</si>
  <si>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</si>
  <si>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</si>
  <si>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</si>
  <si>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</si>
  <si>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</si>
  <si>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</si>
  <si>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</si>
  <si>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</si>
  <si>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</si>
  <si>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</si>
  <si>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</si>
  <si>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</si>
  <si>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</si>
  <si>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</si>
  <si>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</si>
  <si>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</si>
  <si>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</si>
  <si>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</si>
  <si>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</si>
  <si>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</si>
  <si>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</si>
  <si>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</si>
  <si>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</si>
  <si>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</si>
  <si>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</si>
  <si>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</si>
  <si>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</si>
  <si>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</si>
  <si>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</si>
  <si>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</si>
  <si>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</si>
  <si>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</si>
  <si>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</si>
  <si>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</si>
  <si>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</si>
  <si>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</si>
  <si>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</si>
  <si>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</si>
  <si>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</si>
  <si>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</si>
  <si>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</si>
  <si>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</si>
  <si>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</si>
  <si>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</si>
  <si>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</si>
  <si>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</si>
  <si>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</si>
  <si>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</si>
  <si>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</si>
  <si>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</si>
  <si>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</si>
  <si>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</si>
  <si>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</si>
  <si>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</si>
  <si>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</si>
  <si>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</si>
  <si>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</si>
  <si>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</si>
  <si>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</si>
  <si>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</si>
  <si>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</si>
  <si>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</si>
  <si>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</si>
  <si>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</si>
  <si>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</si>
  <si>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</si>
  <si>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</si>
  <si>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</si>
  <si>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</si>
  <si>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</si>
  <si>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</si>
  <si>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</si>
  <si>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</si>
  <si>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</si>
  <si>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</si>
  <si>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</si>
  <si>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</si>
  <si>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</si>
  <si>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</si>
  <si>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</si>
  <si>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</si>
  <si>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</si>
  <si>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</si>
  <si>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</si>
  <si>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</si>
  <si>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</si>
  <si>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</si>
  <si>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</si>
  <si>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</si>
  <si>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</si>
  <si>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</si>
  <si>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</si>
  <si>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</si>
  <si>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</si>
  <si>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</si>
  <si>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</si>
  <si>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</si>
  <si>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</si>
  <si>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</si>
  <si>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</si>
  <si>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</si>
  <si>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</si>
  <si>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</si>
  <si>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</si>
  <si>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</si>
  <si>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</si>
  <si>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</si>
  <si>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</si>
  <si>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</si>
  <si>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</si>
  <si>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</si>
  <si>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</si>
  <si>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</si>
  <si>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</si>
  <si>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</si>
  <si>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</si>
  <si>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</si>
  <si>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</si>
  <si>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</si>
  <si>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</si>
  <si>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</si>
  <si>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</si>
  <si>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</si>
  <si>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</si>
  <si>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</si>
  <si>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</si>
  <si>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</si>
  <si>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</si>
  <si>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</si>
  <si>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</si>
  <si>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</si>
  <si>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</si>
  <si>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</si>
  <si>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</si>
  <si>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</si>
  <si>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</si>
  <si>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</si>
  <si>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</si>
  <si>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</si>
  <si>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</si>
  <si>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</si>
  <si>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</si>
  <si>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</si>
  <si>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</si>
  <si>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</si>
  <si>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</si>
  <si>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</si>
  <si>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</si>
  <si>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</si>
  <si>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</si>
  <si>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</si>
  <si>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</si>
  <si>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</si>
  <si>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</si>
  <si>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</si>
  <si>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</si>
  <si>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</si>
  <si>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</si>
  <si>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</si>
  <si>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</si>
  <si>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</si>
  <si>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</si>
  <si>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</si>
  <si>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</si>
  <si>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</si>
  <si>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</si>
  <si>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</si>
  <si>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</si>
  <si>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</si>
  <si>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</si>
  <si>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</si>
  <si>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</si>
  <si>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</si>
  <si>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</si>
  <si>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</si>
  <si>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</si>
  <si>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</si>
  <si>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</si>
  <si>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</si>
  <si>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</si>
  <si>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</si>
  <si>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</si>
  <si>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</si>
  <si>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</si>
  <si>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</si>
  <si>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</si>
  <si>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</si>
  <si>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</si>
  <si>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</si>
  <si>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</si>
  <si>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</si>
  <si>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</si>
  <si>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</si>
  <si>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</si>
  <si>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</si>
  <si>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</si>
  <si>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</si>
  <si>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</si>
  <si>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</si>
  <si>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</si>
  <si>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</si>
  <si>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</si>
  <si>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</si>
  <si>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</si>
  <si>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</si>
  <si>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</si>
  <si>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</si>
  <si>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</si>
  <si>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</si>
  <si>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</si>
  <si>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</si>
  <si>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</si>
  <si>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</si>
  <si>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</si>
  <si>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</si>
  <si>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</si>
  <si>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</si>
  <si>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</si>
  <si>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</si>
  <si>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</si>
  <si>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</si>
  <si>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</si>
  <si>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</si>
  <si>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</si>
  <si>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</si>
  <si>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</si>
  <si>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</si>
  <si>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</si>
  <si>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</si>
  <si>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</si>
  <si>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</si>
  <si>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</si>
  <si>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</si>
  <si>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</si>
  <si>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</si>
  <si>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</si>
  <si>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</si>
  <si>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</si>
  <si>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</si>
  <si>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</si>
  <si>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</si>
  <si>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</si>
  <si>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</si>
  <si>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</si>
  <si>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</si>
  <si>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</si>
  <si>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</si>
  <si>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</si>
  <si>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</si>
  <si>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</si>
  <si>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</si>
  <si>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</si>
  <si>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</si>
  <si>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</si>
  <si>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</si>
  <si>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</si>
  <si>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</si>
  <si>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</si>
  <si>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</si>
  <si>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</si>
  <si>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</si>
  <si>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</si>
  <si>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</si>
  <si>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</si>
  <si>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</si>
  <si>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</si>
  <si>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</si>
  <si>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</si>
  <si>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</si>
  <si>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</si>
  <si>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</si>
  <si>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</si>
  <si>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</si>
  <si>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</si>
  <si>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</si>
  <si>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</si>
  <si>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</si>
  <si>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</si>
  <si>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</si>
  <si>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</si>
  <si>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</si>
  <si>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</si>
  <si>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</si>
  <si>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</si>
  <si>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</si>
  <si>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</si>
  <si>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</si>
  <si>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</si>
  <si>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</si>
  <si>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</si>
  <si>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</si>
  <si>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</si>
  <si>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</si>
  <si>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</si>
  <si>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</si>
  <si>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</si>
  <si>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</si>
  <si>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</si>
  <si>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</si>
  <si>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</si>
  <si>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</si>
  <si>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</si>
  <si>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</si>
  <si>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</si>
  <si>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</si>
  <si>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</si>
  <si>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</si>
  <si>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</si>
  <si>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</si>
  <si>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</si>
  <si>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</si>
  <si>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</si>
  <si>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</si>
  <si>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</si>
  <si>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</si>
  <si>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</si>
  <si>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</si>
  <si>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</si>
  <si>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</si>
  <si>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</si>
  <si>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</si>
  <si>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</si>
  <si>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</si>
  <si>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</si>
  <si>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</si>
  <si>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</si>
  <si>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</si>
  <si>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</si>
  <si>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</si>
  <si>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</si>
  <si>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</si>
  <si>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</si>
  <si>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</si>
  <si>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</si>
  <si>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</si>
  <si>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</si>
  <si>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</si>
  <si>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</si>
  <si>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</si>
  <si>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</si>
  <si>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</si>
  <si>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</si>
  <si>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</si>
  <si>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</si>
  <si>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</si>
  <si>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</si>
  <si>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</si>
  <si>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</si>
  <si>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</si>
  <si>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</si>
  <si>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</si>
  <si>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</si>
  <si>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</si>
  <si>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</si>
  <si>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</si>
  <si>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</si>
  <si>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</si>
  <si>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</si>
  <si>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</si>
  <si>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</si>
  <si>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</si>
  <si>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</si>
  <si>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</si>
  <si>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</si>
  <si>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</si>
  <si>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</si>
  <si>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</si>
  <si>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</si>
  <si>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</si>
  <si>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</si>
  <si>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</si>
  <si>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</si>
  <si>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</si>
  <si>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</si>
  <si>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</si>
  <si>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</si>
  <si>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</si>
  <si>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</si>
  <si>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</si>
  <si>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</si>
  <si>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</si>
  <si>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</si>
  <si>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</si>
  <si>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</si>
  <si>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</si>
  <si>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</si>
  <si>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</si>
  <si>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</si>
  <si>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</si>
  <si>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</si>
  <si>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</si>
  <si>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</si>
  <si>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</si>
  <si>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</si>
  <si>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</si>
  <si>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</si>
  <si>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</si>
  <si>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</si>
  <si>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</si>
  <si>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</si>
  <si>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</si>
  <si>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</si>
  <si>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</si>
  <si>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</si>
  <si>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</si>
  <si>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</si>
  <si>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</si>
  <si>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</si>
  <si>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</si>
  <si>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</si>
  <si>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</si>
  <si>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</si>
  <si>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</si>
  <si>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</si>
  <si>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</si>
  <si>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</si>
  <si>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</si>
  <si>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</si>
  <si>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</si>
  <si>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</si>
  <si>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</si>
  <si>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</si>
  <si>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</si>
  <si>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</si>
  <si>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</si>
  <si>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</si>
  <si>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</si>
  <si>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</si>
  <si>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</si>
  <si>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</si>
  <si>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</si>
  <si>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</si>
  <si>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</si>
  <si>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</si>
  <si>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</si>
  <si>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</si>
  <si>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</si>
  <si>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</si>
  <si>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</si>
  <si>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</si>
  <si>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</si>
  <si>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</si>
  <si>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</si>
  <si>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</si>
  <si>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</si>
  <si>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</si>
  <si>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</si>
  <si>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</si>
  <si>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</si>
  <si>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</si>
  <si>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</si>
  <si>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</si>
  <si>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</si>
  <si>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</si>
  <si>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</si>
  <si>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</si>
  <si>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</si>
  <si>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</si>
  <si>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</si>
  <si>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</si>
  <si>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</si>
  <si>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</si>
  <si>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</si>
  <si>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</si>
  <si>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</si>
  <si>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</si>
  <si>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</si>
  <si>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</si>
  <si>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</si>
  <si>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</si>
  <si>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</si>
  <si>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</si>
  <si>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</si>
  <si>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</si>
  <si>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</si>
  <si>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</si>
  <si>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</si>
  <si>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</si>
  <si>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</si>
  <si>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</si>
  <si>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</si>
  <si>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</si>
  <si>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</si>
  <si>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</si>
  <si>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</si>
  <si>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</si>
  <si>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</si>
  <si>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</si>
  <si>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</si>
  <si>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</si>
  <si>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</si>
  <si>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</si>
  <si>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</si>
  <si>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</si>
  <si>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</si>
  <si>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</si>
  <si>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</si>
  <si>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</si>
  <si>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</si>
  <si>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</si>
  <si>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</si>
  <si>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</si>
  <si>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</si>
  <si>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</si>
  <si>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</si>
  <si>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</si>
  <si>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</si>
  <si>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</si>
  <si>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</si>
  <si>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</si>
  <si>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</si>
  <si>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</si>
  <si>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</si>
  <si>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</si>
  <si>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</si>
  <si>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</si>
  <si>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</si>
  <si>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</si>
  <si>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</si>
  <si>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</si>
  <si>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</si>
  <si>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</si>
  <si>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</si>
  <si>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</si>
  <si>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</si>
  <si>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</si>
  <si>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</si>
  <si>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就職安定資金融資事業</t>
    <phoneticPr fontId="5"/>
  </si>
  <si>
    <t>職業安定局</t>
    <rPh sb="0" eb="2">
      <t>ショクギョウ</t>
    </rPh>
    <rPh sb="2" eb="4">
      <t>アンテイ</t>
    </rPh>
    <rPh sb="4" eb="5">
      <t>キョク</t>
    </rPh>
    <phoneticPr fontId="5"/>
  </si>
  <si>
    <t>雇用開発企画課就労支援室</t>
    <rPh sb="0" eb="2">
      <t>コヨウ</t>
    </rPh>
    <rPh sb="2" eb="4">
      <t>カイハツ</t>
    </rPh>
    <rPh sb="4" eb="7">
      <t>キカクカ</t>
    </rPh>
    <rPh sb="7" eb="9">
      <t>シュウロウ</t>
    </rPh>
    <rPh sb="9" eb="12">
      <t>シエンシツ</t>
    </rPh>
    <phoneticPr fontId="5"/>
  </si>
  <si>
    <t>就労支援室長
伊藤　浩之</t>
    <rPh sb="0" eb="2">
      <t>シュウロウ</t>
    </rPh>
    <rPh sb="2" eb="4">
      <t>シエン</t>
    </rPh>
    <rPh sb="4" eb="6">
      <t>シツチョウ</t>
    </rPh>
    <rPh sb="7" eb="9">
      <t>イトウ</t>
    </rPh>
    <rPh sb="10" eb="12">
      <t>ヒロユキ</t>
    </rPh>
    <phoneticPr fontId="5"/>
  </si>
  <si>
    <t>○</t>
  </si>
  <si>
    <t>雇用保険法第62条第１項第６号</t>
    <phoneticPr fontId="5"/>
  </si>
  <si>
    <t>－</t>
    <phoneticPr fontId="5"/>
  </si>
  <si>
    <t>　長期失業者や事業主都合等による離職に伴い住居を喪失した者等に対して生活・就職活動費等を貸し付けることにより、これらの者の住居と安定的な就労機会が円滑に確保できるよう支援する。</t>
    <phoneticPr fontId="5"/>
  </si>
  <si>
    <t>　長期失業者や事業主都合等による離職に伴い住居を喪失した者等に対して労働金庫が貸し付けた生活・就職活動費等について、回収不能が発生した場合に信用保証機関が労働金庫に対して行う代位弁済等について国が相当額の補助を行う。
※　長期失業者等に対する新規の貸付けは平成22年９月をもって終了しており、現在は代位弁済等への国の補助事業のみ実施している。</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</si>
  <si>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</si>
  <si>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</si>
  <si>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</si>
  <si>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</si>
  <si>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</si>
  <si>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</si>
  <si>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</si>
  <si>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</si>
  <si>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</si>
  <si>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</si>
  <si>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雇用開発支援事業費等補助金</t>
    <rPh sb="0" eb="2">
      <t>コヨウ</t>
    </rPh>
    <rPh sb="2" eb="4">
      <t>カイハツ</t>
    </rPh>
    <rPh sb="4" eb="6">
      <t>シエン</t>
    </rPh>
    <rPh sb="6" eb="9">
      <t>ジギョウヒ</t>
    </rPh>
    <rPh sb="9" eb="10">
      <t>トウ</t>
    </rPh>
    <rPh sb="10" eb="13">
      <t>ホジョキン</t>
    </rPh>
    <phoneticPr fontId="5"/>
  </si>
  <si>
    <t>高年齢者就業機会確保事業費等補助金</t>
    <rPh sb="0" eb="4">
      <t>コウネンレイシャ</t>
    </rPh>
    <rPh sb="4" eb="6">
      <t>シュウギョウ</t>
    </rPh>
    <rPh sb="6" eb="8">
      <t>キカイ</t>
    </rPh>
    <rPh sb="8" eb="10">
      <t>カクホ</t>
    </rPh>
    <rPh sb="10" eb="13">
      <t>ジギョウヒ</t>
    </rPh>
    <rPh sb="13" eb="14">
      <t>トウ</t>
    </rPh>
    <rPh sb="14" eb="17">
      <t>ホジョキン</t>
    </rPh>
    <phoneticPr fontId="5"/>
  </si>
  <si>
    <t>－</t>
    <phoneticPr fontId="5"/>
  </si>
  <si>
    <t>－</t>
    <phoneticPr fontId="5"/>
  </si>
  <si>
    <t>-</t>
    <phoneticPr fontId="5"/>
  </si>
  <si>
    <t>　返済不能となった貸付金の代位弁済費用等について、信用保証機関へ欠損補填の補助を行う。
（30年度：100％達成、29年度：100％達成。28年度：100％達成）</t>
    <phoneticPr fontId="5"/>
  </si>
  <si>
    <t>返済不能者数</t>
    <phoneticPr fontId="5"/>
  </si>
  <si>
    <t>人</t>
    <rPh sb="0" eb="1">
      <t>ヒト</t>
    </rPh>
    <phoneticPr fontId="5"/>
  </si>
  <si>
    <t>－</t>
    <phoneticPr fontId="5"/>
  </si>
  <si>
    <t>-</t>
    <phoneticPr fontId="5"/>
  </si>
  <si>
    <t>-</t>
    <phoneticPr fontId="5"/>
  </si>
  <si>
    <t>補助金交付額（活動実績）及び交付決定額（活動見込み）</t>
    <phoneticPr fontId="5"/>
  </si>
  <si>
    <t>百万円</t>
    <rPh sb="0" eb="1">
      <t>ヒャク</t>
    </rPh>
    <rPh sb="1" eb="3">
      <t>マンエン</t>
    </rPh>
    <phoneticPr fontId="5"/>
  </si>
  <si>
    <t>※返済不能額は債務者によって違うため執行額による単位当たりコストの算出は困難　　　　　　　　　　　</t>
    <phoneticPr fontId="5"/>
  </si>
  <si>
    <t>－</t>
    <phoneticPr fontId="5"/>
  </si>
  <si>
    <t>-</t>
    <phoneticPr fontId="5"/>
  </si>
  <si>
    <t>-</t>
    <phoneticPr fontId="5"/>
  </si>
  <si>
    <t>-</t>
    <phoneticPr fontId="5"/>
  </si>
  <si>
    <t>貸付事業は平成22年度をもって終了している。</t>
    <phoneticPr fontId="5"/>
  </si>
  <si>
    <t>-</t>
    <phoneticPr fontId="5"/>
  </si>
  <si>
    <t>-</t>
    <phoneticPr fontId="5"/>
  </si>
  <si>
    <t>平成22年度に終了した事業の経過措置経費である。</t>
    <rPh sb="0" eb="2">
      <t>ヘイセイ</t>
    </rPh>
    <rPh sb="4" eb="6">
      <t>ネンド</t>
    </rPh>
    <rPh sb="7" eb="9">
      <t>シュウリョウ</t>
    </rPh>
    <rPh sb="11" eb="13">
      <t>ジギョウ</t>
    </rPh>
    <rPh sb="14" eb="16">
      <t>ケイカ</t>
    </rPh>
    <rPh sb="16" eb="18">
      <t>ソチ</t>
    </rPh>
    <rPh sb="18" eb="20">
      <t>ケイヒ</t>
    </rPh>
    <phoneticPr fontId="5"/>
  </si>
  <si>
    <t>国の施策による貸付の補填費用であるため国が実施するべき事業である。</t>
    <rPh sb="0" eb="1">
      <t>クニ</t>
    </rPh>
    <rPh sb="2" eb="4">
      <t>セサク</t>
    </rPh>
    <rPh sb="7" eb="9">
      <t>カシツケ</t>
    </rPh>
    <rPh sb="10" eb="12">
      <t>ホテン</t>
    </rPh>
    <rPh sb="12" eb="14">
      <t>ヒヨウ</t>
    </rPh>
    <rPh sb="19" eb="20">
      <t>クニ</t>
    </rPh>
    <rPh sb="21" eb="23">
      <t>ジッシ</t>
    </rPh>
    <rPh sb="27" eb="29">
      <t>ジギョウ</t>
    </rPh>
    <phoneticPr fontId="5"/>
  </si>
  <si>
    <t>‐</t>
  </si>
  <si>
    <t>補助金の使途は、本事業に必要な経費に限定されている。</t>
    <rPh sb="0" eb="3">
      <t>ホジョキン</t>
    </rPh>
    <rPh sb="4" eb="6">
      <t>シト</t>
    </rPh>
    <rPh sb="8" eb="9">
      <t>ホン</t>
    </rPh>
    <rPh sb="9" eb="11">
      <t>ジギョウ</t>
    </rPh>
    <rPh sb="12" eb="14">
      <t>ヒツヨウ</t>
    </rPh>
    <rPh sb="15" eb="17">
      <t>ケイヒ</t>
    </rPh>
    <rPh sb="18" eb="20">
      <t>ゲンテイ</t>
    </rPh>
    <phoneticPr fontId="5"/>
  </si>
  <si>
    <t>返済不能となった債権が当初の見込みを下回り、信用保証機関の欠損補填額が予定を下回ったため。</t>
    <rPh sb="0" eb="2">
      <t>ヘンサイ</t>
    </rPh>
    <rPh sb="2" eb="4">
      <t>フノウ</t>
    </rPh>
    <rPh sb="8" eb="10">
      <t>サイケン</t>
    </rPh>
    <rPh sb="11" eb="13">
      <t>トウショ</t>
    </rPh>
    <rPh sb="14" eb="16">
      <t>ミコ</t>
    </rPh>
    <rPh sb="18" eb="20">
      <t>シタマワ</t>
    </rPh>
    <rPh sb="22" eb="24">
      <t>シンヨウ</t>
    </rPh>
    <rPh sb="24" eb="26">
      <t>ホショウ</t>
    </rPh>
    <rPh sb="26" eb="28">
      <t>キカン</t>
    </rPh>
    <rPh sb="29" eb="31">
      <t>ケッソン</t>
    </rPh>
    <rPh sb="31" eb="34">
      <t>ホテンガク</t>
    </rPh>
    <rPh sb="35" eb="37">
      <t>ヨテイ</t>
    </rPh>
    <rPh sb="38" eb="40">
      <t>シタマワ</t>
    </rPh>
    <phoneticPr fontId="5"/>
  </si>
  <si>
    <t>×</t>
  </si>
  <si>
    <t>返済不能となった債権が当初の見込みを下回り、信用保証機関の欠損補填額が予定を下回ったため。</t>
    <phoneticPr fontId="5"/>
  </si>
  <si>
    <t>764</t>
    <phoneticPr fontId="5"/>
  </si>
  <si>
    <t>691,898</t>
    <phoneticPr fontId="5"/>
  </si>
  <si>
    <t>609,780</t>
    <phoneticPr fontId="5"/>
  </si>
  <si>
    <t>535,558</t>
    <phoneticPr fontId="5"/>
  </si>
  <si>
    <t>533,555</t>
    <phoneticPr fontId="5"/>
  </si>
  <si>
    <t>541,562</t>
    <phoneticPr fontId="5"/>
  </si>
  <si>
    <t>536,554</t>
    <phoneticPr fontId="5"/>
  </si>
  <si>
    <t>531,549</t>
    <phoneticPr fontId="5"/>
  </si>
  <si>
    <t>A.（一社）日本労働者信用基金協会</t>
    <phoneticPr fontId="5"/>
  </si>
  <si>
    <t>返済免除・損害補償費</t>
    <phoneticPr fontId="5"/>
  </si>
  <si>
    <t>人件費</t>
    <phoneticPr fontId="5"/>
  </si>
  <si>
    <t>事業費</t>
    <rPh sb="0" eb="3">
      <t>ジギョウヒ</t>
    </rPh>
    <phoneticPr fontId="5"/>
  </si>
  <si>
    <t>代位弁済にかかる費用</t>
    <phoneticPr fontId="5"/>
  </si>
  <si>
    <t>（一社）日本労働者信用基金協会</t>
    <phoneticPr fontId="5"/>
  </si>
  <si>
    <t>労働金庫から引き継いだ債権に対する欠損補填等を行う</t>
    <phoneticPr fontId="5"/>
  </si>
  <si>
    <t>補助金等交付</t>
  </si>
  <si>
    <t>－</t>
    <phoneticPr fontId="5"/>
  </si>
  <si>
    <t>平成30年度の予算執行率が10％となっているものの、返済不能となった貸付金の代位弁済等に係る信用保証機関への欠損補填の補助については、欠損が生じる限り、経過措置として継続する必要がある。</t>
    <rPh sb="67" eb="69">
      <t>ケッソン</t>
    </rPh>
    <rPh sb="70" eb="71">
      <t>ショウ</t>
    </rPh>
    <rPh sb="73" eb="74">
      <t>カギ</t>
    </rPh>
    <phoneticPr fontId="5"/>
  </si>
  <si>
    <t>-</t>
    <phoneticPr fontId="5"/>
  </si>
  <si>
    <t>労働者等の特性に応じた雇用の安定・促進を図ること（Ⅴ－３）</t>
    <phoneticPr fontId="5"/>
  </si>
  <si>
    <t>高齢者・障害者・若年者等の雇用の安定・促進を図ること（Ⅴ－３－１）</t>
    <phoneticPr fontId="5"/>
  </si>
  <si>
    <t>-</t>
    <phoneticPr fontId="5"/>
  </si>
  <si>
    <t>-</t>
    <phoneticPr fontId="5"/>
  </si>
  <si>
    <t>-</t>
    <phoneticPr fontId="5"/>
  </si>
  <si>
    <t>　本事業は、経過措置として、返済不能となった貸付金の代位弁済を行った信用保証機関へ相当額を補填している事業であり、返済不能となるかどうかは債務者の資力等によるため定量的な目標を設定することは困難</t>
    <phoneticPr fontId="5"/>
  </si>
  <si>
    <t>執行率を踏まえ、予算額を縮減すること。</t>
    <phoneticPr fontId="5"/>
  </si>
  <si>
    <t>点検対象外</t>
    <rPh sb="0" eb="2">
      <t>テンケン</t>
    </rPh>
    <rPh sb="2" eb="5">
      <t>タイショウガイ</t>
    </rPh>
    <phoneticPr fontId="5"/>
  </si>
  <si>
    <t>縮減</t>
  </si>
  <si>
    <t>執行実績等を勘案し、17百万円縮減した概算要求を行う。なお、欠損補填に要する見込み額（概算要求額）については、将来の債務者の資力等に左右にされるため、正確に予測することが困難である。このため、補填額の上振れリスクを考慮した要求額とする必要がある。</t>
    <rPh sb="12" eb="13">
      <t>ヒャク</t>
    </rPh>
    <rPh sb="13" eb="15">
      <t>マンエン</t>
    </rPh>
    <rPh sb="15" eb="17">
      <t>シュクゲン</t>
    </rPh>
    <phoneticPr fontId="5"/>
  </si>
  <si>
    <t>執行実績等を勘案し、17百万円縮減した概算要求を行う。なお、欠損補填に要する見込み額（概算要求額）については、将来の債務者の資力等に左右にされるため、正確に予測することが困難である。このため、補填額の上振れリスクを考慮した要求額とする必要がある。</t>
    <rPh sb="12" eb="13">
      <t>ヒャク</t>
    </rPh>
    <rPh sb="13" eb="15">
      <t>マンエン</t>
    </rPh>
    <rPh sb="15" eb="17">
      <t>シュクゲン</t>
    </rPh>
    <rPh sb="24" eb="25">
      <t>オコナ</t>
    </rPh>
    <rPh sb="30" eb="32">
      <t>ケッソン</t>
    </rPh>
    <rPh sb="32" eb="34">
      <t>ホテン</t>
    </rPh>
    <rPh sb="35" eb="36">
      <t>ヨウ</t>
    </rPh>
    <rPh sb="38" eb="40">
      <t>ミコ</t>
    </rPh>
    <rPh sb="41" eb="42">
      <t>ガク</t>
    </rPh>
    <rPh sb="43" eb="45">
      <t>ガイサン</t>
    </rPh>
    <rPh sb="45" eb="48">
      <t>ヨウキュウガク</t>
    </rPh>
    <rPh sb="55" eb="57">
      <t>ショウライ</t>
    </rPh>
    <rPh sb="66" eb="68">
      <t>サユウ</t>
    </rPh>
    <rPh sb="75" eb="77">
      <t>セイカク</t>
    </rPh>
    <rPh sb="78" eb="80">
      <t>ヨソク</t>
    </rPh>
    <rPh sb="85" eb="87">
      <t>コンナン</t>
    </rPh>
    <rPh sb="96" eb="99">
      <t>ホテンガク</t>
    </rPh>
    <rPh sb="100" eb="102">
      <t>ウワブ</t>
    </rPh>
    <rPh sb="107" eb="109">
      <t>コウリョ</t>
    </rPh>
    <rPh sb="111" eb="114">
      <t>ヨウキュウガク</t>
    </rPh>
    <rPh sb="117" eb="119">
      <t>ヒツヨウ</t>
    </rPh>
    <phoneticPr fontId="5"/>
  </si>
  <si>
    <t>　補助金の執行実績を踏まえ、要求額を削減した。</t>
    <rPh sb="1" eb="4">
      <t>ホジョキン</t>
    </rPh>
    <rPh sb="5" eb="7">
      <t>シッコウ</t>
    </rPh>
    <rPh sb="7" eb="9">
      <t>ジッセキ</t>
    </rPh>
    <rPh sb="10" eb="11">
      <t>フ</t>
    </rPh>
    <rPh sb="14" eb="17">
      <t>ヨウキュウガク</t>
    </rPh>
    <rPh sb="18" eb="20">
      <t>サクゲン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</si>
</sst>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13" xfId="0" quotePrefix="1"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0</xdr:colOff>
      <xdr:row>742</xdr:row>
      <xdr:rowOff>0</xdr:rowOff>
    </xdr:from>
    <xdr:to>
      <xdr:col>31</xdr:col>
      <xdr:colOff>129260</xdr:colOff>
      <xdr:row>744</xdr:row>
      <xdr:rowOff>129602</xdr:rowOff>
    </xdr:to>
    <xdr:sp macro="" textlink="">
      <xdr:nvSpPr>
        <xdr:cNvPr id="3" name="テキスト ボックス 2"/>
        <xdr:cNvSpPr txBox="1"/>
      </xdr:nvSpPr>
      <xdr:spPr bwMode="auto">
        <a:xfrm>
          <a:off x="3840480" y="41917620"/>
          <a:ext cx="1958060" cy="838262"/>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２２百万円</a:t>
          </a:r>
        </a:p>
      </xdr:txBody>
    </xdr:sp>
    <xdr:clientData/>
  </xdr:twoCellAnchor>
  <xdr:twoCellAnchor>
    <xdr:from>
      <xdr:col>21</xdr:col>
      <xdr:colOff>0</xdr:colOff>
      <xdr:row>746</xdr:row>
      <xdr:rowOff>321770</xdr:rowOff>
    </xdr:from>
    <xdr:to>
      <xdr:col>31</xdr:col>
      <xdr:colOff>168712</xdr:colOff>
      <xdr:row>749</xdr:row>
      <xdr:rowOff>107856</xdr:rowOff>
    </xdr:to>
    <xdr:sp macro="" textlink="">
      <xdr:nvSpPr>
        <xdr:cNvPr id="4" name="テキスト ボックス 3"/>
        <xdr:cNvSpPr txBox="1"/>
      </xdr:nvSpPr>
      <xdr:spPr bwMode="auto">
        <a:xfrm>
          <a:off x="3840480" y="43664330"/>
          <a:ext cx="1997512" cy="852886"/>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ja-JP" altLang="en-US" sz="1000">
              <a:solidFill>
                <a:sysClr val="windowText" lastClr="000000"/>
              </a:solidFill>
            </a:rPr>
            <a:t>Ａ</a:t>
          </a:r>
          <a:r>
            <a:rPr kumimoji="1" lang="en-US" altLang="ja-JP" sz="1000">
              <a:solidFill>
                <a:sysClr val="windowText" lastClr="000000"/>
              </a:solidFill>
            </a:rPr>
            <a:t>.</a:t>
          </a:r>
          <a:r>
            <a:rPr kumimoji="1" lang="ja-JP" altLang="en-US" sz="1000">
              <a:solidFill>
                <a:sysClr val="windowText" lastClr="000000"/>
              </a:solidFill>
            </a:rPr>
            <a:t>（一社）日本労働者信用基金協会</a:t>
          </a:r>
          <a:endParaRPr kumimoji="1" lang="en-US" altLang="ja-JP" sz="1000">
            <a:solidFill>
              <a:sysClr val="windowText" lastClr="000000"/>
            </a:solidFill>
          </a:endParaRPr>
        </a:p>
        <a:p>
          <a:pPr algn="ctr">
            <a:lnSpc>
              <a:spcPts val="1500"/>
            </a:lnSpc>
          </a:pPr>
          <a:r>
            <a:rPr kumimoji="1" lang="ja-JP" altLang="en-US" sz="1200">
              <a:solidFill>
                <a:sysClr val="windowText" lastClr="000000"/>
              </a:solidFill>
            </a:rPr>
            <a:t>２２百万円</a:t>
          </a:r>
        </a:p>
      </xdr:txBody>
    </xdr:sp>
    <xdr:clientData/>
  </xdr:twoCellAnchor>
  <xdr:twoCellAnchor>
    <xdr:from>
      <xdr:col>25</xdr:col>
      <xdr:colOff>108803</xdr:colOff>
      <xdr:row>744</xdr:row>
      <xdr:rowOff>155282</xdr:rowOff>
    </xdr:from>
    <xdr:to>
      <xdr:col>25</xdr:col>
      <xdr:colOff>124865</xdr:colOff>
      <xdr:row>746</xdr:row>
      <xdr:rowOff>310564</xdr:rowOff>
    </xdr:to>
    <xdr:cxnSp macro="">
      <xdr:nvCxnSpPr>
        <xdr:cNvPr id="5" name="直線矢印コネクタ 4"/>
        <xdr:cNvCxnSpPr/>
      </xdr:nvCxnSpPr>
      <xdr:spPr>
        <a:xfrm rot="60000">
          <a:off x="4680803" y="42781562"/>
          <a:ext cx="16062" cy="8715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64033</xdr:colOff>
      <xdr:row>745</xdr:row>
      <xdr:rowOff>70437</xdr:rowOff>
    </xdr:from>
    <xdr:to>
      <xdr:col>32</xdr:col>
      <xdr:colOff>22933</xdr:colOff>
      <xdr:row>746</xdr:row>
      <xdr:rowOff>51055</xdr:rowOff>
    </xdr:to>
    <xdr:sp macro="" textlink="">
      <xdr:nvSpPr>
        <xdr:cNvPr id="6" name="テキスト ボックス 5"/>
        <xdr:cNvSpPr txBox="1"/>
      </xdr:nvSpPr>
      <xdr:spPr bwMode="auto">
        <a:xfrm>
          <a:off x="5001793" y="43054857"/>
          <a:ext cx="873300" cy="338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400">
              <a:solidFill>
                <a:sysClr val="windowText" lastClr="000000"/>
              </a:solidFill>
            </a:rPr>
            <a:t>【</a:t>
          </a:r>
          <a:r>
            <a:rPr kumimoji="1" lang="ja-JP" altLang="en-US" sz="1400">
              <a:solidFill>
                <a:sysClr val="windowText" lastClr="000000"/>
              </a:solidFill>
            </a:rPr>
            <a:t>補助</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21</xdr:col>
      <xdr:colOff>0</xdr:colOff>
      <xdr:row>749</xdr:row>
      <xdr:rowOff>302559</xdr:rowOff>
    </xdr:from>
    <xdr:to>
      <xdr:col>32</xdr:col>
      <xdr:colOff>49226</xdr:colOff>
      <xdr:row>751</xdr:row>
      <xdr:rowOff>174425</xdr:rowOff>
    </xdr:to>
    <xdr:sp macro="" textlink="">
      <xdr:nvSpPr>
        <xdr:cNvPr id="7" name="正方形/長方形 6"/>
        <xdr:cNvSpPr/>
      </xdr:nvSpPr>
      <xdr:spPr bwMode="auto">
        <a:xfrm>
          <a:off x="3840480" y="44711919"/>
          <a:ext cx="2060906" cy="58814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kumimoji="1" lang="ja-JP" altLang="en-US" sz="1100"/>
            <a:t>労働金庫における返済不能等債権に対する支払</a:t>
          </a:r>
          <a:endParaRPr kumimoji="1" lang="en-US" altLang="ja-JP" sz="1100"/>
        </a:p>
      </xdr:txBody>
    </xdr:sp>
    <xdr:clientData/>
  </xdr:twoCellAnchor>
  <xdr:twoCellAnchor>
    <xdr:from>
      <xdr:col>21</xdr:col>
      <xdr:colOff>201706</xdr:colOff>
      <xdr:row>752</xdr:row>
      <xdr:rowOff>283349</xdr:rowOff>
    </xdr:from>
    <xdr:to>
      <xdr:col>24</xdr:col>
      <xdr:colOff>190627</xdr:colOff>
      <xdr:row>753</xdr:row>
      <xdr:rowOff>187299</xdr:rowOff>
    </xdr:to>
    <xdr:sp macro="" textlink="">
      <xdr:nvSpPr>
        <xdr:cNvPr id="8" name="正方形/長方形 7"/>
        <xdr:cNvSpPr/>
      </xdr:nvSpPr>
      <xdr:spPr bwMode="auto">
        <a:xfrm>
          <a:off x="4026946" y="45767129"/>
          <a:ext cx="545181" cy="25447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参考</a:t>
          </a:r>
        </a:p>
      </xdr:txBody>
    </xdr:sp>
    <xdr:clientData/>
  </xdr:twoCellAnchor>
  <xdr:twoCellAnchor>
    <xdr:from>
      <xdr:col>21</xdr:col>
      <xdr:colOff>201706</xdr:colOff>
      <xdr:row>753</xdr:row>
      <xdr:rowOff>276946</xdr:rowOff>
    </xdr:from>
    <xdr:to>
      <xdr:col>39</xdr:col>
      <xdr:colOff>88539</xdr:colOff>
      <xdr:row>754</xdr:row>
      <xdr:rowOff>319755</xdr:rowOff>
    </xdr:to>
    <xdr:sp macro="" textlink="">
      <xdr:nvSpPr>
        <xdr:cNvPr id="9" name="正方形/長方形 8"/>
        <xdr:cNvSpPr/>
      </xdr:nvSpPr>
      <xdr:spPr bwMode="auto">
        <a:xfrm>
          <a:off x="4026946" y="46111246"/>
          <a:ext cx="3193913" cy="400949"/>
        </a:xfrm>
        <a:prstGeom prst="rect">
          <a:avLst/>
        </a:prstGeom>
        <a:ln>
          <a:solidFill>
            <a:schemeClr val="tx1"/>
          </a:solidFill>
          <a:prstDash val="sysDash"/>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22</xdr:col>
      <xdr:colOff>109658</xdr:colOff>
      <xdr:row>753</xdr:row>
      <xdr:rowOff>321770</xdr:rowOff>
    </xdr:from>
    <xdr:to>
      <xdr:col>28</xdr:col>
      <xdr:colOff>124174</xdr:colOff>
      <xdr:row>754</xdr:row>
      <xdr:rowOff>234684</xdr:rowOff>
    </xdr:to>
    <xdr:sp macro="" textlink="">
      <xdr:nvSpPr>
        <xdr:cNvPr id="10" name="正方形/長方形 9"/>
        <xdr:cNvSpPr/>
      </xdr:nvSpPr>
      <xdr:spPr bwMode="auto">
        <a:xfrm>
          <a:off x="4133018" y="46156070"/>
          <a:ext cx="1111796" cy="271054"/>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労働金庫</a:t>
          </a:r>
        </a:p>
      </xdr:txBody>
    </xdr:sp>
    <xdr:clientData/>
  </xdr:twoCellAnchor>
  <xdr:twoCellAnchor>
    <xdr:from>
      <xdr:col>28</xdr:col>
      <xdr:colOff>128867</xdr:colOff>
      <xdr:row>754</xdr:row>
      <xdr:rowOff>102454</xdr:rowOff>
    </xdr:from>
    <xdr:to>
      <xdr:col>32</xdr:col>
      <xdr:colOff>7859</xdr:colOff>
      <xdr:row>754</xdr:row>
      <xdr:rowOff>102454</xdr:rowOff>
    </xdr:to>
    <xdr:cxnSp macro="">
      <xdr:nvCxnSpPr>
        <xdr:cNvPr id="11" name="直線矢印コネクタ 10"/>
        <xdr:cNvCxnSpPr/>
      </xdr:nvCxnSpPr>
      <xdr:spPr bwMode="auto">
        <a:xfrm>
          <a:off x="5249507" y="46294894"/>
          <a:ext cx="610512"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29616</xdr:colOff>
      <xdr:row>753</xdr:row>
      <xdr:rowOff>344181</xdr:rowOff>
    </xdr:from>
    <xdr:to>
      <xdr:col>38</xdr:col>
      <xdr:colOff>34338</xdr:colOff>
      <xdr:row>754</xdr:row>
      <xdr:rowOff>257095</xdr:rowOff>
    </xdr:to>
    <xdr:sp macro="" textlink="">
      <xdr:nvSpPr>
        <xdr:cNvPr id="12" name="正方形/長方形 11"/>
        <xdr:cNvSpPr/>
      </xdr:nvSpPr>
      <xdr:spPr bwMode="auto">
        <a:xfrm>
          <a:off x="5881776" y="46178481"/>
          <a:ext cx="1102002" cy="271054"/>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貸付制度利用者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7" zoomScaleNormal="75" zoomScaleSheetLayoutView="100" zoomScalePageLayoutView="85" workbookViewId="0">
      <selection activeCell="AD23" sqref="AD23:AX29"/>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565</v>
      </c>
      <c r="AT2" s="220"/>
      <c r="AU2" s="220"/>
      <c r="AV2" s="52" t="str">
        <f>IF(AW2="", "", "-")</f>
        <v/>
      </c>
      <c r="AW2" s="397"/>
      <c r="AX2" s="397"/>
    </row>
    <row r="3" spans="1:50" ht="21" customHeight="1" thickBot="1" x14ac:dyDescent="0.25">
      <c r="A3" s="526" t="s">
        <v>544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570</v>
      </c>
      <c r="AK3" s="528"/>
      <c r="AL3" s="528"/>
      <c r="AM3" s="528"/>
      <c r="AN3" s="528"/>
      <c r="AO3" s="528"/>
      <c r="AP3" s="528"/>
      <c r="AQ3" s="528"/>
      <c r="AR3" s="528"/>
      <c r="AS3" s="528"/>
      <c r="AT3" s="528"/>
      <c r="AU3" s="528"/>
      <c r="AV3" s="528"/>
      <c r="AW3" s="528"/>
      <c r="AX3" s="24" t="s">
        <v>65</v>
      </c>
    </row>
    <row r="4" spans="1:50" ht="24.75" customHeight="1" x14ac:dyDescent="0.2">
      <c r="A4" s="726" t="s">
        <v>25</v>
      </c>
      <c r="B4" s="727"/>
      <c r="C4" s="727"/>
      <c r="D4" s="727"/>
      <c r="E4" s="727"/>
      <c r="F4" s="727"/>
      <c r="G4" s="702" t="s">
        <v>571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712" t="s">
        <v>67</v>
      </c>
      <c r="B5" s="713"/>
      <c r="C5" s="713"/>
      <c r="D5" s="713"/>
      <c r="E5" s="713"/>
      <c r="F5" s="714"/>
      <c r="G5" s="561" t="s">
        <v>183</v>
      </c>
      <c r="H5" s="562"/>
      <c r="I5" s="562"/>
      <c r="J5" s="562"/>
      <c r="K5" s="562"/>
      <c r="L5" s="562"/>
      <c r="M5" s="563" t="s">
        <v>66</v>
      </c>
      <c r="N5" s="564"/>
      <c r="O5" s="564"/>
      <c r="P5" s="564"/>
      <c r="Q5" s="564"/>
      <c r="R5" s="565"/>
      <c r="S5" s="566" t="s">
        <v>131</v>
      </c>
      <c r="T5" s="562"/>
      <c r="U5" s="562"/>
      <c r="V5" s="562"/>
      <c r="W5" s="562"/>
      <c r="X5" s="567"/>
      <c r="Y5" s="718" t="s">
        <v>3</v>
      </c>
      <c r="Z5" s="719"/>
      <c r="AA5" s="719"/>
      <c r="AB5" s="719"/>
      <c r="AC5" s="719"/>
      <c r="AD5" s="720"/>
      <c r="AE5" s="721" t="s">
        <v>573</v>
      </c>
      <c r="AF5" s="721"/>
      <c r="AG5" s="721"/>
      <c r="AH5" s="721"/>
      <c r="AI5" s="721"/>
      <c r="AJ5" s="721"/>
      <c r="AK5" s="721"/>
      <c r="AL5" s="721"/>
      <c r="AM5" s="721"/>
      <c r="AN5" s="721"/>
      <c r="AO5" s="721"/>
      <c r="AP5" s="722"/>
      <c r="AQ5" s="723" t="s">
        <v>574</v>
      </c>
      <c r="AR5" s="724"/>
      <c r="AS5" s="724"/>
      <c r="AT5" s="724"/>
      <c r="AU5" s="724"/>
      <c r="AV5" s="724"/>
      <c r="AW5" s="724"/>
      <c r="AX5" s="725"/>
    </row>
    <row r="6" spans="1:50" ht="39" customHeight="1" x14ac:dyDescent="0.2">
      <c r="A6" s="728" t="s">
        <v>4</v>
      </c>
      <c r="B6" s="729"/>
      <c r="C6" s="729"/>
      <c r="D6" s="729"/>
      <c r="E6" s="729"/>
      <c r="F6" s="729"/>
      <c r="G6" s="878" t="str">
        <f>入力規則等!F39</f>
        <v>一般会計、労働保険特別会計雇用勘定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2">
      <c r="A7" s="827" t="s">
        <v>22</v>
      </c>
      <c r="B7" s="828"/>
      <c r="C7" s="828"/>
      <c r="D7" s="828"/>
      <c r="E7" s="828"/>
      <c r="F7" s="829"/>
      <c r="G7" s="830" t="s">
        <v>576</v>
      </c>
      <c r="H7" s="831"/>
      <c r="I7" s="831"/>
      <c r="J7" s="831"/>
      <c r="K7" s="831"/>
      <c r="L7" s="831"/>
      <c r="M7" s="831"/>
      <c r="N7" s="831"/>
      <c r="O7" s="831"/>
      <c r="P7" s="831"/>
      <c r="Q7" s="831"/>
      <c r="R7" s="831"/>
      <c r="S7" s="831"/>
      <c r="T7" s="831"/>
      <c r="U7" s="831"/>
      <c r="V7" s="831"/>
      <c r="W7" s="831"/>
      <c r="X7" s="832"/>
      <c r="Y7" s="395" t="s">
        <v>516</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1" t="str">
        <f>入力規則等!K13</f>
        <v>社会保障、その他の事項経費</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2">
      <c r="A9" s="145" t="s">
        <v>23</v>
      </c>
      <c r="B9" s="146"/>
      <c r="C9" s="146"/>
      <c r="D9" s="146"/>
      <c r="E9" s="146"/>
      <c r="F9" s="146"/>
      <c r="G9" s="575" t="s">
        <v>578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2">
      <c r="A10" s="743" t="s">
        <v>30</v>
      </c>
      <c r="B10" s="744"/>
      <c r="C10" s="744"/>
      <c r="D10" s="744"/>
      <c r="E10" s="744"/>
      <c r="F10" s="744"/>
      <c r="G10" s="675" t="s">
        <v>579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2">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139" t="s">
        <v>24</v>
      </c>
      <c r="B12" s="140"/>
      <c r="C12" s="140"/>
      <c r="D12" s="140"/>
      <c r="E12" s="140"/>
      <c r="F12" s="141"/>
      <c r="G12" s="681"/>
      <c r="H12" s="682"/>
      <c r="I12" s="682"/>
      <c r="J12" s="682"/>
      <c r="K12" s="682"/>
      <c r="L12" s="682"/>
      <c r="M12" s="682"/>
      <c r="N12" s="682"/>
      <c r="O12" s="682"/>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5"/>
    </row>
    <row r="13" spans="1:50" ht="21" customHeight="1" x14ac:dyDescent="0.2">
      <c r="A13" s="142"/>
      <c r="B13" s="143"/>
      <c r="C13" s="143"/>
      <c r="D13" s="143"/>
      <c r="E13" s="143"/>
      <c r="F13" s="144"/>
      <c r="G13" s="746" t="s">
        <v>6</v>
      </c>
      <c r="H13" s="747"/>
      <c r="I13" s="638" t="s">
        <v>7</v>
      </c>
      <c r="J13" s="639"/>
      <c r="K13" s="639"/>
      <c r="L13" s="639"/>
      <c r="M13" s="639"/>
      <c r="N13" s="639"/>
      <c r="O13" s="640"/>
      <c r="P13" s="108">
        <v>406</v>
      </c>
      <c r="Q13" s="109"/>
      <c r="R13" s="109"/>
      <c r="S13" s="109"/>
      <c r="T13" s="109"/>
      <c r="U13" s="109"/>
      <c r="V13" s="110"/>
      <c r="W13" s="108">
        <v>276</v>
      </c>
      <c r="X13" s="109"/>
      <c r="Y13" s="109"/>
      <c r="Z13" s="109"/>
      <c r="AA13" s="109"/>
      <c r="AB13" s="109"/>
      <c r="AC13" s="110"/>
      <c r="AD13" s="108">
        <v>228</v>
      </c>
      <c r="AE13" s="109"/>
      <c r="AF13" s="109"/>
      <c r="AG13" s="109"/>
      <c r="AH13" s="109"/>
      <c r="AI13" s="109"/>
      <c r="AJ13" s="110"/>
      <c r="AK13" s="108">
        <v>62</v>
      </c>
      <c r="AL13" s="109"/>
      <c r="AM13" s="109"/>
      <c r="AN13" s="109"/>
      <c r="AO13" s="109"/>
      <c r="AP13" s="109"/>
      <c r="AQ13" s="110"/>
      <c r="AR13" s="105">
        <v>45</v>
      </c>
      <c r="AS13" s="106"/>
      <c r="AT13" s="106"/>
      <c r="AU13" s="106"/>
      <c r="AV13" s="106"/>
      <c r="AW13" s="106"/>
      <c r="AX13" s="394"/>
    </row>
    <row r="14" spans="1:50" ht="21" customHeight="1" x14ac:dyDescent="0.2">
      <c r="A14" s="142"/>
      <c r="B14" s="143"/>
      <c r="C14" s="143"/>
      <c r="D14" s="143"/>
      <c r="E14" s="143"/>
      <c r="F14" s="144"/>
      <c r="G14" s="748"/>
      <c r="H14" s="749"/>
      <c r="I14" s="578" t="s">
        <v>8</v>
      </c>
      <c r="J14" s="632"/>
      <c r="K14" s="632"/>
      <c r="L14" s="632"/>
      <c r="M14" s="632"/>
      <c r="N14" s="632"/>
      <c r="O14" s="633"/>
      <c r="P14" s="683" t="s">
        <v>581</v>
      </c>
      <c r="Q14" s="109"/>
      <c r="R14" s="109"/>
      <c r="S14" s="109"/>
      <c r="T14" s="109"/>
      <c r="U14" s="109"/>
      <c r="V14" s="110"/>
      <c r="W14" s="108" t="s">
        <v>583</v>
      </c>
      <c r="X14" s="109"/>
      <c r="Y14" s="109"/>
      <c r="Z14" s="109"/>
      <c r="AA14" s="109"/>
      <c r="AB14" s="109"/>
      <c r="AC14" s="110"/>
      <c r="AD14" s="108" t="s">
        <v>583</v>
      </c>
      <c r="AE14" s="109"/>
      <c r="AF14" s="109"/>
      <c r="AG14" s="109"/>
      <c r="AH14" s="109"/>
      <c r="AI14" s="109"/>
      <c r="AJ14" s="110"/>
      <c r="AK14" s="108" t="s">
        <v>588</v>
      </c>
      <c r="AL14" s="109"/>
      <c r="AM14" s="109"/>
      <c r="AN14" s="109"/>
      <c r="AO14" s="109"/>
      <c r="AP14" s="109"/>
      <c r="AQ14" s="110"/>
      <c r="AR14" s="665"/>
      <c r="AS14" s="665"/>
      <c r="AT14" s="665"/>
      <c r="AU14" s="665"/>
      <c r="AV14" s="665"/>
      <c r="AW14" s="665"/>
      <c r="AX14" s="666"/>
    </row>
    <row r="15" spans="1:50" ht="21" customHeight="1" x14ac:dyDescent="0.2">
      <c r="A15" s="142"/>
      <c r="B15" s="143"/>
      <c r="C15" s="143"/>
      <c r="D15" s="143"/>
      <c r="E15" s="143"/>
      <c r="F15" s="144"/>
      <c r="G15" s="748"/>
      <c r="H15" s="749"/>
      <c r="I15" s="578" t="s">
        <v>51</v>
      </c>
      <c r="J15" s="579"/>
      <c r="K15" s="579"/>
      <c r="L15" s="579"/>
      <c r="M15" s="579"/>
      <c r="N15" s="579"/>
      <c r="O15" s="580"/>
      <c r="P15" s="108" t="s">
        <v>582</v>
      </c>
      <c r="Q15" s="109"/>
      <c r="R15" s="109"/>
      <c r="S15" s="109"/>
      <c r="T15" s="109"/>
      <c r="U15" s="109"/>
      <c r="V15" s="110"/>
      <c r="W15" s="108" t="s">
        <v>583</v>
      </c>
      <c r="X15" s="109"/>
      <c r="Y15" s="109"/>
      <c r="Z15" s="109"/>
      <c r="AA15" s="109"/>
      <c r="AB15" s="109"/>
      <c r="AC15" s="110"/>
      <c r="AD15" s="108" t="s">
        <v>585</v>
      </c>
      <c r="AE15" s="109"/>
      <c r="AF15" s="109"/>
      <c r="AG15" s="109"/>
      <c r="AH15" s="109"/>
      <c r="AI15" s="109"/>
      <c r="AJ15" s="110"/>
      <c r="AK15" s="108" t="s">
        <v>583</v>
      </c>
      <c r="AL15" s="109"/>
      <c r="AM15" s="109"/>
      <c r="AN15" s="109"/>
      <c r="AO15" s="109"/>
      <c r="AP15" s="109"/>
      <c r="AQ15" s="110"/>
      <c r="AR15" s="108"/>
      <c r="AS15" s="109"/>
      <c r="AT15" s="109"/>
      <c r="AU15" s="109"/>
      <c r="AV15" s="109"/>
      <c r="AW15" s="109"/>
      <c r="AX15" s="631"/>
    </row>
    <row r="16" spans="1:50" ht="21" customHeight="1" x14ac:dyDescent="0.2">
      <c r="A16" s="142"/>
      <c r="B16" s="143"/>
      <c r="C16" s="143"/>
      <c r="D16" s="143"/>
      <c r="E16" s="143"/>
      <c r="F16" s="144"/>
      <c r="G16" s="748"/>
      <c r="H16" s="749"/>
      <c r="I16" s="578" t="s">
        <v>52</v>
      </c>
      <c r="J16" s="579"/>
      <c r="K16" s="579"/>
      <c r="L16" s="579"/>
      <c r="M16" s="579"/>
      <c r="N16" s="579"/>
      <c r="O16" s="580"/>
      <c r="P16" s="108" t="s">
        <v>583</v>
      </c>
      <c r="Q16" s="109"/>
      <c r="R16" s="109"/>
      <c r="S16" s="109"/>
      <c r="T16" s="109"/>
      <c r="U16" s="109"/>
      <c r="V16" s="110"/>
      <c r="W16" s="108" t="s">
        <v>584</v>
      </c>
      <c r="X16" s="109"/>
      <c r="Y16" s="109"/>
      <c r="Z16" s="109"/>
      <c r="AA16" s="109"/>
      <c r="AB16" s="109"/>
      <c r="AC16" s="110"/>
      <c r="AD16" s="108" t="s">
        <v>586</v>
      </c>
      <c r="AE16" s="109"/>
      <c r="AF16" s="109"/>
      <c r="AG16" s="109"/>
      <c r="AH16" s="109"/>
      <c r="AI16" s="109"/>
      <c r="AJ16" s="110"/>
      <c r="AK16" s="108" t="s">
        <v>589</v>
      </c>
      <c r="AL16" s="109"/>
      <c r="AM16" s="109"/>
      <c r="AN16" s="109"/>
      <c r="AO16" s="109"/>
      <c r="AP16" s="109"/>
      <c r="AQ16" s="110"/>
      <c r="AR16" s="678"/>
      <c r="AS16" s="679"/>
      <c r="AT16" s="679"/>
      <c r="AU16" s="679"/>
      <c r="AV16" s="679"/>
      <c r="AW16" s="679"/>
      <c r="AX16" s="680"/>
    </row>
    <row r="17" spans="1:50" ht="24.75" customHeight="1" x14ac:dyDescent="0.2">
      <c r="A17" s="142"/>
      <c r="B17" s="143"/>
      <c r="C17" s="143"/>
      <c r="D17" s="143"/>
      <c r="E17" s="143"/>
      <c r="F17" s="144"/>
      <c r="G17" s="748"/>
      <c r="H17" s="749"/>
      <c r="I17" s="578" t="s">
        <v>50</v>
      </c>
      <c r="J17" s="632"/>
      <c r="K17" s="632"/>
      <c r="L17" s="632"/>
      <c r="M17" s="632"/>
      <c r="N17" s="632"/>
      <c r="O17" s="633"/>
      <c r="P17" s="108" t="s">
        <v>583</v>
      </c>
      <c r="Q17" s="109"/>
      <c r="R17" s="109"/>
      <c r="S17" s="109"/>
      <c r="T17" s="109"/>
      <c r="U17" s="109"/>
      <c r="V17" s="110"/>
      <c r="W17" s="108" t="s">
        <v>583</v>
      </c>
      <c r="X17" s="109"/>
      <c r="Y17" s="109"/>
      <c r="Z17" s="109"/>
      <c r="AA17" s="109"/>
      <c r="AB17" s="109"/>
      <c r="AC17" s="110"/>
      <c r="AD17" s="108" t="s">
        <v>587</v>
      </c>
      <c r="AE17" s="109"/>
      <c r="AF17" s="109"/>
      <c r="AG17" s="109"/>
      <c r="AH17" s="109"/>
      <c r="AI17" s="109"/>
      <c r="AJ17" s="110"/>
      <c r="AK17" s="108" t="s">
        <v>586</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50"/>
      <c r="H18" s="751"/>
      <c r="I18" s="738" t="s">
        <v>20</v>
      </c>
      <c r="J18" s="739"/>
      <c r="K18" s="739"/>
      <c r="L18" s="739"/>
      <c r="M18" s="739"/>
      <c r="N18" s="739"/>
      <c r="O18" s="740"/>
      <c r="P18" s="114">
        <f>SUM(P13:V17)</f>
        <v>406</v>
      </c>
      <c r="Q18" s="115"/>
      <c r="R18" s="115"/>
      <c r="S18" s="115"/>
      <c r="T18" s="115"/>
      <c r="U18" s="115"/>
      <c r="V18" s="116"/>
      <c r="W18" s="114">
        <f>SUM(W13:AC17)</f>
        <v>276</v>
      </c>
      <c r="X18" s="115"/>
      <c r="Y18" s="115"/>
      <c r="Z18" s="115"/>
      <c r="AA18" s="115"/>
      <c r="AB18" s="115"/>
      <c r="AC18" s="116"/>
      <c r="AD18" s="114">
        <f>SUM(AD13:AJ17)</f>
        <v>228</v>
      </c>
      <c r="AE18" s="115"/>
      <c r="AF18" s="115"/>
      <c r="AG18" s="115"/>
      <c r="AH18" s="115"/>
      <c r="AI18" s="115"/>
      <c r="AJ18" s="116"/>
      <c r="AK18" s="114">
        <f>SUM(AK13:AQ17)</f>
        <v>62</v>
      </c>
      <c r="AL18" s="115"/>
      <c r="AM18" s="115"/>
      <c r="AN18" s="115"/>
      <c r="AO18" s="115"/>
      <c r="AP18" s="115"/>
      <c r="AQ18" s="116"/>
      <c r="AR18" s="114">
        <f>SUM(AR13:AX17)</f>
        <v>45</v>
      </c>
      <c r="AS18" s="115"/>
      <c r="AT18" s="115"/>
      <c r="AU18" s="115"/>
      <c r="AV18" s="115"/>
      <c r="AW18" s="115"/>
      <c r="AX18" s="540"/>
    </row>
    <row r="19" spans="1:50" ht="24.75" customHeight="1" x14ac:dyDescent="0.2">
      <c r="A19" s="142"/>
      <c r="B19" s="143"/>
      <c r="C19" s="143"/>
      <c r="D19" s="143"/>
      <c r="E19" s="143"/>
      <c r="F19" s="144"/>
      <c r="G19" s="538" t="s">
        <v>9</v>
      </c>
      <c r="H19" s="539"/>
      <c r="I19" s="539"/>
      <c r="J19" s="539"/>
      <c r="K19" s="539"/>
      <c r="L19" s="539"/>
      <c r="M19" s="539"/>
      <c r="N19" s="539"/>
      <c r="O19" s="539"/>
      <c r="P19" s="108">
        <v>45</v>
      </c>
      <c r="Q19" s="109"/>
      <c r="R19" s="109"/>
      <c r="S19" s="109"/>
      <c r="T19" s="109"/>
      <c r="U19" s="109"/>
      <c r="V19" s="110"/>
      <c r="W19" s="108">
        <v>36</v>
      </c>
      <c r="X19" s="109"/>
      <c r="Y19" s="109"/>
      <c r="Z19" s="109"/>
      <c r="AA19" s="109"/>
      <c r="AB19" s="109"/>
      <c r="AC19" s="110"/>
      <c r="AD19" s="108">
        <v>22</v>
      </c>
      <c r="AE19" s="109"/>
      <c r="AF19" s="109"/>
      <c r="AG19" s="109"/>
      <c r="AH19" s="109"/>
      <c r="AI19" s="109"/>
      <c r="AJ19" s="110"/>
      <c r="AK19" s="486"/>
      <c r="AL19" s="486"/>
      <c r="AM19" s="486"/>
      <c r="AN19" s="486"/>
      <c r="AO19" s="486"/>
      <c r="AP19" s="486"/>
      <c r="AQ19" s="486"/>
      <c r="AR19" s="486"/>
      <c r="AS19" s="486"/>
      <c r="AT19" s="486"/>
      <c r="AU19" s="486"/>
      <c r="AV19" s="486"/>
      <c r="AW19" s="486"/>
      <c r="AX19" s="541"/>
    </row>
    <row r="20" spans="1:50" ht="24.75" customHeight="1" x14ac:dyDescent="0.2">
      <c r="A20" s="142"/>
      <c r="B20" s="143"/>
      <c r="C20" s="143"/>
      <c r="D20" s="143"/>
      <c r="E20" s="143"/>
      <c r="F20" s="144"/>
      <c r="G20" s="538" t="s">
        <v>10</v>
      </c>
      <c r="H20" s="539"/>
      <c r="I20" s="539"/>
      <c r="J20" s="539"/>
      <c r="K20" s="539"/>
      <c r="L20" s="539"/>
      <c r="M20" s="539"/>
      <c r="N20" s="539"/>
      <c r="O20" s="539"/>
      <c r="P20" s="542">
        <f>IF(P18=0, "-", SUM(P19)/P18)</f>
        <v>0.11083743842364532</v>
      </c>
      <c r="Q20" s="542"/>
      <c r="R20" s="542"/>
      <c r="S20" s="542"/>
      <c r="T20" s="542"/>
      <c r="U20" s="542"/>
      <c r="V20" s="542"/>
      <c r="W20" s="542">
        <f t="shared" ref="W20" si="0">IF(W18=0, "-", SUM(W19)/W18)</f>
        <v>0.13043478260869565</v>
      </c>
      <c r="X20" s="542"/>
      <c r="Y20" s="542"/>
      <c r="Z20" s="542"/>
      <c r="AA20" s="542"/>
      <c r="AB20" s="542"/>
      <c r="AC20" s="542"/>
      <c r="AD20" s="542">
        <f t="shared" ref="AD20" si="1">IF(AD18=0, "-", SUM(AD19)/AD18)</f>
        <v>9.6491228070175433E-2</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2">
      <c r="A21" s="145"/>
      <c r="B21" s="146"/>
      <c r="C21" s="146"/>
      <c r="D21" s="146"/>
      <c r="E21" s="146"/>
      <c r="F21" s="147"/>
      <c r="G21" s="927" t="s">
        <v>478</v>
      </c>
      <c r="H21" s="928"/>
      <c r="I21" s="928"/>
      <c r="J21" s="928"/>
      <c r="K21" s="928"/>
      <c r="L21" s="928"/>
      <c r="M21" s="928"/>
      <c r="N21" s="928"/>
      <c r="O21" s="928"/>
      <c r="P21" s="542">
        <f>IF(P19=0, "-", SUM(P19)/SUM(P13,P14))</f>
        <v>0.11083743842364532</v>
      </c>
      <c r="Q21" s="542"/>
      <c r="R21" s="542"/>
      <c r="S21" s="542"/>
      <c r="T21" s="542"/>
      <c r="U21" s="542"/>
      <c r="V21" s="542"/>
      <c r="W21" s="542">
        <f t="shared" ref="W21" si="2">IF(W19=0, "-", SUM(W19)/SUM(W13,W14))</f>
        <v>0.13043478260869565</v>
      </c>
      <c r="X21" s="542"/>
      <c r="Y21" s="542"/>
      <c r="Z21" s="542"/>
      <c r="AA21" s="542"/>
      <c r="AB21" s="542"/>
      <c r="AC21" s="542"/>
      <c r="AD21" s="542">
        <f t="shared" ref="AD21" si="3">IF(AD19=0, "-", SUM(AD19)/SUM(AD13,AD14))</f>
        <v>9.6491228070175433E-2</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2">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590</v>
      </c>
      <c r="H23" s="187"/>
      <c r="I23" s="187"/>
      <c r="J23" s="187"/>
      <c r="K23" s="187"/>
      <c r="L23" s="187"/>
      <c r="M23" s="187"/>
      <c r="N23" s="187"/>
      <c r="O23" s="188"/>
      <c r="P23" s="105">
        <v>40</v>
      </c>
      <c r="Q23" s="106"/>
      <c r="R23" s="106"/>
      <c r="S23" s="106"/>
      <c r="T23" s="106"/>
      <c r="U23" s="106"/>
      <c r="V23" s="107"/>
      <c r="W23" s="105">
        <v>32</v>
      </c>
      <c r="X23" s="106"/>
      <c r="Y23" s="106"/>
      <c r="Z23" s="106"/>
      <c r="AA23" s="106"/>
      <c r="AB23" s="106"/>
      <c r="AC23" s="107"/>
      <c r="AD23" s="209" t="s">
        <v>648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591</v>
      </c>
      <c r="H24" s="190"/>
      <c r="I24" s="190"/>
      <c r="J24" s="190"/>
      <c r="K24" s="190"/>
      <c r="L24" s="190"/>
      <c r="M24" s="190"/>
      <c r="N24" s="190"/>
      <c r="O24" s="191"/>
      <c r="P24" s="108">
        <v>22</v>
      </c>
      <c r="Q24" s="109"/>
      <c r="R24" s="109"/>
      <c r="S24" s="109"/>
      <c r="T24" s="109"/>
      <c r="U24" s="109"/>
      <c r="V24" s="110"/>
      <c r="W24" s="108">
        <v>13</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458</v>
      </c>
      <c r="H29" s="196"/>
      <c r="I29" s="196"/>
      <c r="J29" s="196"/>
      <c r="K29" s="196"/>
      <c r="L29" s="196"/>
      <c r="M29" s="196"/>
      <c r="N29" s="196"/>
      <c r="O29" s="197"/>
      <c r="P29" s="108">
        <f>AK13</f>
        <v>62</v>
      </c>
      <c r="Q29" s="109"/>
      <c r="R29" s="109"/>
      <c r="S29" s="109"/>
      <c r="T29" s="109"/>
      <c r="U29" s="109"/>
      <c r="V29" s="110"/>
      <c r="W29" s="227">
        <v>45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12" t="s">
        <v>473</v>
      </c>
      <c r="B30" s="513"/>
      <c r="C30" s="513"/>
      <c r="D30" s="513"/>
      <c r="E30" s="513"/>
      <c r="F30" s="514"/>
      <c r="G30" s="650" t="s">
        <v>265</v>
      </c>
      <c r="H30" s="390"/>
      <c r="I30" s="390"/>
      <c r="J30" s="390"/>
      <c r="K30" s="390"/>
      <c r="L30" s="390"/>
      <c r="M30" s="390"/>
      <c r="N30" s="390"/>
      <c r="O30" s="582"/>
      <c r="P30" s="581" t="s">
        <v>59</v>
      </c>
      <c r="Q30" s="390"/>
      <c r="R30" s="390"/>
      <c r="S30" s="390"/>
      <c r="T30" s="390"/>
      <c r="U30" s="390"/>
      <c r="V30" s="390"/>
      <c r="W30" s="390"/>
      <c r="X30" s="582"/>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41" t="s">
        <v>354</v>
      </c>
      <c r="AR30" s="642"/>
      <c r="AS30" s="642"/>
      <c r="AT30" s="643"/>
      <c r="AU30" s="390" t="s">
        <v>253</v>
      </c>
      <c r="AV30" s="390"/>
      <c r="AW30" s="390"/>
      <c r="AX30" s="391"/>
    </row>
    <row r="31" spans="1:50" ht="18.75" customHeight="1" x14ac:dyDescent="0.2">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68"/>
      <c r="Z31" s="469"/>
      <c r="AA31" s="470"/>
      <c r="AB31" s="332"/>
      <c r="AC31" s="333"/>
      <c r="AD31" s="334"/>
      <c r="AE31" s="332"/>
      <c r="AF31" s="333"/>
      <c r="AG31" s="333"/>
      <c r="AH31" s="334"/>
      <c r="AI31" s="332"/>
      <c r="AJ31" s="333"/>
      <c r="AK31" s="333"/>
      <c r="AL31" s="334"/>
      <c r="AM31" s="376"/>
      <c r="AN31" s="376"/>
      <c r="AO31" s="376"/>
      <c r="AP31" s="332"/>
      <c r="AQ31" s="217" t="s">
        <v>588</v>
      </c>
      <c r="AR31" s="136"/>
      <c r="AS31" s="137" t="s">
        <v>355</v>
      </c>
      <c r="AT31" s="172"/>
      <c r="AU31" s="271" t="s">
        <v>583</v>
      </c>
      <c r="AV31" s="271"/>
      <c r="AW31" s="379" t="s">
        <v>300</v>
      </c>
      <c r="AX31" s="380"/>
    </row>
    <row r="32" spans="1:50" ht="23.25" customHeight="1" x14ac:dyDescent="0.2">
      <c r="A32" s="518"/>
      <c r="B32" s="516"/>
      <c r="C32" s="516"/>
      <c r="D32" s="516"/>
      <c r="E32" s="516"/>
      <c r="F32" s="517"/>
      <c r="G32" s="543" t="s">
        <v>592</v>
      </c>
      <c r="H32" s="544"/>
      <c r="I32" s="544"/>
      <c r="J32" s="544"/>
      <c r="K32" s="544"/>
      <c r="L32" s="544"/>
      <c r="M32" s="544"/>
      <c r="N32" s="544"/>
      <c r="O32" s="545"/>
      <c r="P32" s="161" t="s">
        <v>584</v>
      </c>
      <c r="Q32" s="161"/>
      <c r="R32" s="161"/>
      <c r="S32" s="161"/>
      <c r="T32" s="161"/>
      <c r="U32" s="161"/>
      <c r="V32" s="161"/>
      <c r="W32" s="161"/>
      <c r="X32" s="231"/>
      <c r="Y32" s="338" t="s">
        <v>12</v>
      </c>
      <c r="Z32" s="552"/>
      <c r="AA32" s="553"/>
      <c r="AB32" s="554" t="s">
        <v>593</v>
      </c>
      <c r="AC32" s="554"/>
      <c r="AD32" s="554"/>
      <c r="AE32" s="364" t="s">
        <v>588</v>
      </c>
      <c r="AF32" s="365"/>
      <c r="AG32" s="365"/>
      <c r="AH32" s="365"/>
      <c r="AI32" s="364" t="s">
        <v>583</v>
      </c>
      <c r="AJ32" s="365"/>
      <c r="AK32" s="365"/>
      <c r="AL32" s="365"/>
      <c r="AM32" s="364" t="s">
        <v>583</v>
      </c>
      <c r="AN32" s="365"/>
      <c r="AO32" s="365"/>
      <c r="AP32" s="365"/>
      <c r="AQ32" s="111" t="s">
        <v>583</v>
      </c>
      <c r="AR32" s="112"/>
      <c r="AS32" s="112"/>
      <c r="AT32" s="113"/>
      <c r="AU32" s="365" t="s">
        <v>583</v>
      </c>
      <c r="AV32" s="365"/>
      <c r="AW32" s="365"/>
      <c r="AX32" s="367"/>
    </row>
    <row r="33" spans="1:50" ht="23.25" customHeight="1" x14ac:dyDescent="0.2">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577</v>
      </c>
      <c r="AC33" s="525"/>
      <c r="AD33" s="525"/>
      <c r="AE33" s="364" t="s">
        <v>588</v>
      </c>
      <c r="AF33" s="365"/>
      <c r="AG33" s="365"/>
      <c r="AH33" s="365"/>
      <c r="AI33" s="364" t="s">
        <v>588</v>
      </c>
      <c r="AJ33" s="365"/>
      <c r="AK33" s="365"/>
      <c r="AL33" s="365"/>
      <c r="AM33" s="364" t="s">
        <v>583</v>
      </c>
      <c r="AN33" s="365"/>
      <c r="AO33" s="365"/>
      <c r="AP33" s="365"/>
      <c r="AQ33" s="111" t="s">
        <v>594</v>
      </c>
      <c r="AR33" s="112"/>
      <c r="AS33" s="112"/>
      <c r="AT33" s="113"/>
      <c r="AU33" s="365" t="s">
        <v>583</v>
      </c>
      <c r="AV33" s="365"/>
      <c r="AW33" s="365"/>
      <c r="AX33" s="367"/>
    </row>
    <row r="34" spans="1:50" ht="23.25" customHeight="1" x14ac:dyDescent="0.2">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497" t="s">
        <v>301</v>
      </c>
      <c r="AC34" s="497"/>
      <c r="AD34" s="497"/>
      <c r="AE34" s="364" t="s">
        <v>583</v>
      </c>
      <c r="AF34" s="365"/>
      <c r="AG34" s="365"/>
      <c r="AH34" s="365"/>
      <c r="AI34" s="364" t="s">
        <v>588</v>
      </c>
      <c r="AJ34" s="365"/>
      <c r="AK34" s="365"/>
      <c r="AL34" s="365"/>
      <c r="AM34" s="364" t="s">
        <v>594</v>
      </c>
      <c r="AN34" s="365"/>
      <c r="AO34" s="365"/>
      <c r="AP34" s="365"/>
      <c r="AQ34" s="111" t="s">
        <v>583</v>
      </c>
      <c r="AR34" s="112"/>
      <c r="AS34" s="112"/>
      <c r="AT34" s="113"/>
      <c r="AU34" s="365" t="s">
        <v>583</v>
      </c>
      <c r="AV34" s="365"/>
      <c r="AW34" s="365"/>
      <c r="AX34" s="367"/>
    </row>
    <row r="35" spans="1:50" ht="23.25" customHeight="1" x14ac:dyDescent="0.2">
      <c r="A35" s="898" t="s">
        <v>506</v>
      </c>
      <c r="B35" s="899"/>
      <c r="C35" s="899"/>
      <c r="D35" s="899"/>
      <c r="E35" s="899"/>
      <c r="F35" s="900"/>
      <c r="G35" s="904" t="s">
        <v>577</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2">
      <c r="A37" s="644" t="s">
        <v>473</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2">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2">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2">
      <c r="A44" s="644" t="s">
        <v>473</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2">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2">
      <c r="A51" s="515" t="s">
        <v>473</v>
      </c>
      <c r="B51" s="516"/>
      <c r="C51" s="516"/>
      <c r="D51" s="516"/>
      <c r="E51" s="516"/>
      <c r="F51" s="517"/>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2">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2">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2">
      <c r="A58" s="515" t="s">
        <v>473</v>
      </c>
      <c r="B58" s="516"/>
      <c r="C58" s="516"/>
      <c r="D58" s="516"/>
      <c r="E58" s="516"/>
      <c r="F58" s="517"/>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2">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2">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536</v>
      </c>
      <c r="AF65" s="369"/>
      <c r="AG65" s="369"/>
      <c r="AH65" s="370"/>
      <c r="AI65" s="368" t="s">
        <v>533</v>
      </c>
      <c r="AJ65" s="369"/>
      <c r="AK65" s="369"/>
      <c r="AL65" s="370"/>
      <c r="AM65" s="375" t="s">
        <v>528</v>
      </c>
      <c r="AN65" s="375"/>
      <c r="AO65" s="375"/>
      <c r="AP65" s="368"/>
      <c r="AQ65" s="868" t="s">
        <v>354</v>
      </c>
      <c r="AR65" s="864"/>
      <c r="AS65" s="864"/>
      <c r="AT65" s="865"/>
      <c r="AU65" s="977" t="s">
        <v>253</v>
      </c>
      <c r="AV65" s="977"/>
      <c r="AW65" s="977"/>
      <c r="AX65" s="978"/>
    </row>
    <row r="66" spans="1:50" ht="18.75" hidden="1" customHeight="1" x14ac:dyDescent="0.2">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2">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496</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497</v>
      </c>
      <c r="AC69" s="976"/>
      <c r="AD69" s="976"/>
      <c r="AE69" s="500"/>
      <c r="AF69" s="501"/>
      <c r="AG69" s="501"/>
      <c r="AH69" s="501"/>
      <c r="AI69" s="500"/>
      <c r="AJ69" s="501"/>
      <c r="AK69" s="501"/>
      <c r="AL69" s="501"/>
      <c r="AM69" s="500"/>
      <c r="AN69" s="501"/>
      <c r="AO69" s="501"/>
      <c r="AP69" s="501"/>
      <c r="AQ69" s="364"/>
      <c r="AR69" s="365"/>
      <c r="AS69" s="365"/>
      <c r="AT69" s="366"/>
      <c r="AU69" s="365"/>
      <c r="AV69" s="365"/>
      <c r="AW69" s="365"/>
      <c r="AX69" s="367"/>
    </row>
    <row r="70" spans="1:50" ht="23.25" hidden="1" customHeight="1" x14ac:dyDescent="0.2">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496</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497</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38" t="s">
        <v>474</v>
      </c>
      <c r="B73" s="839"/>
      <c r="C73" s="839"/>
      <c r="D73" s="839"/>
      <c r="E73" s="839"/>
      <c r="F73" s="840"/>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2">
      <c r="A74" s="841"/>
      <c r="B74" s="842"/>
      <c r="C74" s="842"/>
      <c r="D74" s="842"/>
      <c r="E74" s="842"/>
      <c r="F74" s="843"/>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1"/>
      <c r="B75" s="842"/>
      <c r="C75" s="842"/>
      <c r="D75" s="842"/>
      <c r="E75" s="842"/>
      <c r="F75" s="843"/>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1"/>
      <c r="B76" s="842"/>
      <c r="C76" s="842"/>
      <c r="D76" s="842"/>
      <c r="E76" s="842"/>
      <c r="F76" s="843"/>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2.95" hidden="1" customHeight="1" x14ac:dyDescent="0.2">
      <c r="A77" s="841"/>
      <c r="B77" s="842"/>
      <c r="C77" s="842"/>
      <c r="D77" s="842"/>
      <c r="E77" s="842"/>
      <c r="F77" s="843"/>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599999999999994" hidden="1" customHeight="1" x14ac:dyDescent="0.2">
      <c r="A78" s="912" t="s">
        <v>509</v>
      </c>
      <c r="B78" s="913"/>
      <c r="C78" s="913"/>
      <c r="D78" s="913"/>
      <c r="E78" s="910" t="s">
        <v>451</v>
      </c>
      <c r="F78" s="911"/>
      <c r="G78" s="57" t="s">
        <v>357</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customHeight="1" x14ac:dyDescent="0.2">
      <c r="A80" s="522" t="s">
        <v>266</v>
      </c>
      <c r="B80" s="847" t="s">
        <v>465</v>
      </c>
      <c r="C80" s="848"/>
      <c r="D80" s="848"/>
      <c r="E80" s="848"/>
      <c r="F80" s="849"/>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561</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3"/>
    </row>
    <row r="81" spans="1:60" ht="22.5" customHeight="1" x14ac:dyDescent="0.2">
      <c r="A81" s="523"/>
      <c r="B81" s="850"/>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2">
      <c r="A82" s="523"/>
      <c r="B82" s="850"/>
      <c r="C82" s="555"/>
      <c r="D82" s="555"/>
      <c r="E82" s="555"/>
      <c r="F82" s="556"/>
      <c r="G82" s="504" t="s">
        <v>642</v>
      </c>
      <c r="H82" s="504"/>
      <c r="I82" s="504"/>
      <c r="J82" s="504"/>
      <c r="K82" s="504"/>
      <c r="L82" s="504"/>
      <c r="M82" s="504"/>
      <c r="N82" s="504"/>
      <c r="O82" s="504"/>
      <c r="P82" s="504"/>
      <c r="Q82" s="504"/>
      <c r="R82" s="504"/>
      <c r="S82" s="504"/>
      <c r="T82" s="504"/>
      <c r="U82" s="504"/>
      <c r="V82" s="504"/>
      <c r="W82" s="504"/>
      <c r="X82" s="504"/>
      <c r="Y82" s="504"/>
      <c r="Z82" s="504"/>
      <c r="AA82" s="756"/>
      <c r="AB82" s="503" t="s">
        <v>595</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customHeight="1" x14ac:dyDescent="0.2">
      <c r="A83" s="523"/>
      <c r="B83" s="850"/>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7"/>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customHeight="1" x14ac:dyDescent="0.2">
      <c r="A84" s="523"/>
      <c r="B84" s="851"/>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8"/>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customHeight="1" x14ac:dyDescent="0.2">
      <c r="A85" s="523"/>
      <c r="B85" s="555" t="s">
        <v>264</v>
      </c>
      <c r="C85" s="555"/>
      <c r="D85" s="555"/>
      <c r="E85" s="555"/>
      <c r="F85" s="556"/>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2">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t="s">
        <v>583</v>
      </c>
      <c r="AR86" s="271"/>
      <c r="AS86" s="137" t="s">
        <v>355</v>
      </c>
      <c r="AT86" s="172"/>
      <c r="AU86" s="271" t="s">
        <v>583</v>
      </c>
      <c r="AV86" s="271"/>
      <c r="AW86" s="379" t="s">
        <v>300</v>
      </c>
      <c r="AX86" s="380"/>
      <c r="AY86" s="10"/>
      <c r="AZ86" s="10"/>
      <c r="BA86" s="10"/>
      <c r="BB86" s="10"/>
      <c r="BC86" s="10"/>
      <c r="BD86" s="10"/>
      <c r="BE86" s="10"/>
      <c r="BF86" s="10"/>
      <c r="BG86" s="10"/>
      <c r="BH86" s="10"/>
    </row>
    <row r="87" spans="1:60" ht="23.25" customHeight="1" x14ac:dyDescent="0.2">
      <c r="A87" s="523"/>
      <c r="B87" s="555"/>
      <c r="C87" s="555"/>
      <c r="D87" s="555"/>
      <c r="E87" s="555"/>
      <c r="F87" s="556"/>
      <c r="G87" s="230" t="s">
        <v>583</v>
      </c>
      <c r="H87" s="161"/>
      <c r="I87" s="161"/>
      <c r="J87" s="161"/>
      <c r="K87" s="161"/>
      <c r="L87" s="161"/>
      <c r="M87" s="161"/>
      <c r="N87" s="161"/>
      <c r="O87" s="231"/>
      <c r="P87" s="161" t="s">
        <v>596</v>
      </c>
      <c r="Q87" s="803"/>
      <c r="R87" s="803"/>
      <c r="S87" s="803"/>
      <c r="T87" s="803"/>
      <c r="U87" s="803"/>
      <c r="V87" s="803"/>
      <c r="W87" s="803"/>
      <c r="X87" s="804"/>
      <c r="Y87" s="759" t="s">
        <v>62</v>
      </c>
      <c r="Z87" s="760"/>
      <c r="AA87" s="761"/>
      <c r="AB87" s="554" t="s">
        <v>597</v>
      </c>
      <c r="AC87" s="554"/>
      <c r="AD87" s="554"/>
      <c r="AE87" s="364">
        <v>307</v>
      </c>
      <c r="AF87" s="365"/>
      <c r="AG87" s="365"/>
      <c r="AH87" s="365"/>
      <c r="AI87" s="364">
        <v>339</v>
      </c>
      <c r="AJ87" s="365"/>
      <c r="AK87" s="365"/>
      <c r="AL87" s="365"/>
      <c r="AM87" s="364">
        <v>297</v>
      </c>
      <c r="AN87" s="365"/>
      <c r="AO87" s="365"/>
      <c r="AP87" s="365"/>
      <c r="AQ87" s="111" t="s">
        <v>583</v>
      </c>
      <c r="AR87" s="112"/>
      <c r="AS87" s="112"/>
      <c r="AT87" s="113"/>
      <c r="AU87" s="365" t="s">
        <v>583</v>
      </c>
      <c r="AV87" s="365"/>
      <c r="AW87" s="365"/>
      <c r="AX87" s="367"/>
    </row>
    <row r="88" spans="1:60" ht="23.25" customHeight="1" x14ac:dyDescent="0.2">
      <c r="A88" s="523"/>
      <c r="B88" s="555"/>
      <c r="C88" s="555"/>
      <c r="D88" s="555"/>
      <c r="E88" s="555"/>
      <c r="F88" s="556"/>
      <c r="G88" s="232"/>
      <c r="H88" s="233"/>
      <c r="I88" s="233"/>
      <c r="J88" s="233"/>
      <c r="K88" s="233"/>
      <c r="L88" s="233"/>
      <c r="M88" s="233"/>
      <c r="N88" s="233"/>
      <c r="O88" s="234"/>
      <c r="P88" s="805"/>
      <c r="Q88" s="805"/>
      <c r="R88" s="805"/>
      <c r="S88" s="805"/>
      <c r="T88" s="805"/>
      <c r="U88" s="805"/>
      <c r="V88" s="805"/>
      <c r="W88" s="805"/>
      <c r="X88" s="806"/>
      <c r="Y88" s="733" t="s">
        <v>54</v>
      </c>
      <c r="Z88" s="734"/>
      <c r="AA88" s="735"/>
      <c r="AB88" s="525" t="s">
        <v>598</v>
      </c>
      <c r="AC88" s="525"/>
      <c r="AD88" s="525"/>
      <c r="AE88" s="364" t="s">
        <v>583</v>
      </c>
      <c r="AF88" s="365"/>
      <c r="AG88" s="365"/>
      <c r="AH88" s="365"/>
      <c r="AI88" s="364" t="s">
        <v>599</v>
      </c>
      <c r="AJ88" s="365"/>
      <c r="AK88" s="365"/>
      <c r="AL88" s="365"/>
      <c r="AM88" s="364" t="s">
        <v>583</v>
      </c>
      <c r="AN88" s="365"/>
      <c r="AO88" s="365"/>
      <c r="AP88" s="365"/>
      <c r="AQ88" s="111" t="s">
        <v>599</v>
      </c>
      <c r="AR88" s="112"/>
      <c r="AS88" s="112"/>
      <c r="AT88" s="113"/>
      <c r="AU88" s="365" t="s">
        <v>583</v>
      </c>
      <c r="AV88" s="365"/>
      <c r="AW88" s="365"/>
      <c r="AX88" s="367"/>
      <c r="AY88" s="10"/>
      <c r="AZ88" s="10"/>
      <c r="BA88" s="10"/>
      <c r="BB88" s="10"/>
      <c r="BC88" s="10"/>
    </row>
    <row r="89" spans="1:60" ht="23.25" customHeight="1" thickBot="1" x14ac:dyDescent="0.2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7"/>
      <c r="Y89" s="733" t="s">
        <v>13</v>
      </c>
      <c r="Z89" s="734"/>
      <c r="AA89" s="735"/>
      <c r="AB89" s="461" t="s">
        <v>14</v>
      </c>
      <c r="AC89" s="461"/>
      <c r="AD89" s="461"/>
      <c r="AE89" s="364" t="s">
        <v>583</v>
      </c>
      <c r="AF89" s="365"/>
      <c r="AG89" s="365"/>
      <c r="AH89" s="365"/>
      <c r="AI89" s="364" t="s">
        <v>583</v>
      </c>
      <c r="AJ89" s="365"/>
      <c r="AK89" s="365"/>
      <c r="AL89" s="365"/>
      <c r="AM89" s="364" t="s">
        <v>583</v>
      </c>
      <c r="AN89" s="365"/>
      <c r="AO89" s="365"/>
      <c r="AP89" s="365"/>
      <c r="AQ89" s="111" t="s">
        <v>583</v>
      </c>
      <c r="AR89" s="112"/>
      <c r="AS89" s="112"/>
      <c r="AT89" s="113"/>
      <c r="AU89" s="365" t="s">
        <v>600</v>
      </c>
      <c r="AV89" s="365"/>
      <c r="AW89" s="365"/>
      <c r="AX89" s="367"/>
      <c r="AY89" s="10"/>
      <c r="AZ89" s="10"/>
      <c r="BA89" s="10"/>
      <c r="BB89" s="10"/>
      <c r="BC89" s="10"/>
      <c r="BD89" s="10"/>
      <c r="BE89" s="10"/>
      <c r="BF89" s="10"/>
      <c r="BG89" s="10"/>
      <c r="BH89" s="10"/>
    </row>
    <row r="90" spans="1:60" ht="18.75" hidden="1" customHeight="1" x14ac:dyDescent="0.2">
      <c r="A90" s="523"/>
      <c r="B90" s="555" t="s">
        <v>264</v>
      </c>
      <c r="C90" s="555"/>
      <c r="D90" s="555"/>
      <c r="E90" s="555"/>
      <c r="F90" s="556"/>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2">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23"/>
      <c r="B92" s="555"/>
      <c r="C92" s="555"/>
      <c r="D92" s="555"/>
      <c r="E92" s="555"/>
      <c r="F92" s="556"/>
      <c r="G92" s="230"/>
      <c r="H92" s="161"/>
      <c r="I92" s="161"/>
      <c r="J92" s="161"/>
      <c r="K92" s="161"/>
      <c r="L92" s="161"/>
      <c r="M92" s="161"/>
      <c r="N92" s="161"/>
      <c r="O92" s="231"/>
      <c r="P92" s="161"/>
      <c r="Q92" s="803"/>
      <c r="R92" s="803"/>
      <c r="S92" s="803"/>
      <c r="T92" s="803"/>
      <c r="U92" s="803"/>
      <c r="V92" s="803"/>
      <c r="W92" s="803"/>
      <c r="X92" s="804"/>
      <c r="Y92" s="759" t="s">
        <v>62</v>
      </c>
      <c r="Z92" s="760"/>
      <c r="AA92" s="761"/>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3"/>
      <c r="B93" s="555"/>
      <c r="C93" s="555"/>
      <c r="D93" s="555"/>
      <c r="E93" s="555"/>
      <c r="F93" s="556"/>
      <c r="G93" s="232"/>
      <c r="H93" s="233"/>
      <c r="I93" s="233"/>
      <c r="J93" s="233"/>
      <c r="K93" s="233"/>
      <c r="L93" s="233"/>
      <c r="M93" s="233"/>
      <c r="N93" s="233"/>
      <c r="O93" s="234"/>
      <c r="P93" s="805"/>
      <c r="Q93" s="805"/>
      <c r="R93" s="805"/>
      <c r="S93" s="805"/>
      <c r="T93" s="805"/>
      <c r="U93" s="805"/>
      <c r="V93" s="805"/>
      <c r="W93" s="805"/>
      <c r="X93" s="806"/>
      <c r="Y93" s="733" t="s">
        <v>54</v>
      </c>
      <c r="Z93" s="734"/>
      <c r="AA93" s="735"/>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7"/>
      <c r="Y94" s="733" t="s">
        <v>13</v>
      </c>
      <c r="Z94" s="734"/>
      <c r="AA94" s="735"/>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3"/>
      <c r="B95" s="555" t="s">
        <v>264</v>
      </c>
      <c r="C95" s="555"/>
      <c r="D95" s="555"/>
      <c r="E95" s="555"/>
      <c r="F95" s="556"/>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2.95" hidden="1" customHeight="1" x14ac:dyDescent="0.2">
      <c r="A97" s="523"/>
      <c r="B97" s="555"/>
      <c r="C97" s="555"/>
      <c r="D97" s="555"/>
      <c r="E97" s="555"/>
      <c r="F97" s="556"/>
      <c r="G97" s="230"/>
      <c r="H97" s="161"/>
      <c r="I97" s="161"/>
      <c r="J97" s="161"/>
      <c r="K97" s="161"/>
      <c r="L97" s="161"/>
      <c r="M97" s="161"/>
      <c r="N97" s="161"/>
      <c r="O97" s="231"/>
      <c r="P97" s="161"/>
      <c r="Q97" s="803"/>
      <c r="R97" s="803"/>
      <c r="S97" s="803"/>
      <c r="T97" s="803"/>
      <c r="U97" s="803"/>
      <c r="V97" s="803"/>
      <c r="W97" s="803"/>
      <c r="X97" s="804"/>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2.95" hidden="1" customHeight="1" x14ac:dyDescent="0.2">
      <c r="A98" s="523"/>
      <c r="B98" s="555"/>
      <c r="C98" s="555"/>
      <c r="D98" s="555"/>
      <c r="E98" s="555"/>
      <c r="F98" s="556"/>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4"/>
      <c r="B99" s="881"/>
      <c r="C99" s="881"/>
      <c r="D99" s="881"/>
      <c r="E99" s="881"/>
      <c r="F99" s="882"/>
      <c r="G99" s="808"/>
      <c r="H99" s="247"/>
      <c r="I99" s="247"/>
      <c r="J99" s="247"/>
      <c r="K99" s="247"/>
      <c r="L99" s="247"/>
      <c r="M99" s="247"/>
      <c r="N99" s="247"/>
      <c r="O99" s="809"/>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2">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3.25" customHeight="1" x14ac:dyDescent="0.2">
      <c r="A101" s="491"/>
      <c r="B101" s="492"/>
      <c r="C101" s="492"/>
      <c r="D101" s="492"/>
      <c r="E101" s="492"/>
      <c r="F101" s="493"/>
      <c r="G101" s="161" t="s">
        <v>601</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4" t="s">
        <v>602</v>
      </c>
      <c r="AC101" s="554"/>
      <c r="AD101" s="554"/>
      <c r="AE101" s="364">
        <v>45</v>
      </c>
      <c r="AF101" s="365"/>
      <c r="AG101" s="365"/>
      <c r="AH101" s="366"/>
      <c r="AI101" s="364">
        <v>36</v>
      </c>
      <c r="AJ101" s="365"/>
      <c r="AK101" s="365"/>
      <c r="AL101" s="366"/>
      <c r="AM101" s="364">
        <v>22</v>
      </c>
      <c r="AN101" s="365"/>
      <c r="AO101" s="365"/>
      <c r="AP101" s="366"/>
      <c r="AQ101" s="364" t="s">
        <v>639</v>
      </c>
      <c r="AR101" s="365"/>
      <c r="AS101" s="365"/>
      <c r="AT101" s="366"/>
      <c r="AU101" s="364" t="s">
        <v>640</v>
      </c>
      <c r="AV101" s="365"/>
      <c r="AW101" s="365"/>
      <c r="AX101" s="366"/>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4" t="s">
        <v>602</v>
      </c>
      <c r="AC102" s="554"/>
      <c r="AD102" s="554"/>
      <c r="AE102" s="358">
        <v>232</v>
      </c>
      <c r="AF102" s="358"/>
      <c r="AG102" s="358"/>
      <c r="AH102" s="358"/>
      <c r="AI102" s="358">
        <v>148</v>
      </c>
      <c r="AJ102" s="358"/>
      <c r="AK102" s="358"/>
      <c r="AL102" s="358"/>
      <c r="AM102" s="500">
        <v>51</v>
      </c>
      <c r="AN102" s="501"/>
      <c r="AO102" s="501"/>
      <c r="AP102" s="502"/>
      <c r="AQ102" s="500">
        <v>35</v>
      </c>
      <c r="AR102" s="501"/>
      <c r="AS102" s="501"/>
      <c r="AT102" s="502"/>
      <c r="AU102" s="500" t="s">
        <v>641</v>
      </c>
      <c r="AV102" s="501"/>
      <c r="AW102" s="501"/>
      <c r="AX102" s="502"/>
    </row>
    <row r="103" spans="1:60" ht="31.5" hidden="1" customHeight="1" x14ac:dyDescent="0.2">
      <c r="A103" s="488" t="s">
        <v>475</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500"/>
      <c r="AV105" s="501"/>
      <c r="AW105" s="501"/>
      <c r="AX105" s="502"/>
    </row>
    <row r="106" spans="1:60" ht="31.5" hidden="1" customHeight="1" x14ac:dyDescent="0.2">
      <c r="A106" s="488" t="s">
        <v>475</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500"/>
      <c r="AV108" s="501"/>
      <c r="AW108" s="501"/>
      <c r="AX108" s="502"/>
    </row>
    <row r="109" spans="1:60" ht="31.5" hidden="1" customHeight="1" x14ac:dyDescent="0.2">
      <c r="A109" s="488" t="s">
        <v>475</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500"/>
      <c r="AV111" s="501"/>
      <c r="AW111" s="501"/>
      <c r="AX111" s="502"/>
    </row>
    <row r="112" spans="1:60" ht="31.2" hidden="1" customHeight="1" x14ac:dyDescent="0.2">
      <c r="A112" s="488" t="s">
        <v>475</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2.9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2">
      <c r="A116" s="292"/>
      <c r="B116" s="293"/>
      <c r="C116" s="293"/>
      <c r="D116" s="293"/>
      <c r="E116" s="293"/>
      <c r="F116" s="294"/>
      <c r="G116" s="351" t="s">
        <v>603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604</v>
      </c>
      <c r="AC116" s="301"/>
      <c r="AD116" s="302"/>
      <c r="AE116" s="358" t="s">
        <v>583</v>
      </c>
      <c r="AF116" s="358"/>
      <c r="AG116" s="358"/>
      <c r="AH116" s="358"/>
      <c r="AI116" s="358" t="s">
        <v>583</v>
      </c>
      <c r="AJ116" s="358"/>
      <c r="AK116" s="358"/>
      <c r="AL116" s="358"/>
      <c r="AM116" s="358" t="s">
        <v>583</v>
      </c>
      <c r="AN116" s="358"/>
      <c r="AO116" s="358"/>
      <c r="AP116" s="358"/>
      <c r="AQ116" s="364" t="s">
        <v>583</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577</v>
      </c>
      <c r="AC117" s="342"/>
      <c r="AD117" s="343"/>
      <c r="AE117" s="306" t="s">
        <v>588</v>
      </c>
      <c r="AF117" s="306"/>
      <c r="AG117" s="306"/>
      <c r="AH117" s="306"/>
      <c r="AI117" s="306" t="s">
        <v>583</v>
      </c>
      <c r="AJ117" s="306"/>
      <c r="AK117" s="306"/>
      <c r="AL117" s="306"/>
      <c r="AM117" s="306" t="s">
        <v>583</v>
      </c>
      <c r="AN117" s="306"/>
      <c r="AO117" s="306"/>
      <c r="AP117" s="306"/>
      <c r="AQ117" s="306" t="s">
        <v>605</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2">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2">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2">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2"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2.95" hidden="1" customHeight="1" x14ac:dyDescent="0.2">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2.95" hidden="1" customHeight="1" x14ac:dyDescent="0.2">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4" t="s">
        <v>566</v>
      </c>
      <c r="B130" s="992"/>
      <c r="C130" s="991" t="s">
        <v>358</v>
      </c>
      <c r="D130" s="992"/>
      <c r="E130" s="308" t="s">
        <v>387</v>
      </c>
      <c r="F130" s="309"/>
      <c r="G130" s="310" t="s">
        <v>637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5"/>
      <c r="B131" s="252"/>
      <c r="C131" s="251"/>
      <c r="D131" s="252"/>
      <c r="E131" s="238" t="s">
        <v>386</v>
      </c>
      <c r="F131" s="239"/>
      <c r="G131" s="235" t="s">
        <v>638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2">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606</v>
      </c>
      <c r="AR133" s="271"/>
      <c r="AS133" s="137" t="s">
        <v>355</v>
      </c>
      <c r="AT133" s="172"/>
      <c r="AU133" s="136" t="s">
        <v>583</v>
      </c>
      <c r="AV133" s="136"/>
      <c r="AW133" s="137" t="s">
        <v>300</v>
      </c>
      <c r="AX133" s="138"/>
    </row>
    <row r="134" spans="1:50" ht="39.75" customHeight="1" x14ac:dyDescent="0.2">
      <c r="A134" s="995"/>
      <c r="B134" s="252"/>
      <c r="C134" s="251"/>
      <c r="D134" s="252"/>
      <c r="E134" s="251"/>
      <c r="F134" s="314"/>
      <c r="G134" s="230" t="s">
        <v>583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577</v>
      </c>
      <c r="AC134" s="221"/>
      <c r="AD134" s="221"/>
      <c r="AE134" s="266" t="s">
        <v>583</v>
      </c>
      <c r="AF134" s="112"/>
      <c r="AG134" s="112"/>
      <c r="AH134" s="112"/>
      <c r="AI134" s="266" t="s">
        <v>606</v>
      </c>
      <c r="AJ134" s="112"/>
      <c r="AK134" s="112"/>
      <c r="AL134" s="112"/>
      <c r="AM134" s="266" t="s">
        <v>583</v>
      </c>
      <c r="AN134" s="112"/>
      <c r="AO134" s="112"/>
      <c r="AP134" s="112"/>
      <c r="AQ134" s="266" t="s">
        <v>583</v>
      </c>
      <c r="AR134" s="112"/>
      <c r="AS134" s="112"/>
      <c r="AT134" s="112"/>
      <c r="AU134" s="266" t="s">
        <v>583</v>
      </c>
      <c r="AV134" s="112"/>
      <c r="AW134" s="112"/>
      <c r="AX134" s="222"/>
    </row>
    <row r="135" spans="1:50" ht="39.75" customHeight="1" x14ac:dyDescent="0.2">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583</v>
      </c>
      <c r="AC135" s="133"/>
      <c r="AD135" s="133"/>
      <c r="AE135" s="266" t="s">
        <v>605</v>
      </c>
      <c r="AF135" s="112"/>
      <c r="AG135" s="112"/>
      <c r="AH135" s="112"/>
      <c r="AI135" s="266" t="s">
        <v>583</v>
      </c>
      <c r="AJ135" s="112"/>
      <c r="AK135" s="112"/>
      <c r="AL135" s="112"/>
      <c r="AM135" s="266" t="s">
        <v>606</v>
      </c>
      <c r="AN135" s="112"/>
      <c r="AO135" s="112"/>
      <c r="AP135" s="112"/>
      <c r="AQ135" s="266" t="s">
        <v>606</v>
      </c>
      <c r="AR135" s="112"/>
      <c r="AS135" s="112"/>
      <c r="AT135" s="112"/>
      <c r="AU135" s="266" t="s">
        <v>606</v>
      </c>
      <c r="AV135" s="112"/>
      <c r="AW135" s="112"/>
      <c r="AX135" s="222"/>
    </row>
    <row r="136" spans="1:50" ht="18.75" hidden="1" customHeight="1" x14ac:dyDescent="0.2">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2">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2">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2">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600000000000001" hidden="1" customHeight="1" x14ac:dyDescent="0.2">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6" hidden="1" customHeight="1" x14ac:dyDescent="0.2">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2">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customHeight="1" x14ac:dyDescent="0.2">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2">
      <c r="A154" s="995"/>
      <c r="B154" s="252"/>
      <c r="C154" s="251"/>
      <c r="D154" s="252"/>
      <c r="E154" s="251"/>
      <c r="F154" s="314"/>
      <c r="G154" s="230" t="s">
        <v>606</v>
      </c>
      <c r="H154" s="161"/>
      <c r="I154" s="161"/>
      <c r="J154" s="161"/>
      <c r="K154" s="161"/>
      <c r="L154" s="161"/>
      <c r="M154" s="161"/>
      <c r="N154" s="161"/>
      <c r="O154" s="161"/>
      <c r="P154" s="231"/>
      <c r="Q154" s="160" t="s">
        <v>588</v>
      </c>
      <c r="R154" s="161"/>
      <c r="S154" s="161"/>
      <c r="T154" s="161"/>
      <c r="U154" s="161"/>
      <c r="V154" s="161"/>
      <c r="W154" s="161"/>
      <c r="X154" s="161"/>
      <c r="Y154" s="161"/>
      <c r="Z154" s="161"/>
      <c r="AA154" s="924"/>
      <c r="AB154" s="255" t="s">
        <v>583</v>
      </c>
      <c r="AC154" s="256"/>
      <c r="AD154" s="256"/>
      <c r="AE154" s="261" t="s">
        <v>607</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2">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2">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2">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t="s">
        <v>583</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2">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2" hidden="1" customHeight="1" x14ac:dyDescent="0.2">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2" hidden="1" customHeight="1" x14ac:dyDescent="0.2">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5"/>
      <c r="B188" s="252"/>
      <c r="C188" s="251"/>
      <c r="D188" s="252"/>
      <c r="E188" s="160" t="s">
        <v>608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2">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2">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2">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2">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2">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2">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2">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2">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2">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2">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2">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2">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2">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2">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2">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2">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2">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2">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2">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2">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2">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2">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2">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2">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2.95" hidden="1" customHeight="1" x14ac:dyDescent="0.2">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6" hidden="1" customHeight="1" x14ac:dyDescent="0.2">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5"/>
      <c r="B430" s="252"/>
      <c r="C430" s="249" t="s">
        <v>562</v>
      </c>
      <c r="D430" s="250"/>
      <c r="E430" s="238" t="s">
        <v>546</v>
      </c>
      <c r="F430" s="448"/>
      <c r="G430" s="240" t="s">
        <v>374</v>
      </c>
      <c r="H430" s="158"/>
      <c r="I430" s="158"/>
      <c r="J430" s="241" t="s">
        <v>580</v>
      </c>
      <c r="K430" s="242"/>
      <c r="L430" s="242"/>
      <c r="M430" s="242"/>
      <c r="N430" s="242"/>
      <c r="O430" s="242"/>
      <c r="P430" s="242"/>
      <c r="Q430" s="242"/>
      <c r="R430" s="242"/>
      <c r="S430" s="242"/>
      <c r="T430" s="243"/>
      <c r="U430" s="244" t="s">
        <v>583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2">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606</v>
      </c>
      <c r="AF432" s="136"/>
      <c r="AG432" s="137" t="s">
        <v>355</v>
      </c>
      <c r="AH432" s="172"/>
      <c r="AI432" s="182"/>
      <c r="AJ432" s="182"/>
      <c r="AK432" s="182"/>
      <c r="AL432" s="177"/>
      <c r="AM432" s="182"/>
      <c r="AN432" s="182"/>
      <c r="AO432" s="182"/>
      <c r="AP432" s="177"/>
      <c r="AQ432" s="217" t="s">
        <v>610</v>
      </c>
      <c r="AR432" s="136"/>
      <c r="AS432" s="137" t="s">
        <v>355</v>
      </c>
      <c r="AT432" s="172"/>
      <c r="AU432" s="136" t="s">
        <v>583</v>
      </c>
      <c r="AV432" s="136"/>
      <c r="AW432" s="137" t="s">
        <v>300</v>
      </c>
      <c r="AX432" s="138"/>
    </row>
    <row r="433" spans="1:50" ht="23.25" customHeight="1" x14ac:dyDescent="0.2">
      <c r="A433" s="995"/>
      <c r="B433" s="252"/>
      <c r="C433" s="251"/>
      <c r="D433" s="252"/>
      <c r="E433" s="166"/>
      <c r="F433" s="167"/>
      <c r="G433" s="230" t="s">
        <v>600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583</v>
      </c>
      <c r="AC433" s="133"/>
      <c r="AD433" s="133"/>
      <c r="AE433" s="111" t="s">
        <v>609</v>
      </c>
      <c r="AF433" s="112"/>
      <c r="AG433" s="112"/>
      <c r="AH433" s="112"/>
      <c r="AI433" s="111" t="s">
        <v>583</v>
      </c>
      <c r="AJ433" s="112"/>
      <c r="AK433" s="112"/>
      <c r="AL433" s="112"/>
      <c r="AM433" s="111" t="s">
        <v>605</v>
      </c>
      <c r="AN433" s="112"/>
      <c r="AO433" s="112"/>
      <c r="AP433" s="113"/>
      <c r="AQ433" s="111" t="s">
        <v>583</v>
      </c>
      <c r="AR433" s="112"/>
      <c r="AS433" s="112"/>
      <c r="AT433" s="113"/>
      <c r="AU433" s="112" t="s">
        <v>583</v>
      </c>
      <c r="AV433" s="112"/>
      <c r="AW433" s="112"/>
      <c r="AX433" s="222"/>
    </row>
    <row r="434" spans="1:50" ht="23.25" customHeight="1" x14ac:dyDescent="0.2">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607</v>
      </c>
      <c r="AC434" s="221"/>
      <c r="AD434" s="221"/>
      <c r="AE434" s="111" t="s">
        <v>606</v>
      </c>
      <c r="AF434" s="112"/>
      <c r="AG434" s="112"/>
      <c r="AH434" s="113"/>
      <c r="AI434" s="111" t="s">
        <v>583</v>
      </c>
      <c r="AJ434" s="112"/>
      <c r="AK434" s="112"/>
      <c r="AL434" s="112"/>
      <c r="AM434" s="111" t="s">
        <v>605</v>
      </c>
      <c r="AN434" s="112"/>
      <c r="AO434" s="112"/>
      <c r="AP434" s="113"/>
      <c r="AQ434" s="111" t="s">
        <v>583</v>
      </c>
      <c r="AR434" s="112"/>
      <c r="AS434" s="112"/>
      <c r="AT434" s="113"/>
      <c r="AU434" s="112" t="s">
        <v>583</v>
      </c>
      <c r="AV434" s="112"/>
      <c r="AW434" s="112"/>
      <c r="AX434" s="222"/>
    </row>
    <row r="435" spans="1:50" ht="23.25" customHeight="1" x14ac:dyDescent="0.2">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583</v>
      </c>
      <c r="AF435" s="112"/>
      <c r="AG435" s="112"/>
      <c r="AH435" s="113"/>
      <c r="AI435" s="111" t="s">
        <v>587</v>
      </c>
      <c r="AJ435" s="112"/>
      <c r="AK435" s="112"/>
      <c r="AL435" s="112"/>
      <c r="AM435" s="111" t="s">
        <v>605</v>
      </c>
      <c r="AN435" s="112"/>
      <c r="AO435" s="112"/>
      <c r="AP435" s="113"/>
      <c r="AQ435" s="111" t="s">
        <v>583</v>
      </c>
      <c r="AR435" s="112"/>
      <c r="AS435" s="112"/>
      <c r="AT435" s="113"/>
      <c r="AU435" s="112" t="s">
        <v>583</v>
      </c>
      <c r="AV435" s="112"/>
      <c r="AW435" s="112"/>
      <c r="AX435" s="222"/>
    </row>
    <row r="436" spans="1:50" ht="18.75" hidden="1" customHeight="1" x14ac:dyDescent="0.2">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2">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2">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2">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2">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2">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2">
      <c r="A458" s="995"/>
      <c r="B458" s="252"/>
      <c r="C458" s="251"/>
      <c r="D458" s="252"/>
      <c r="E458" s="166"/>
      <c r="F458" s="167"/>
      <c r="G458" s="230" t="s">
        <v>636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580</v>
      </c>
      <c r="AC458" s="133"/>
      <c r="AD458" s="133"/>
      <c r="AE458" s="111" t="s">
        <v>580</v>
      </c>
      <c r="AF458" s="112"/>
      <c r="AG458" s="112"/>
      <c r="AH458" s="112"/>
      <c r="AI458" s="111" t="s">
        <v>580</v>
      </c>
      <c r="AJ458" s="112"/>
      <c r="AK458" s="112"/>
      <c r="AL458" s="112"/>
      <c r="AM458" s="111" t="s">
        <v>580</v>
      </c>
      <c r="AN458" s="112"/>
      <c r="AO458" s="112"/>
      <c r="AP458" s="113"/>
      <c r="AQ458" s="111" t="s">
        <v>580</v>
      </c>
      <c r="AR458" s="112"/>
      <c r="AS458" s="112"/>
      <c r="AT458" s="113"/>
      <c r="AU458" s="112" t="s">
        <v>580</v>
      </c>
      <c r="AV458" s="112"/>
      <c r="AW458" s="112"/>
      <c r="AX458" s="222"/>
    </row>
    <row r="459" spans="1:50" ht="23.25" customHeight="1" x14ac:dyDescent="0.2">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580</v>
      </c>
      <c r="AC459" s="221"/>
      <c r="AD459" s="221"/>
      <c r="AE459" s="111" t="s">
        <v>580</v>
      </c>
      <c r="AF459" s="112"/>
      <c r="AG459" s="112"/>
      <c r="AH459" s="113"/>
      <c r="AI459" s="111" t="s">
        <v>580</v>
      </c>
      <c r="AJ459" s="112"/>
      <c r="AK459" s="112"/>
      <c r="AL459" s="112"/>
      <c r="AM459" s="111" t="s">
        <v>580</v>
      </c>
      <c r="AN459" s="112"/>
      <c r="AO459" s="112"/>
      <c r="AP459" s="113"/>
      <c r="AQ459" s="111" t="s">
        <v>580</v>
      </c>
      <c r="AR459" s="112"/>
      <c r="AS459" s="112"/>
      <c r="AT459" s="113"/>
      <c r="AU459" s="112" t="s">
        <v>580</v>
      </c>
      <c r="AV459" s="112"/>
      <c r="AW459" s="112"/>
      <c r="AX459" s="222"/>
    </row>
    <row r="460" spans="1:50" ht="23.25" customHeight="1" x14ac:dyDescent="0.2">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580</v>
      </c>
      <c r="AF460" s="112"/>
      <c r="AG460" s="112"/>
      <c r="AH460" s="113"/>
      <c r="AI460" s="111" t="s">
        <v>580</v>
      </c>
      <c r="AJ460" s="112"/>
      <c r="AK460" s="112"/>
      <c r="AL460" s="112"/>
      <c r="AM460" s="111" t="s">
        <v>580</v>
      </c>
      <c r="AN460" s="112"/>
      <c r="AO460" s="112"/>
      <c r="AP460" s="113"/>
      <c r="AQ460" s="111" t="s">
        <v>580</v>
      </c>
      <c r="AR460" s="112"/>
      <c r="AS460" s="112"/>
      <c r="AT460" s="113"/>
      <c r="AU460" s="112" t="s">
        <v>580</v>
      </c>
      <c r="AV460" s="112"/>
      <c r="AW460" s="112"/>
      <c r="AX460" s="222"/>
    </row>
    <row r="461" spans="1:50" ht="18.75" hidden="1" customHeight="1" x14ac:dyDescent="0.2">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2">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2">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2">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2">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2.95" hidden="1" customHeight="1" x14ac:dyDescent="0.2">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2.95" hidden="1" customHeight="1" x14ac:dyDescent="0.2">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995"/>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5"/>
      <c r="B482" s="252"/>
      <c r="C482" s="251"/>
      <c r="D482" s="252"/>
      <c r="E482" s="160" t="s">
        <v>583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5"/>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2">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2">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2">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2">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2">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2">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2">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2">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2">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2">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995"/>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5"/>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2">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2">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2">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2">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2">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2">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2">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2">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2">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2">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95"/>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5"/>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2">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2">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2">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2">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2">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2">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2">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2">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2">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2">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995"/>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5"/>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2">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2">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2">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2">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2">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2">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2">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2">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2">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2">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4" hidden="1" customHeight="1" x14ac:dyDescent="0.2">
      <c r="A697" s="995"/>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6" hidden="1" customHeight="1" x14ac:dyDescent="0.2">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4"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5"/>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27" customHeight="1" x14ac:dyDescent="0.2">
      <c r="A702" s="532" t="s">
        <v>259</v>
      </c>
      <c r="B702" s="533"/>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6" t="s">
        <v>613</v>
      </c>
      <c r="AE702" s="897"/>
      <c r="AF702" s="897"/>
      <c r="AG702" s="886" t="s">
        <v>611</v>
      </c>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x14ac:dyDescent="0.2">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575</v>
      </c>
      <c r="AE703" s="155"/>
      <c r="AF703" s="155"/>
      <c r="AG703" s="667" t="s">
        <v>612</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2">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613</v>
      </c>
      <c r="AE704" s="589"/>
      <c r="AF704" s="589"/>
      <c r="AG704" s="428" t="s">
        <v>611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4" t="s">
        <v>39</v>
      </c>
      <c r="B705" s="773"/>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6" t="s">
        <v>613</v>
      </c>
      <c r="AE705" s="737"/>
      <c r="AF705" s="737"/>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8"/>
      <c r="B706" s="774"/>
      <c r="C706" s="617"/>
      <c r="D706" s="618"/>
      <c r="E706" s="687" t="s">
        <v>507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8"/>
      <c r="B707" s="774"/>
      <c r="C707" s="619"/>
      <c r="D707" s="620"/>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6"/>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613</v>
      </c>
      <c r="AE708" s="671"/>
      <c r="AF708" s="671"/>
      <c r="AG708" s="529"/>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2">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613</v>
      </c>
      <c r="AE709" s="155"/>
      <c r="AF709" s="155"/>
      <c r="AG709" s="667"/>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2">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613</v>
      </c>
      <c r="AE710" s="155"/>
      <c r="AF710" s="155"/>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2">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575</v>
      </c>
      <c r="AE711" s="155"/>
      <c r="AF711" s="155"/>
      <c r="AG711" s="667" t="s">
        <v>614</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2">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575</v>
      </c>
      <c r="AE712" s="589"/>
      <c r="AF712" s="589"/>
      <c r="AG712" s="597" t="s">
        <v>615</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2">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613</v>
      </c>
      <c r="AE713" s="155"/>
      <c r="AF713" s="156"/>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2">
      <c r="A714" s="660"/>
      <c r="B714" s="661"/>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4" t="s">
        <v>613</v>
      </c>
      <c r="AE714" s="595"/>
      <c r="AF714" s="596"/>
      <c r="AG714" s="693"/>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2">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613</v>
      </c>
      <c r="AE715" s="671"/>
      <c r="AF715" s="781"/>
      <c r="AG715" s="529"/>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2">
      <c r="A716" s="658"/>
      <c r="B716" s="65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613</v>
      </c>
      <c r="AE716" s="763"/>
      <c r="AF716" s="763"/>
      <c r="AG716" s="667"/>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2">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616</v>
      </c>
      <c r="AE717" s="155"/>
      <c r="AF717" s="155"/>
      <c r="AG717" s="667" t="s">
        <v>617</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2">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613</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51" t="s">
        <v>58</v>
      </c>
      <c r="B719" s="652"/>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9"/>
      <c r="AD719" s="670" t="s">
        <v>613</v>
      </c>
      <c r="AE719" s="671"/>
      <c r="AF719" s="671"/>
      <c r="AG719" s="160"/>
      <c r="AH719" s="161"/>
      <c r="AI719" s="161"/>
      <c r="AJ719" s="161"/>
      <c r="AK719" s="161"/>
      <c r="AL719" s="161"/>
      <c r="AM719" s="161"/>
      <c r="AN719" s="161"/>
      <c r="AO719" s="161"/>
      <c r="AP719" s="161"/>
      <c r="AQ719" s="161"/>
      <c r="AR719" s="161"/>
      <c r="AS719" s="161"/>
      <c r="AT719" s="161"/>
      <c r="AU719" s="161"/>
      <c r="AV719" s="161"/>
      <c r="AW719" s="161"/>
      <c r="AX719" s="162"/>
    </row>
    <row r="720" spans="1:50" ht="19.95" customHeight="1" x14ac:dyDescent="0.2">
      <c r="A720" s="653"/>
      <c r="B720" s="654"/>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6" customHeight="1" x14ac:dyDescent="0.2">
      <c r="A721" s="653"/>
      <c r="B721" s="654"/>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6" hidden="1" customHeight="1" x14ac:dyDescent="0.2">
      <c r="A722" s="653"/>
      <c r="B722" s="654"/>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2">
      <c r="A723" s="653"/>
      <c r="B723" s="654"/>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2">
      <c r="A724" s="653"/>
      <c r="B724" s="654"/>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2">
      <c r="A725" s="655"/>
      <c r="B725" s="656"/>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4" t="s">
        <v>48</v>
      </c>
      <c r="B726" s="625"/>
      <c r="C726" s="443" t="s">
        <v>53</v>
      </c>
      <c r="D726" s="584"/>
      <c r="E726" s="584"/>
      <c r="F726" s="585"/>
      <c r="G726" s="801" t="s">
        <v>635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5">
      <c r="A727" s="626"/>
      <c r="B727" s="627"/>
      <c r="C727" s="699" t="s">
        <v>57</v>
      </c>
      <c r="D727" s="700"/>
      <c r="E727" s="700"/>
      <c r="F727" s="701"/>
      <c r="G727" s="799" t="s">
        <v>647</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2">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5">
      <c r="A729" s="769" t="s">
        <v>644</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2">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5">
      <c r="A731" s="621" t="s">
        <v>256</v>
      </c>
      <c r="B731" s="622"/>
      <c r="C731" s="622"/>
      <c r="D731" s="622"/>
      <c r="E731" s="623"/>
      <c r="F731" s="684" t="s">
        <v>643</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2">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5">
      <c r="A733" s="753" t="s">
        <v>645</v>
      </c>
      <c r="B733" s="754"/>
      <c r="C733" s="754"/>
      <c r="D733" s="754"/>
      <c r="E733" s="755"/>
      <c r="F733" s="770" t="s">
        <v>646</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2">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5">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2">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2">
      <c r="A737" s="123" t="s">
        <v>550</v>
      </c>
      <c r="B737" s="124"/>
      <c r="C737" s="124"/>
      <c r="D737" s="125"/>
      <c r="E737" s="122" t="s">
        <v>618</v>
      </c>
      <c r="F737" s="122"/>
      <c r="G737" s="122"/>
      <c r="H737" s="122"/>
      <c r="I737" s="122"/>
      <c r="J737" s="122"/>
      <c r="K737" s="122"/>
      <c r="L737" s="122"/>
      <c r="M737" s="122"/>
      <c r="N737" s="101" t="s">
        <v>543</v>
      </c>
      <c r="O737" s="101"/>
      <c r="P737" s="101"/>
      <c r="Q737" s="101"/>
      <c r="R737" s="122" t="s">
        <v>619</v>
      </c>
      <c r="S737" s="122"/>
      <c r="T737" s="122"/>
      <c r="U737" s="122"/>
      <c r="V737" s="122"/>
      <c r="W737" s="122"/>
      <c r="X737" s="122"/>
      <c r="Y737" s="122"/>
      <c r="Z737" s="122"/>
      <c r="AA737" s="101" t="s">
        <v>542</v>
      </c>
      <c r="AB737" s="101"/>
      <c r="AC737" s="101"/>
      <c r="AD737" s="101"/>
      <c r="AE737" s="122" t="s">
        <v>620</v>
      </c>
      <c r="AF737" s="122"/>
      <c r="AG737" s="122"/>
      <c r="AH737" s="122"/>
      <c r="AI737" s="122"/>
      <c r="AJ737" s="122"/>
      <c r="AK737" s="122"/>
      <c r="AL737" s="122"/>
      <c r="AM737" s="122"/>
      <c r="AN737" s="101" t="s">
        <v>541</v>
      </c>
      <c r="AO737" s="101"/>
      <c r="AP737" s="101"/>
      <c r="AQ737" s="101"/>
      <c r="AR737" s="102" t="s">
        <v>621</v>
      </c>
      <c r="AS737" s="103"/>
      <c r="AT737" s="103"/>
      <c r="AU737" s="103"/>
      <c r="AV737" s="103"/>
      <c r="AW737" s="103"/>
      <c r="AX737" s="104"/>
      <c r="AY737" s="89"/>
      <c r="AZ737" s="89"/>
    </row>
    <row r="738" spans="1:52" ht="24.75" customHeight="1" x14ac:dyDescent="0.2">
      <c r="A738" s="123" t="s">
        <v>540</v>
      </c>
      <c r="B738" s="124"/>
      <c r="C738" s="124"/>
      <c r="D738" s="125"/>
      <c r="E738" s="122" t="s">
        <v>622</v>
      </c>
      <c r="F738" s="122"/>
      <c r="G738" s="122"/>
      <c r="H738" s="122"/>
      <c r="I738" s="122"/>
      <c r="J738" s="122"/>
      <c r="K738" s="122"/>
      <c r="L738" s="122"/>
      <c r="M738" s="122"/>
      <c r="N738" s="101" t="s">
        <v>539</v>
      </c>
      <c r="O738" s="101"/>
      <c r="P738" s="101"/>
      <c r="Q738" s="101"/>
      <c r="R738" s="122" t="s">
        <v>623</v>
      </c>
      <c r="S738" s="122"/>
      <c r="T738" s="122"/>
      <c r="U738" s="122"/>
      <c r="V738" s="122"/>
      <c r="W738" s="122"/>
      <c r="X738" s="122"/>
      <c r="Y738" s="122"/>
      <c r="Z738" s="122"/>
      <c r="AA738" s="101" t="s">
        <v>538</v>
      </c>
      <c r="AB738" s="101"/>
      <c r="AC738" s="101"/>
      <c r="AD738" s="101"/>
      <c r="AE738" s="122" t="s">
        <v>624</v>
      </c>
      <c r="AF738" s="122"/>
      <c r="AG738" s="122"/>
      <c r="AH738" s="122"/>
      <c r="AI738" s="122"/>
      <c r="AJ738" s="122"/>
      <c r="AK738" s="122"/>
      <c r="AL738" s="122"/>
      <c r="AM738" s="122"/>
      <c r="AN738" s="101" t="s">
        <v>534</v>
      </c>
      <c r="AO738" s="101"/>
      <c r="AP738" s="101"/>
      <c r="AQ738" s="101"/>
      <c r="AR738" s="102" t="s">
        <v>625</v>
      </c>
      <c r="AS738" s="103"/>
      <c r="AT738" s="103"/>
      <c r="AU738" s="103"/>
      <c r="AV738" s="103"/>
      <c r="AW738" s="103"/>
      <c r="AX738" s="104"/>
    </row>
    <row r="739" spans="1:52" ht="24.75" customHeight="1" thickBot="1" x14ac:dyDescent="0.25">
      <c r="A739" s="126" t="s">
        <v>530</v>
      </c>
      <c r="B739" s="127"/>
      <c r="C739" s="127"/>
      <c r="D739" s="128"/>
      <c r="E739" s="129" t="s">
        <v>570</v>
      </c>
      <c r="F739" s="117"/>
      <c r="G739" s="117"/>
      <c r="H739" s="93" t="str">
        <f>IF(E739="", "", "(")</f>
        <v>(</v>
      </c>
      <c r="I739" s="117" t="s">
        <v>466</v>
      </c>
      <c r="J739" s="117"/>
      <c r="K739" s="93" t="str">
        <f>IF(OR(I739="　", I739=""), "", "-")</f>
        <v/>
      </c>
      <c r="L739" s="118">
        <v>550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6"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2"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4" t="s">
        <v>512</v>
      </c>
      <c r="B779" s="765"/>
      <c r="C779" s="765"/>
      <c r="D779" s="765"/>
      <c r="E779" s="765"/>
      <c r="F779" s="766"/>
      <c r="G779" s="439" t="s">
        <v>626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9"/>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9"/>
      <c r="B781" s="767"/>
      <c r="C781" s="767"/>
      <c r="D781" s="767"/>
      <c r="E781" s="767"/>
      <c r="F781" s="768"/>
      <c r="G781" s="449" t="s">
        <v>627</v>
      </c>
      <c r="H781" s="450"/>
      <c r="I781" s="450"/>
      <c r="J781" s="450"/>
      <c r="K781" s="451"/>
      <c r="L781" s="452" t="s">
        <v>630</v>
      </c>
      <c r="M781" s="453"/>
      <c r="N781" s="453"/>
      <c r="O781" s="453"/>
      <c r="P781" s="453"/>
      <c r="Q781" s="453"/>
      <c r="R781" s="453"/>
      <c r="S781" s="453"/>
      <c r="T781" s="453"/>
      <c r="U781" s="453"/>
      <c r="V781" s="453"/>
      <c r="W781" s="453"/>
      <c r="X781" s="454"/>
      <c r="Y781" s="455">
        <v>12</v>
      </c>
      <c r="Z781" s="456"/>
      <c r="AA781" s="456"/>
      <c r="AB781" s="560"/>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2">
      <c r="A782" s="559"/>
      <c r="B782" s="767"/>
      <c r="C782" s="767"/>
      <c r="D782" s="767"/>
      <c r="E782" s="767"/>
      <c r="F782" s="768"/>
      <c r="G782" s="348" t="s">
        <v>628</v>
      </c>
      <c r="H782" s="349"/>
      <c r="I782" s="349"/>
      <c r="J782" s="349"/>
      <c r="K782" s="350"/>
      <c r="L782" s="401"/>
      <c r="M782" s="402"/>
      <c r="N782" s="402"/>
      <c r="O782" s="402"/>
      <c r="P782" s="402"/>
      <c r="Q782" s="402"/>
      <c r="R782" s="402"/>
      <c r="S782" s="402"/>
      <c r="T782" s="402"/>
      <c r="U782" s="402"/>
      <c r="V782" s="402"/>
      <c r="W782" s="402"/>
      <c r="X782" s="403"/>
      <c r="Y782" s="398">
        <v>10</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6" customHeight="1" x14ac:dyDescent="0.2">
      <c r="A783" s="559"/>
      <c r="B783" s="767"/>
      <c r="C783" s="767"/>
      <c r="D783" s="767"/>
      <c r="E783" s="767"/>
      <c r="F783" s="768"/>
      <c r="G783" s="348" t="s">
        <v>629</v>
      </c>
      <c r="H783" s="349"/>
      <c r="I783" s="349"/>
      <c r="J783" s="349"/>
      <c r="K783" s="350"/>
      <c r="L783" s="401"/>
      <c r="M783" s="402"/>
      <c r="N783" s="402"/>
      <c r="O783" s="402"/>
      <c r="P783" s="402"/>
      <c r="Q783" s="402"/>
      <c r="R783" s="402"/>
      <c r="S783" s="402"/>
      <c r="T783" s="402"/>
      <c r="U783" s="402"/>
      <c r="V783" s="402"/>
      <c r="W783" s="402"/>
      <c r="X783" s="403"/>
      <c r="Y783" s="398">
        <v>0</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6" hidden="1" customHeight="1" x14ac:dyDescent="0.2">
      <c r="A784" s="559"/>
      <c r="B784" s="767"/>
      <c r="C784" s="767"/>
      <c r="D784" s="767"/>
      <c r="E784" s="767"/>
      <c r="F784" s="768"/>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2">
      <c r="A785" s="559"/>
      <c r="B785" s="767"/>
      <c r="C785" s="767"/>
      <c r="D785" s="767"/>
      <c r="E785" s="767"/>
      <c r="F785" s="76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2">
      <c r="A786" s="559"/>
      <c r="B786" s="767"/>
      <c r="C786" s="767"/>
      <c r="D786" s="767"/>
      <c r="E786" s="767"/>
      <c r="F786" s="76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2">
      <c r="A787" s="559"/>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2">
      <c r="A788" s="559"/>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2">
      <c r="A789" s="559"/>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2">
      <c r="A790" s="559"/>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2">
      <c r="A791" s="559"/>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22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2">
      <c r="A792" s="559"/>
      <c r="B792" s="767"/>
      <c r="C792" s="767"/>
      <c r="D792" s="767"/>
      <c r="E792" s="767"/>
      <c r="F792" s="768"/>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2">
      <c r="A793" s="559"/>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2">
      <c r="A794" s="559"/>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9"/>
      <c r="B795" s="767"/>
      <c r="C795" s="767"/>
      <c r="D795" s="767"/>
      <c r="E795" s="767"/>
      <c r="F795" s="76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2">
      <c r="A796" s="559"/>
      <c r="B796" s="767"/>
      <c r="C796" s="767"/>
      <c r="D796" s="767"/>
      <c r="E796" s="767"/>
      <c r="F796" s="76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59"/>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59"/>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59"/>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9"/>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9"/>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9"/>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59"/>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5">
      <c r="A804" s="559"/>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59"/>
      <c r="B805" s="767"/>
      <c r="C805" s="767"/>
      <c r="D805" s="767"/>
      <c r="E805" s="767"/>
      <c r="F805" s="768"/>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9"/>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9"/>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9"/>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9"/>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9"/>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9"/>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9"/>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9"/>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9"/>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9"/>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9"/>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59"/>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9"/>
      <c r="B818" s="767"/>
      <c r="C818" s="767"/>
      <c r="D818" s="767"/>
      <c r="E818" s="767"/>
      <c r="F818" s="768"/>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9"/>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9"/>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9"/>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9"/>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9"/>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9"/>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9"/>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9"/>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9"/>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9"/>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6" hidden="1" customHeight="1" x14ac:dyDescent="0.2">
      <c r="A829" s="559"/>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6" hidden="1" customHeight="1" x14ac:dyDescent="0.2">
      <c r="A830" s="559"/>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8.4" customHeight="1" x14ac:dyDescent="0.2">
      <c r="A837" s="404">
        <v>1</v>
      </c>
      <c r="B837" s="404">
        <v>1</v>
      </c>
      <c r="C837" s="424" t="s">
        <v>631</v>
      </c>
      <c r="D837" s="418"/>
      <c r="E837" s="418"/>
      <c r="F837" s="418"/>
      <c r="G837" s="418"/>
      <c r="H837" s="418"/>
      <c r="I837" s="418"/>
      <c r="J837" s="419">
        <v>1010005018556</v>
      </c>
      <c r="K837" s="420"/>
      <c r="L837" s="420"/>
      <c r="M837" s="420"/>
      <c r="N837" s="420"/>
      <c r="O837" s="420"/>
      <c r="P837" s="425" t="s">
        <v>632</v>
      </c>
      <c r="Q837" s="317"/>
      <c r="R837" s="317"/>
      <c r="S837" s="317"/>
      <c r="T837" s="317"/>
      <c r="U837" s="317"/>
      <c r="V837" s="317"/>
      <c r="W837" s="317"/>
      <c r="X837" s="317"/>
      <c r="Y837" s="318">
        <v>22</v>
      </c>
      <c r="Z837" s="319"/>
      <c r="AA837" s="319"/>
      <c r="AB837" s="320"/>
      <c r="AC837" s="328" t="s">
        <v>633</v>
      </c>
      <c r="AD837" s="423"/>
      <c r="AE837" s="423"/>
      <c r="AF837" s="423"/>
      <c r="AG837" s="423"/>
      <c r="AH837" s="421" t="s">
        <v>588</v>
      </c>
      <c r="AI837" s="422"/>
      <c r="AJ837" s="422"/>
      <c r="AK837" s="422"/>
      <c r="AL837" s="325" t="s">
        <v>583</v>
      </c>
      <c r="AM837" s="326"/>
      <c r="AN837" s="326"/>
      <c r="AO837" s="327"/>
      <c r="AP837" s="321" t="s">
        <v>598</v>
      </c>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2">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2">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2">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2">
      <c r="A1102" s="404">
        <v>1</v>
      </c>
      <c r="B1102" s="404">
        <v>1</v>
      </c>
      <c r="C1102" s="894"/>
      <c r="D1102" s="894"/>
      <c r="E1102" s="261" t="s">
        <v>598</v>
      </c>
      <c r="F1102" s="893"/>
      <c r="G1102" s="893"/>
      <c r="H1102" s="893"/>
      <c r="I1102" s="893"/>
      <c r="J1102" s="419" t="s">
        <v>607</v>
      </c>
      <c r="K1102" s="420"/>
      <c r="L1102" s="420"/>
      <c r="M1102" s="420"/>
      <c r="N1102" s="420"/>
      <c r="O1102" s="420"/>
      <c r="P1102" s="425" t="s">
        <v>634</v>
      </c>
      <c r="Q1102" s="317"/>
      <c r="R1102" s="317"/>
      <c r="S1102" s="317"/>
      <c r="T1102" s="317"/>
      <c r="U1102" s="317"/>
      <c r="V1102" s="317"/>
      <c r="W1102" s="317"/>
      <c r="X1102" s="317"/>
      <c r="Y1102" s="318"/>
      <c r="Z1102" s="319"/>
      <c r="AA1102" s="319"/>
      <c r="AB1102" s="320"/>
      <c r="AC1102" s="322"/>
      <c r="AD1102" s="322"/>
      <c r="AE1102" s="322"/>
      <c r="AF1102" s="322"/>
      <c r="AG1102" s="322"/>
      <c r="AH1102" s="323" t="s">
        <v>605</v>
      </c>
      <c r="AI1102" s="324"/>
      <c r="AJ1102" s="324"/>
      <c r="AK1102" s="324"/>
      <c r="AL1102" s="325" t="s">
        <v>605</v>
      </c>
      <c r="AM1102" s="326"/>
      <c r="AN1102" s="326"/>
      <c r="AO1102" s="327"/>
      <c r="AP1102" s="321" t="s">
        <v>577</v>
      </c>
      <c r="AQ1102" s="321"/>
      <c r="AR1102" s="321"/>
      <c r="AS1102" s="321"/>
      <c r="AT1102" s="321"/>
      <c r="AU1102" s="321"/>
      <c r="AV1102" s="321"/>
      <c r="AW1102" s="321"/>
      <c r="AX1102" s="321"/>
    </row>
    <row r="1103" spans="1:50" ht="5.4" hidden="1" customHeight="1" x14ac:dyDescent="0.2">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5.4" hidden="1" customHeight="1" x14ac:dyDescent="0.2">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5.4" hidden="1" customHeight="1" x14ac:dyDescent="0.2">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5.4" hidden="1" customHeight="1" x14ac:dyDescent="0.2">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5.4" hidden="1" customHeight="1" x14ac:dyDescent="0.2">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5.4" hidden="1" customHeight="1" x14ac:dyDescent="0.2">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5.4" hidden="1" customHeight="1" x14ac:dyDescent="0.2">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5.4" hidden="1" customHeight="1" x14ac:dyDescent="0.2">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5.4" hidden="1" customHeight="1" x14ac:dyDescent="0.2">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5.4" hidden="1" customHeight="1" x14ac:dyDescent="0.2">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5.4" hidden="1" customHeight="1" x14ac:dyDescent="0.2">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5.4" hidden="1" customHeight="1" x14ac:dyDescent="0.2">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5.4" hidden="1" customHeight="1" x14ac:dyDescent="0.2">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5.4" hidden="1" customHeight="1" x14ac:dyDescent="0.2">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5.4" hidden="1" customHeight="1" x14ac:dyDescent="0.2">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5.4" hidden="1" customHeight="1" x14ac:dyDescent="0.2">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5.4" hidden="1" customHeight="1" x14ac:dyDescent="0.2">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5.4" hidden="1" customHeight="1" x14ac:dyDescent="0.2">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5.4" hidden="1" customHeight="1" x14ac:dyDescent="0.2">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5.4" hidden="1" customHeight="1" x14ac:dyDescent="0.2">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5.4" hidden="1" customHeight="1" x14ac:dyDescent="0.2">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5.4" hidden="1" customHeight="1" x14ac:dyDescent="0.2">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5.4" hidden="1" customHeight="1" x14ac:dyDescent="0.2">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5.4" hidden="1" customHeight="1" x14ac:dyDescent="0.2">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5.4" hidden="1" customHeight="1" x14ac:dyDescent="0.2">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5.4" hidden="1" customHeight="1" x14ac:dyDescent="0.2">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5.4" hidden="1" customHeight="1" x14ac:dyDescent="0.2">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5.4" hidden="1" customHeight="1" x14ac:dyDescent="0.2">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5.4" hidden="1" customHeight="1" x14ac:dyDescent="0.2">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19">
      <formula>IF(RIGHT(TEXT(P14,"0.#"),1)=".",FALSE,TRUE)</formula>
    </cfRule>
    <cfRule type="expression" dxfId="2800" priority="14020">
      <formula>IF(RIGHT(TEXT(P14,"0.#"),1)=".",TRUE,FALSE)</formula>
    </cfRule>
  </conditionalFormatting>
  <conditionalFormatting sqref="AE32">
    <cfRule type="expression" dxfId="2799" priority="14009">
      <formula>IF(RIGHT(TEXT(AE32,"0.#"),1)=".",FALSE,TRUE)</formula>
    </cfRule>
    <cfRule type="expression" dxfId="2798" priority="14010">
      <formula>IF(RIGHT(TEXT(AE32,"0.#"),1)=".",TRUE,FALSE)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82">
    <cfRule type="expression" dxfId="2795" priority="13891">
      <formula>IF(RIGHT(TEXT(Y782,"0.#"),1)=".",FALSE,TRUE)</formula>
    </cfRule>
    <cfRule type="expression" dxfId="2794" priority="13892">
      <formula>IF(RIGHT(TEXT(Y782,"0.#"),1)=".",TRUE,FALSE)</formula>
    </cfRule>
  </conditionalFormatting>
  <conditionalFormatting sqref="Y791">
    <cfRule type="expression" dxfId="2793" priority="13887">
      <formula>IF(RIGHT(TEXT(Y791,"0.#"),1)=".",FALSE,TRUE)</formula>
    </cfRule>
    <cfRule type="expression" dxfId="2792" priority="13888">
      <formula>IF(RIGHT(TEXT(Y791,"0.#"),1)=".",TRUE,FALSE)</formula>
    </cfRule>
  </conditionalFormatting>
  <conditionalFormatting sqref="Y822:Y829 Y820 Y809:Y816 Y807 Y796:Y803 Y794">
    <cfRule type="expression" dxfId="2791" priority="13669">
      <formula>IF(RIGHT(TEXT(Y794,"0.#"),1)=".",FALSE,TRUE)</formula>
    </cfRule>
    <cfRule type="expression" dxfId="2790" priority="13670">
      <formula>IF(RIGHT(TEXT(Y794,"0.#"),1)=".",TRUE,FALSE)</formula>
    </cfRule>
  </conditionalFormatting>
  <conditionalFormatting sqref="P16:AQ17 P15:AX15 P13:AX13">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Q101">
    <cfRule type="expression" dxfId="2785" priority="13707">
      <formula>IF(RIGHT(TEXT(AQ101,"0.#"),1)=".",FALSE,TRUE)</formula>
    </cfRule>
    <cfRule type="expression" dxfId="2784" priority="13708">
      <formula>IF(RIGHT(TEXT(AQ101,"0.#"),1)=".",TRUE,FALSE)</formula>
    </cfRule>
  </conditionalFormatting>
  <conditionalFormatting sqref="Y783:Y790 Y781">
    <cfRule type="expression" dxfId="2783" priority="13693">
      <formula>IF(RIGHT(TEXT(Y781,"0.#"),1)=".",FALSE,TRUE)</formula>
    </cfRule>
    <cfRule type="expression" dxfId="2782" priority="13694">
      <formula>IF(RIGHT(TEXT(Y781,"0.#"),1)=".",TRUE,FALSE)</formula>
    </cfRule>
  </conditionalFormatting>
  <conditionalFormatting sqref="AU782">
    <cfRule type="expression" dxfId="2781" priority="13691">
      <formula>IF(RIGHT(TEXT(AU782,"0.#"),1)=".",FALSE,TRUE)</formula>
    </cfRule>
    <cfRule type="expression" dxfId="2780" priority="13692">
      <formula>IF(RIGHT(TEXT(AU782,"0.#"),1)=".",TRUE,FALSE)</formula>
    </cfRule>
  </conditionalFormatting>
  <conditionalFormatting sqref="AU791">
    <cfRule type="expression" dxfId="2779" priority="13689">
      <formula>IF(RIGHT(TEXT(AU791,"0.#"),1)=".",FALSE,TRUE)</formula>
    </cfRule>
    <cfRule type="expression" dxfId="2778" priority="13690">
      <formula>IF(RIGHT(TEXT(AU791,"0.#"),1)=".",TRUE,FALSE)</formula>
    </cfRule>
  </conditionalFormatting>
  <conditionalFormatting sqref="AU783:AU790 AU781">
    <cfRule type="expression" dxfId="2777" priority="13687">
      <formula>IF(RIGHT(TEXT(AU781,"0.#"),1)=".",FALSE,TRUE)</formula>
    </cfRule>
    <cfRule type="expression" dxfId="2776" priority="13688">
      <formula>IF(RIGHT(TEXT(AU781,"0.#"),1)=".",TRUE,FALSE)</formula>
    </cfRule>
  </conditionalFormatting>
  <conditionalFormatting sqref="Y821 Y808 Y795">
    <cfRule type="expression" dxfId="2775" priority="13673">
      <formula>IF(RIGHT(TEXT(Y795,"0.#"),1)=".",FALSE,TRUE)</formula>
    </cfRule>
    <cfRule type="expression" dxfId="2774" priority="13674">
      <formula>IF(RIGHT(TEXT(Y795,"0.#"),1)=".",TRUE,FALSE)</formula>
    </cfRule>
  </conditionalFormatting>
  <conditionalFormatting sqref="Y830 Y817 Y804">
    <cfRule type="expression" dxfId="2773" priority="13671">
      <formula>IF(RIGHT(TEXT(Y804,"0.#"),1)=".",FALSE,TRUE)</formula>
    </cfRule>
    <cfRule type="expression" dxfId="2772" priority="13672">
      <formula>IF(RIGHT(TEXT(Y804,"0.#"),1)=".",TRUE,FALSE)</formula>
    </cfRule>
  </conditionalFormatting>
  <conditionalFormatting sqref="AU821 AU808 AU795">
    <cfRule type="expression" dxfId="2771" priority="13667">
      <formula>IF(RIGHT(TEXT(AU795,"0.#"),1)=".",FALSE,TRUE)</formula>
    </cfRule>
    <cfRule type="expression" dxfId="2770" priority="13668">
      <formula>IF(RIGHT(TEXT(AU795,"0.#"),1)=".",TRUE,FALSE)</formula>
    </cfRule>
  </conditionalFormatting>
  <conditionalFormatting sqref="AU830 AU817 AU804">
    <cfRule type="expression" dxfId="2769" priority="13665">
      <formula>IF(RIGHT(TEXT(AU804,"0.#"),1)=".",FALSE,TRUE)</formula>
    </cfRule>
    <cfRule type="expression" dxfId="2768" priority="13666">
      <formula>IF(RIGHT(TEXT(AU804,"0.#"),1)=".",TRUE,FALSE)</formula>
    </cfRule>
  </conditionalFormatting>
  <conditionalFormatting sqref="AU822:AU829 AU820 AU809:AU816 AU807 AU796:AU803 AU794">
    <cfRule type="expression" dxfId="2767" priority="13663">
      <formula>IF(RIGHT(TEXT(AU794,"0.#"),1)=".",FALSE,TRUE)</formula>
    </cfRule>
    <cfRule type="expression" dxfId="2766" priority="13664">
      <formula>IF(RIGHT(TEXT(AU794,"0.#"),1)=".",TRUE,FALSE)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M34">
    <cfRule type="expression" dxfId="2759" priority="13463">
      <formula>IF(RIGHT(TEXT(AM34,"0.#"),1)=".",FALSE,TRUE)</formula>
    </cfRule>
    <cfRule type="expression" dxfId="2758" priority="13464">
      <formula>IF(RIGHT(TEXT(AM34,"0.#"),1)=".",TRUE,FALSE)</formula>
    </cfRule>
  </conditionalFormatting>
  <conditionalFormatting sqref="AE33">
    <cfRule type="expression" dxfId="2757" priority="13477">
      <formula>IF(RIGHT(TEXT(AE33,"0.#"),1)=".",FALSE,TRUE)</formula>
    </cfRule>
    <cfRule type="expression" dxfId="2756" priority="13478">
      <formula>IF(RIGHT(TEXT(AE33,"0.#"),1)=".",TRUE,FALSE)</formula>
    </cfRule>
  </conditionalFormatting>
  <conditionalFormatting sqref="AE34">
    <cfRule type="expression" dxfId="2755" priority="13475">
      <formula>IF(RIGHT(TEXT(AE34,"0.#"),1)=".",FALSE,TRUE)</formula>
    </cfRule>
    <cfRule type="expression" dxfId="2754" priority="13476">
      <formula>IF(RIGHT(TEXT(AE34,"0.#"),1)=".",TRUE,FALSE)</formula>
    </cfRule>
  </conditionalFormatting>
  <conditionalFormatting sqref="AI34">
    <cfRule type="expression" dxfId="2753" priority="13473">
      <formula>IF(RIGHT(TEXT(AI34,"0.#"),1)=".",FALSE,TRUE)</formula>
    </cfRule>
    <cfRule type="expression" dxfId="2752" priority="13474">
      <formula>IF(RIGHT(TEXT(AI34,"0.#"),1)=".",TRUE,FALSE)</formula>
    </cfRule>
  </conditionalFormatting>
  <conditionalFormatting sqref="AI33">
    <cfRule type="expression" dxfId="2751" priority="13471">
      <formula>IF(RIGHT(TEXT(AI33,"0.#"),1)=".",FALSE,TRUE)</formula>
    </cfRule>
    <cfRule type="expression" dxfId="2750" priority="13472">
      <formula>IF(RIGHT(TEXT(AI33,"0.#"),1)=".",TRUE,FALSE)</formula>
    </cfRule>
  </conditionalFormatting>
  <conditionalFormatting sqref="AI32">
    <cfRule type="expression" dxfId="2749" priority="13469">
      <formula>IF(RIGHT(TEXT(AI32,"0.#"),1)=".",FALSE,TRUE)</formula>
    </cfRule>
    <cfRule type="expression" dxfId="2748" priority="13470">
      <formula>IF(RIGHT(TEXT(AI32,"0.#"),1)=".",TRUE,FALSE)</formula>
    </cfRule>
  </conditionalFormatting>
  <conditionalFormatting sqref="AM32">
    <cfRule type="expression" dxfId="2747" priority="13467">
      <formula>IF(RIGHT(TEXT(AM32,"0.#"),1)=".",FALSE,TRUE)</formula>
    </cfRule>
    <cfRule type="expression" dxfId="2746" priority="13468">
      <formula>IF(RIGHT(TEXT(AM32,"0.#"),1)=".",TRUE,FALSE)</formula>
    </cfRule>
  </conditionalFormatting>
  <conditionalFormatting sqref="AM33">
    <cfRule type="expression" dxfId="2745" priority="13465">
      <formula>IF(RIGHT(TEXT(AM33,"0.#"),1)=".",FALSE,TRUE)</formula>
    </cfRule>
    <cfRule type="expression" dxfId="2744" priority="13466">
      <formula>IF(RIGHT(TEXT(AM33,"0.#"),1)=".",TRUE,FALSE)</formula>
    </cfRule>
  </conditionalFormatting>
  <conditionalFormatting sqref="AQ32:AQ34">
    <cfRule type="expression" dxfId="2743" priority="13457">
      <formula>IF(RIGHT(TEXT(AQ32,"0.#"),1)=".",FALSE,TRUE)</formula>
    </cfRule>
    <cfRule type="expression" dxfId="2742" priority="13458">
      <formula>IF(RIGHT(TEXT(AQ32,"0.#"),1)=".",TRUE,FALSE)</formula>
    </cfRule>
  </conditionalFormatting>
  <conditionalFormatting sqref="AU32:AU34">
    <cfRule type="expression" dxfId="2741" priority="13455">
      <formula>IF(RIGHT(TEXT(AU32,"0.#"),1)=".",FALSE,TRUE)</formula>
    </cfRule>
    <cfRule type="expression" dxfId="2740" priority="13456">
      <formula>IF(RIGHT(TEXT(AU32,"0.#"),1)=".",TRUE,FALSE)</formula>
    </cfRule>
  </conditionalFormatting>
  <conditionalFormatting sqref="AE53">
    <cfRule type="expression" dxfId="2739" priority="13389">
      <formula>IF(RIGHT(TEXT(AE53,"0.#"),1)=".",FALSE,TRUE)</formula>
    </cfRule>
    <cfRule type="expression" dxfId="2738" priority="13390">
      <formula>IF(RIGHT(TEXT(AE53,"0.#"),1)=".",TRUE,FALSE)</formula>
    </cfRule>
  </conditionalFormatting>
  <conditionalFormatting sqref="AE54">
    <cfRule type="expression" dxfId="2737" priority="13387">
      <formula>IF(RIGHT(TEXT(AE54,"0.#"),1)=".",FALSE,TRUE)</formula>
    </cfRule>
    <cfRule type="expression" dxfId="2736" priority="13388">
      <formula>IF(RIGHT(TEXT(AE54,"0.#"),1)=".",TRUE,FALSE)</formula>
    </cfRule>
  </conditionalFormatting>
  <conditionalFormatting sqref="AI54">
    <cfRule type="expression" dxfId="2735" priority="13381">
      <formula>IF(RIGHT(TEXT(AI54,"0.#"),1)=".",FALSE,TRUE)</formula>
    </cfRule>
    <cfRule type="expression" dxfId="2734" priority="13382">
      <formula>IF(RIGHT(TEXT(AI54,"0.#"),1)=".",TRUE,FALSE)</formula>
    </cfRule>
  </conditionalFormatting>
  <conditionalFormatting sqref="AI53">
    <cfRule type="expression" dxfId="2733" priority="13379">
      <formula>IF(RIGHT(TEXT(AI53,"0.#"),1)=".",FALSE,TRUE)</formula>
    </cfRule>
    <cfRule type="expression" dxfId="2732" priority="13380">
      <formula>IF(RIGHT(TEXT(AI53,"0.#"),1)=".",TRUE,FALSE)</formula>
    </cfRule>
  </conditionalFormatting>
  <conditionalFormatting sqref="AM53">
    <cfRule type="expression" dxfId="2731" priority="13377">
      <formula>IF(RIGHT(TEXT(AM53,"0.#"),1)=".",FALSE,TRUE)</formula>
    </cfRule>
    <cfRule type="expression" dxfId="2730" priority="13378">
      <formula>IF(RIGHT(TEXT(AM53,"0.#"),1)=".",TRUE,FALSE)</formula>
    </cfRule>
  </conditionalFormatting>
  <conditionalFormatting sqref="AM54">
    <cfRule type="expression" dxfId="2729" priority="13375">
      <formula>IF(RIGHT(TEXT(AM54,"0.#"),1)=".",FALSE,TRUE)</formula>
    </cfRule>
    <cfRule type="expression" dxfId="2728" priority="13376">
      <formula>IF(RIGHT(TEXT(AM54,"0.#"),1)=".",TRUE,FALSE)</formula>
    </cfRule>
  </conditionalFormatting>
  <conditionalFormatting sqref="AM55">
    <cfRule type="expression" dxfId="2727" priority="13373">
      <formula>IF(RIGHT(TEXT(AM55,"0.#"),1)=".",FALSE,TRUE)</formula>
    </cfRule>
    <cfRule type="expression" dxfId="2726" priority="13374">
      <formula>IF(RIGHT(TEXT(AM55,"0.#"),1)=".",TRUE,FALSE)</formula>
    </cfRule>
  </conditionalFormatting>
  <conditionalFormatting sqref="AE60">
    <cfRule type="expression" dxfId="2725" priority="13359">
      <formula>IF(RIGHT(TEXT(AE60,"0.#"),1)=".",FALSE,TRUE)</formula>
    </cfRule>
    <cfRule type="expression" dxfId="2724" priority="13360">
      <formula>IF(RIGHT(TEXT(AE60,"0.#"),1)=".",TRUE,FALSE)</formula>
    </cfRule>
  </conditionalFormatting>
  <conditionalFormatting sqref="AE61">
    <cfRule type="expression" dxfId="2723" priority="13357">
      <formula>IF(RIGHT(TEXT(AE61,"0.#"),1)=".",FALSE,TRUE)</formula>
    </cfRule>
    <cfRule type="expression" dxfId="2722" priority="13358">
      <formula>IF(RIGHT(TEXT(AE61,"0.#"),1)=".",TRUE,FALSE)</formula>
    </cfRule>
  </conditionalFormatting>
  <conditionalFormatting sqref="AE62">
    <cfRule type="expression" dxfId="2721" priority="13355">
      <formula>IF(RIGHT(TEXT(AE62,"0.#"),1)=".",FALSE,TRUE)</formula>
    </cfRule>
    <cfRule type="expression" dxfId="2720" priority="13356">
      <formula>IF(RIGHT(TEXT(AE62,"0.#"),1)=".",TRUE,FALSE)</formula>
    </cfRule>
  </conditionalFormatting>
  <conditionalFormatting sqref="AI62">
    <cfRule type="expression" dxfId="2719" priority="13353">
      <formula>IF(RIGHT(TEXT(AI62,"0.#"),1)=".",FALSE,TRUE)</formula>
    </cfRule>
    <cfRule type="expression" dxfId="2718" priority="13354">
      <formula>IF(RIGHT(TEXT(AI62,"0.#"),1)=".",TRUE,FALSE)</formula>
    </cfRule>
  </conditionalFormatting>
  <conditionalFormatting sqref="AI61">
    <cfRule type="expression" dxfId="2717" priority="13351">
      <formula>IF(RIGHT(TEXT(AI61,"0.#"),1)=".",FALSE,TRUE)</formula>
    </cfRule>
    <cfRule type="expression" dxfId="2716" priority="13352">
      <formula>IF(RIGHT(TEXT(AI61,"0.#"),1)=".",TRUE,FALSE)</formula>
    </cfRule>
  </conditionalFormatting>
  <conditionalFormatting sqref="AI60">
    <cfRule type="expression" dxfId="2715" priority="13349">
      <formula>IF(RIGHT(TEXT(AI60,"0.#"),1)=".",FALSE,TRUE)</formula>
    </cfRule>
    <cfRule type="expression" dxfId="2714" priority="13350">
      <formula>IF(RIGHT(TEXT(AI60,"0.#"),1)=".",TRUE,FALSE)</formula>
    </cfRule>
  </conditionalFormatting>
  <conditionalFormatting sqref="AM60">
    <cfRule type="expression" dxfId="2713" priority="13347">
      <formula>IF(RIGHT(TEXT(AM60,"0.#"),1)=".",FALSE,TRUE)</formula>
    </cfRule>
    <cfRule type="expression" dxfId="2712" priority="13348">
      <formula>IF(RIGHT(TEXT(AM60,"0.#"),1)=".",TRUE,FALSE)</formula>
    </cfRule>
  </conditionalFormatting>
  <conditionalFormatting sqref="AM61">
    <cfRule type="expression" dxfId="2711" priority="13345">
      <formula>IF(RIGHT(TEXT(AM61,"0.#"),1)=".",FALSE,TRUE)</formula>
    </cfRule>
    <cfRule type="expression" dxfId="2710" priority="13346">
      <formula>IF(RIGHT(TEXT(AM61,"0.#"),1)=".",TRUE,FALSE)</formula>
    </cfRule>
  </conditionalFormatting>
  <conditionalFormatting sqref="AM62">
    <cfRule type="expression" dxfId="2709" priority="13343">
      <formula>IF(RIGHT(TEXT(AM62,"0.#"),1)=".",FALSE,TRUE)</formula>
    </cfRule>
    <cfRule type="expression" dxfId="2708" priority="13344">
      <formula>IF(RIGHT(TEXT(AM62,"0.#"),1)=".",TRUE,FALSE)</formula>
    </cfRule>
  </conditionalFormatting>
  <conditionalFormatting sqref="AE87">
    <cfRule type="expression" dxfId="2707" priority="13329">
      <formula>IF(RIGHT(TEXT(AE87,"0.#"),1)=".",FALSE,TRUE)</formula>
    </cfRule>
    <cfRule type="expression" dxfId="2706" priority="13330">
      <formula>IF(RIGHT(TEXT(AE87,"0.#"),1)=".",TRUE,FALSE)</formula>
    </cfRule>
  </conditionalFormatting>
  <conditionalFormatting sqref="AE88">
    <cfRule type="expression" dxfId="2705" priority="13327">
      <formula>IF(RIGHT(TEXT(AE88,"0.#"),1)=".",FALSE,TRUE)</formula>
    </cfRule>
    <cfRule type="expression" dxfId="2704" priority="13328">
      <formula>IF(RIGHT(TEXT(AE88,"0.#"),1)=".",TRUE,FALSE)</formula>
    </cfRule>
  </conditionalFormatting>
  <conditionalFormatting sqref="AE89">
    <cfRule type="expression" dxfId="2703" priority="13325">
      <formula>IF(RIGHT(TEXT(AE89,"0.#"),1)=".",FALSE,TRUE)</formula>
    </cfRule>
    <cfRule type="expression" dxfId="2702" priority="13326">
      <formula>IF(RIGHT(TEXT(AE89,"0.#"),1)=".",TRUE,FALSE)</formula>
    </cfRule>
  </conditionalFormatting>
  <conditionalFormatting sqref="AI89">
    <cfRule type="expression" dxfId="2701" priority="13323">
      <formula>IF(RIGHT(TEXT(AI89,"0.#"),1)=".",FALSE,TRUE)</formula>
    </cfRule>
    <cfRule type="expression" dxfId="2700" priority="13324">
      <formula>IF(RIGHT(TEXT(AI89,"0.#"),1)=".",TRUE,FALSE)</formula>
    </cfRule>
  </conditionalFormatting>
  <conditionalFormatting sqref="AI88">
    <cfRule type="expression" dxfId="2699" priority="13321">
      <formula>IF(RIGHT(TEXT(AI88,"0.#"),1)=".",FALSE,TRUE)</formula>
    </cfRule>
    <cfRule type="expression" dxfId="2698" priority="13322">
      <formula>IF(RIGHT(TEXT(AI88,"0.#"),1)=".",TRUE,FALSE)</formula>
    </cfRule>
  </conditionalFormatting>
  <conditionalFormatting sqref="AI87">
    <cfRule type="expression" dxfId="2697" priority="13319">
      <formula>IF(RIGHT(TEXT(AI87,"0.#"),1)=".",FALSE,TRUE)</formula>
    </cfRule>
    <cfRule type="expression" dxfId="2696" priority="13320">
      <formula>IF(RIGHT(TEXT(AI87,"0.#"),1)=".",TRUE,FALSE)</formula>
    </cfRule>
  </conditionalFormatting>
  <conditionalFormatting sqref="AM88">
    <cfRule type="expression" dxfId="2695" priority="13315">
      <formula>IF(RIGHT(TEXT(AM88,"0.#"),1)=".",FALSE,TRUE)</formula>
    </cfRule>
    <cfRule type="expression" dxfId="2694" priority="13316">
      <formula>IF(RIGHT(TEXT(AM88,"0.#"),1)=".",TRUE,FALSE)</formula>
    </cfRule>
  </conditionalFormatting>
  <conditionalFormatting sqref="AM89">
    <cfRule type="expression" dxfId="2693" priority="13313">
      <formula>IF(RIGHT(TEXT(AM89,"0.#"),1)=".",FALSE,TRUE)</formula>
    </cfRule>
    <cfRule type="expression" dxfId="2692" priority="13314">
      <formula>IF(RIGHT(TEXT(AM89,"0.#"),1)=".",TRUE,FALSE)</formula>
    </cfRule>
  </conditionalFormatting>
  <conditionalFormatting sqref="AE92">
    <cfRule type="expression" dxfId="2691" priority="13299">
      <formula>IF(RIGHT(TEXT(AE92,"0.#"),1)=".",FALSE,TRUE)</formula>
    </cfRule>
    <cfRule type="expression" dxfId="2690" priority="13300">
      <formula>IF(RIGHT(TEXT(AE92,"0.#"),1)=".",TRUE,FALSE)</formula>
    </cfRule>
  </conditionalFormatting>
  <conditionalFormatting sqref="AE93">
    <cfRule type="expression" dxfId="2689" priority="13297">
      <formula>IF(RIGHT(TEXT(AE93,"0.#"),1)=".",FALSE,TRUE)</formula>
    </cfRule>
    <cfRule type="expression" dxfId="2688" priority="13298">
      <formula>IF(RIGHT(TEXT(AE93,"0.#"),1)=".",TRUE,FALSE)</formula>
    </cfRule>
  </conditionalFormatting>
  <conditionalFormatting sqref="AE94">
    <cfRule type="expression" dxfId="2687" priority="13295">
      <formula>IF(RIGHT(TEXT(AE94,"0.#"),1)=".",FALSE,TRUE)</formula>
    </cfRule>
    <cfRule type="expression" dxfId="2686" priority="13296">
      <formula>IF(RIGHT(TEXT(AE94,"0.#"),1)=".",TRUE,FALSE)</formula>
    </cfRule>
  </conditionalFormatting>
  <conditionalFormatting sqref="AI94">
    <cfRule type="expression" dxfId="2685" priority="13293">
      <formula>IF(RIGHT(TEXT(AI94,"0.#"),1)=".",FALSE,TRUE)</formula>
    </cfRule>
    <cfRule type="expression" dxfId="2684" priority="13294">
      <formula>IF(RIGHT(TEXT(AI94,"0.#"),1)=".",TRUE,FALSE)</formula>
    </cfRule>
  </conditionalFormatting>
  <conditionalFormatting sqref="AI93">
    <cfRule type="expression" dxfId="2683" priority="13291">
      <formula>IF(RIGHT(TEXT(AI93,"0.#"),1)=".",FALSE,TRUE)</formula>
    </cfRule>
    <cfRule type="expression" dxfId="2682" priority="13292">
      <formula>IF(RIGHT(TEXT(AI93,"0.#"),1)=".",TRUE,FALSE)</formula>
    </cfRule>
  </conditionalFormatting>
  <conditionalFormatting sqref="AI92">
    <cfRule type="expression" dxfId="2681" priority="13289">
      <formula>IF(RIGHT(TEXT(AI92,"0.#"),1)=".",FALSE,TRUE)</formula>
    </cfRule>
    <cfRule type="expression" dxfId="2680" priority="13290">
      <formula>IF(RIGHT(TEXT(AI92,"0.#"),1)=".",TRUE,FALSE)</formula>
    </cfRule>
  </conditionalFormatting>
  <conditionalFormatting sqref="AM92">
    <cfRule type="expression" dxfId="2679" priority="13287">
      <formula>IF(RIGHT(TEXT(AM92,"0.#"),1)=".",FALSE,TRUE)</formula>
    </cfRule>
    <cfRule type="expression" dxfId="2678" priority="13288">
      <formula>IF(RIGHT(TEXT(AM92,"0.#"),1)=".",TRUE,FALSE)</formula>
    </cfRule>
  </conditionalFormatting>
  <conditionalFormatting sqref="AM93">
    <cfRule type="expression" dxfId="2677" priority="13285">
      <formula>IF(RIGHT(TEXT(AM93,"0.#"),1)=".",FALSE,TRUE)</formula>
    </cfRule>
    <cfRule type="expression" dxfId="2676" priority="13286">
      <formula>IF(RIGHT(TEXT(AM93,"0.#"),1)=".",TRUE,FALSE)</formula>
    </cfRule>
  </conditionalFormatting>
  <conditionalFormatting sqref="AM94">
    <cfRule type="expression" dxfId="2675" priority="13283">
      <formula>IF(RIGHT(TEXT(AM94,"0.#"),1)=".",FALSE,TRUE)</formula>
    </cfRule>
    <cfRule type="expression" dxfId="2674" priority="13284">
      <formula>IF(RIGHT(TEXT(AM94,"0.#"),1)=".",TRUE,FALSE)</formula>
    </cfRule>
  </conditionalFormatting>
  <conditionalFormatting sqref="AE97">
    <cfRule type="expression" dxfId="2673" priority="13269">
      <formula>IF(RIGHT(TEXT(AE97,"0.#"),1)=".",FALSE,TRUE)</formula>
    </cfRule>
    <cfRule type="expression" dxfId="2672" priority="13270">
      <formula>IF(RIGHT(TEXT(AE97,"0.#"),1)=".",TRUE,FALSE)</formula>
    </cfRule>
  </conditionalFormatting>
  <conditionalFormatting sqref="AE98">
    <cfRule type="expression" dxfId="2671" priority="13267">
      <formula>IF(RIGHT(TEXT(AE98,"0.#"),1)=".",FALSE,TRUE)</formula>
    </cfRule>
    <cfRule type="expression" dxfId="2670" priority="13268">
      <formula>IF(RIGHT(TEXT(AE98,"0.#"),1)=".",TRUE,FALSE)</formula>
    </cfRule>
  </conditionalFormatting>
  <conditionalFormatting sqref="AE99">
    <cfRule type="expression" dxfId="2669" priority="13265">
      <formula>IF(RIGHT(TEXT(AE99,"0.#"),1)=".",FALSE,TRUE)</formula>
    </cfRule>
    <cfRule type="expression" dxfId="2668" priority="13266">
      <formula>IF(RIGHT(TEXT(AE99,"0.#"),1)=".",TRUE,FALSE)</formula>
    </cfRule>
  </conditionalFormatting>
  <conditionalFormatting sqref="AI99">
    <cfRule type="expression" dxfId="2667" priority="13263">
      <formula>IF(RIGHT(TEXT(AI99,"0.#"),1)=".",FALSE,TRUE)</formula>
    </cfRule>
    <cfRule type="expression" dxfId="2666" priority="13264">
      <formula>IF(RIGHT(TEXT(AI99,"0.#"),1)=".",TRUE,FALSE)</formula>
    </cfRule>
  </conditionalFormatting>
  <conditionalFormatting sqref="AI98">
    <cfRule type="expression" dxfId="2665" priority="13261">
      <formula>IF(RIGHT(TEXT(AI98,"0.#"),1)=".",FALSE,TRUE)</formula>
    </cfRule>
    <cfRule type="expression" dxfId="2664" priority="13262">
      <formula>IF(RIGHT(TEXT(AI98,"0.#"),1)=".",TRUE,FALSE)</formula>
    </cfRule>
  </conditionalFormatting>
  <conditionalFormatting sqref="AI97">
    <cfRule type="expression" dxfId="2663" priority="13259">
      <formula>IF(RIGHT(TEXT(AI97,"0.#"),1)=".",FALSE,TRUE)</formula>
    </cfRule>
    <cfRule type="expression" dxfId="2662" priority="13260">
      <formula>IF(RIGHT(TEXT(AI97,"0.#"),1)=".",TRUE,FALSE)</formula>
    </cfRule>
  </conditionalFormatting>
  <conditionalFormatting sqref="AM97">
    <cfRule type="expression" dxfId="2661" priority="13257">
      <formula>IF(RIGHT(TEXT(AM97,"0.#"),1)=".",FALSE,TRUE)</formula>
    </cfRule>
    <cfRule type="expression" dxfId="2660" priority="13258">
      <formula>IF(RIGHT(TEXT(AM97,"0.#"),1)=".",TRUE,FALSE)</formula>
    </cfRule>
  </conditionalFormatting>
  <conditionalFormatting sqref="AM98">
    <cfRule type="expression" dxfId="2659" priority="13255">
      <formula>IF(RIGHT(TEXT(AM98,"0.#"),1)=".",FALSE,TRUE)</formula>
    </cfRule>
    <cfRule type="expression" dxfId="2658" priority="13256">
      <formula>IF(RIGHT(TEXT(AM98,"0.#"),1)=".",TRUE,FALSE)</formula>
    </cfRule>
  </conditionalFormatting>
  <conditionalFormatting sqref="AM99">
    <cfRule type="expression" dxfId="2657" priority="13253">
      <formula>IF(RIGHT(TEXT(AM99,"0.#"),1)=".",FALSE,TRUE)</formula>
    </cfRule>
    <cfRule type="expression" dxfId="2656" priority="13254">
      <formula>IF(RIGHT(TEXT(AM99,"0.#"),1)=".",TRUE,FALSE)</formula>
    </cfRule>
  </conditionalFormatting>
  <conditionalFormatting sqref="AQ102">
    <cfRule type="expression" dxfId="2655" priority="13229">
      <formula>IF(RIGHT(TEXT(AQ102,"0.#"),1)=".",FALSE,TRUE)</formula>
    </cfRule>
    <cfRule type="expression" dxfId="2654" priority="13230">
      <formula>IF(RIGHT(TEXT(AQ102,"0.#"),1)=".",TRUE,FALSE)</formula>
    </cfRule>
  </conditionalFormatting>
  <conditionalFormatting sqref="AE104">
    <cfRule type="expression" dxfId="2653" priority="13227">
      <formula>IF(RIGHT(TEXT(AE104,"0.#"),1)=".",FALSE,TRUE)</formula>
    </cfRule>
    <cfRule type="expression" dxfId="2652" priority="13228">
      <formula>IF(RIGHT(TEXT(AE104,"0.#"),1)=".",TRUE,FALSE)</formula>
    </cfRule>
  </conditionalFormatting>
  <conditionalFormatting sqref="AI104">
    <cfRule type="expression" dxfId="2651" priority="13225">
      <formula>IF(RIGHT(TEXT(AI104,"0.#"),1)=".",FALSE,TRUE)</formula>
    </cfRule>
    <cfRule type="expression" dxfId="2650" priority="13226">
      <formula>IF(RIGHT(TEXT(AI104,"0.#"),1)=".",TRUE,FALSE)</formula>
    </cfRule>
  </conditionalFormatting>
  <conditionalFormatting sqref="AM104">
    <cfRule type="expression" dxfId="2649" priority="13223">
      <formula>IF(RIGHT(TEXT(AM104,"0.#"),1)=".",FALSE,TRUE)</formula>
    </cfRule>
    <cfRule type="expression" dxfId="2648" priority="13224">
      <formula>IF(RIGHT(TEXT(AM104,"0.#"),1)=".",TRUE,FALSE)</formula>
    </cfRule>
  </conditionalFormatting>
  <conditionalFormatting sqref="AE105">
    <cfRule type="expression" dxfId="2647" priority="13221">
      <formula>IF(RIGHT(TEXT(AE105,"0.#"),1)=".",FALSE,TRUE)</formula>
    </cfRule>
    <cfRule type="expression" dxfId="2646" priority="13222">
      <formula>IF(RIGHT(TEXT(AE105,"0.#"),1)=".",TRUE,FALSE)</formula>
    </cfRule>
  </conditionalFormatting>
  <conditionalFormatting sqref="AI105">
    <cfRule type="expression" dxfId="2645" priority="13219">
      <formula>IF(RIGHT(TEXT(AI105,"0.#"),1)=".",FALSE,TRUE)</formula>
    </cfRule>
    <cfRule type="expression" dxfId="2644" priority="13220">
      <formula>IF(RIGHT(TEXT(AI105,"0.#"),1)=".",TRUE,FALSE)</formula>
    </cfRule>
  </conditionalFormatting>
  <conditionalFormatting sqref="AM105">
    <cfRule type="expression" dxfId="2643" priority="13217">
      <formula>IF(RIGHT(TEXT(AM105,"0.#"),1)=".",FALSE,TRUE)</formula>
    </cfRule>
    <cfRule type="expression" dxfId="2642" priority="13218">
      <formula>IF(RIGHT(TEXT(AM105,"0.#"),1)=".",TRUE,FALSE)</formula>
    </cfRule>
  </conditionalFormatting>
  <conditionalFormatting sqref="AE107">
    <cfRule type="expression" dxfId="2641" priority="13213">
      <formula>IF(RIGHT(TEXT(AE107,"0.#"),1)=".",FALSE,TRUE)</formula>
    </cfRule>
    <cfRule type="expression" dxfId="2640" priority="13214">
      <formula>IF(RIGHT(TEXT(AE107,"0.#"),1)=".",TRUE,FALSE)</formula>
    </cfRule>
  </conditionalFormatting>
  <conditionalFormatting sqref="AI107">
    <cfRule type="expression" dxfId="2639" priority="13211">
      <formula>IF(RIGHT(TEXT(AI107,"0.#"),1)=".",FALSE,TRUE)</formula>
    </cfRule>
    <cfRule type="expression" dxfId="2638" priority="13212">
      <formula>IF(RIGHT(TEXT(AI107,"0.#"),1)=".",TRUE,FALSE)</formula>
    </cfRule>
  </conditionalFormatting>
  <conditionalFormatting sqref="AM107">
    <cfRule type="expression" dxfId="2637" priority="13209">
      <formula>IF(RIGHT(TEXT(AM107,"0.#"),1)=".",FALSE,TRUE)</formula>
    </cfRule>
    <cfRule type="expression" dxfId="2636" priority="13210">
      <formula>IF(RIGHT(TEXT(AM107,"0.#"),1)=".",TRUE,FALSE)</formula>
    </cfRule>
  </conditionalFormatting>
  <conditionalFormatting sqref="AE108">
    <cfRule type="expression" dxfId="2635" priority="13207">
      <formula>IF(RIGHT(TEXT(AE108,"0.#"),1)=".",FALSE,TRUE)</formula>
    </cfRule>
    <cfRule type="expression" dxfId="2634" priority="13208">
      <formula>IF(RIGHT(TEXT(AE108,"0.#"),1)=".",TRUE,FALSE)</formula>
    </cfRule>
  </conditionalFormatting>
  <conditionalFormatting sqref="AI108">
    <cfRule type="expression" dxfId="2633" priority="13205">
      <formula>IF(RIGHT(TEXT(AI108,"0.#"),1)=".",FALSE,TRUE)</formula>
    </cfRule>
    <cfRule type="expression" dxfId="2632" priority="13206">
      <formula>IF(RIGHT(TEXT(AI108,"0.#"),1)=".",TRUE,FALSE)</formula>
    </cfRule>
  </conditionalFormatting>
  <conditionalFormatting sqref="AM108">
    <cfRule type="expression" dxfId="2631" priority="13203">
      <formula>IF(RIGHT(TEXT(AM108,"0.#"),1)=".",FALSE,TRUE)</formula>
    </cfRule>
    <cfRule type="expression" dxfId="2630" priority="13204">
      <formula>IF(RIGHT(TEXT(AM108,"0.#"),1)=".",TRUE,FALSE)</formula>
    </cfRule>
  </conditionalFormatting>
  <conditionalFormatting sqref="AE110">
    <cfRule type="expression" dxfId="2629" priority="13199">
      <formula>IF(RIGHT(TEXT(AE110,"0.#"),1)=".",FALSE,TRUE)</formula>
    </cfRule>
    <cfRule type="expression" dxfId="2628" priority="13200">
      <formula>IF(RIGHT(TEXT(AE110,"0.#"),1)=".",TRUE,FALSE)</formula>
    </cfRule>
  </conditionalFormatting>
  <conditionalFormatting sqref="AI110">
    <cfRule type="expression" dxfId="2627" priority="13197">
      <formula>IF(RIGHT(TEXT(AI110,"0.#"),1)=".",FALSE,TRUE)</formula>
    </cfRule>
    <cfRule type="expression" dxfId="2626" priority="13198">
      <formula>IF(RIGHT(TEXT(AI110,"0.#"),1)=".",TRUE,FALSE)</formula>
    </cfRule>
  </conditionalFormatting>
  <conditionalFormatting sqref="AM110">
    <cfRule type="expression" dxfId="2625" priority="13195">
      <formula>IF(RIGHT(TEXT(AM110,"0.#"),1)=".",FALSE,TRUE)</formula>
    </cfRule>
    <cfRule type="expression" dxfId="2624" priority="13196">
      <formula>IF(RIGHT(TEXT(AM110,"0.#"),1)=".",TRUE,FALSE)</formula>
    </cfRule>
  </conditionalFormatting>
  <conditionalFormatting sqref="AE111">
    <cfRule type="expression" dxfId="2623" priority="13193">
      <formula>IF(RIGHT(TEXT(AE111,"0.#"),1)=".",FALSE,TRUE)</formula>
    </cfRule>
    <cfRule type="expression" dxfId="2622" priority="13194">
      <formula>IF(RIGHT(TEXT(AE111,"0.#"),1)=".",TRUE,FALSE)</formula>
    </cfRule>
  </conditionalFormatting>
  <conditionalFormatting sqref="AI111">
    <cfRule type="expression" dxfId="2621" priority="13191">
      <formula>IF(RIGHT(TEXT(AI111,"0.#"),1)=".",FALSE,TRUE)</formula>
    </cfRule>
    <cfRule type="expression" dxfId="2620" priority="13192">
      <formula>IF(RIGHT(TEXT(AI111,"0.#"),1)=".",TRUE,FALSE)</formula>
    </cfRule>
  </conditionalFormatting>
  <conditionalFormatting sqref="AM111">
    <cfRule type="expression" dxfId="2619" priority="13189">
      <formula>IF(RIGHT(TEXT(AM111,"0.#"),1)=".",FALSE,TRUE)</formula>
    </cfRule>
    <cfRule type="expression" dxfId="2618" priority="13190">
      <formula>IF(RIGHT(TEXT(AM111,"0.#"),1)=".",TRUE,FALSE)</formula>
    </cfRule>
  </conditionalFormatting>
  <conditionalFormatting sqref="AE113">
    <cfRule type="expression" dxfId="2617" priority="13185">
      <formula>IF(RIGHT(TEXT(AE113,"0.#"),1)=".",FALSE,TRUE)</formula>
    </cfRule>
    <cfRule type="expression" dxfId="2616" priority="13186">
      <formula>IF(RIGHT(TEXT(AE113,"0.#"),1)=".",TRUE,FALSE)</formula>
    </cfRule>
  </conditionalFormatting>
  <conditionalFormatting sqref="AI113">
    <cfRule type="expression" dxfId="2615" priority="13183">
      <formula>IF(RIGHT(TEXT(AI113,"0.#"),1)=".",FALSE,TRUE)</formula>
    </cfRule>
    <cfRule type="expression" dxfId="2614" priority="13184">
      <formula>IF(RIGHT(TEXT(AI113,"0.#"),1)=".",TRUE,FALSE)</formula>
    </cfRule>
  </conditionalFormatting>
  <conditionalFormatting sqref="AM113">
    <cfRule type="expression" dxfId="2613" priority="13181">
      <formula>IF(RIGHT(TEXT(AM113,"0.#"),1)=".",FALSE,TRUE)</formula>
    </cfRule>
    <cfRule type="expression" dxfId="2612" priority="13182">
      <formula>IF(RIGHT(TEXT(AM113,"0.#"),1)=".",TRUE,FALSE)</formula>
    </cfRule>
  </conditionalFormatting>
  <conditionalFormatting sqref="AE114">
    <cfRule type="expression" dxfId="2611" priority="13179">
      <formula>IF(RIGHT(TEXT(AE114,"0.#"),1)=".",FALSE,TRUE)</formula>
    </cfRule>
    <cfRule type="expression" dxfId="2610" priority="13180">
      <formula>IF(RIGHT(TEXT(AE114,"0.#"),1)=".",TRUE,FALSE)</formula>
    </cfRule>
  </conditionalFormatting>
  <conditionalFormatting sqref="AI114">
    <cfRule type="expression" dxfId="2609" priority="13177">
      <formula>IF(RIGHT(TEXT(AI114,"0.#"),1)=".",FALSE,TRUE)</formula>
    </cfRule>
    <cfRule type="expression" dxfId="2608" priority="13178">
      <formula>IF(RIGHT(TEXT(AI114,"0.#"),1)=".",TRUE,FALSE)</formula>
    </cfRule>
  </conditionalFormatting>
  <conditionalFormatting sqref="AM114">
    <cfRule type="expression" dxfId="2607" priority="13175">
      <formula>IF(RIGHT(TEXT(AM114,"0.#"),1)=".",FALSE,TRUE)</formula>
    </cfRule>
    <cfRule type="expression" dxfId="2606" priority="13176">
      <formula>IF(RIGHT(TEXT(AM114,"0.#"),1)=".",TRUE,FALSE)</formula>
    </cfRule>
  </conditionalFormatting>
  <conditionalFormatting sqref="AE116 AQ116">
    <cfRule type="expression" dxfId="2605" priority="13171">
      <formula>IF(RIGHT(TEXT(AE116,"0.#"),1)=".",FALSE,TRUE)</formula>
    </cfRule>
    <cfRule type="expression" dxfId="2604" priority="13172">
      <formula>IF(RIGHT(TEXT(AE116,"0.#"),1)=".",TRUE,FALSE)</formula>
    </cfRule>
  </conditionalFormatting>
  <conditionalFormatting sqref="AI116">
    <cfRule type="expression" dxfId="2603" priority="13169">
      <formula>IF(RIGHT(TEXT(AI116,"0.#"),1)=".",FALSE,TRUE)</formula>
    </cfRule>
    <cfRule type="expression" dxfId="2602" priority="13170">
      <formula>IF(RIGHT(TEXT(AI116,"0.#"),1)=".",TRUE,FALSE)</formula>
    </cfRule>
  </conditionalFormatting>
  <conditionalFormatting sqref="AM116">
    <cfRule type="expression" dxfId="2601" priority="13167">
      <formula>IF(RIGHT(TEXT(AM116,"0.#"),1)=".",FALSE,TRUE)</formula>
    </cfRule>
    <cfRule type="expression" dxfId="2600" priority="13168">
      <formula>IF(RIGHT(TEXT(AM116,"0.#"),1)=".",TRUE,FALSE)</formula>
    </cfRule>
  </conditionalFormatting>
  <conditionalFormatting sqref="AE117 AM117">
    <cfRule type="expression" dxfId="2599" priority="13165">
      <formula>IF(RIGHT(TEXT(AE117,"0.#"),1)=".",FALSE,TRUE)</formula>
    </cfRule>
    <cfRule type="expression" dxfId="2598" priority="13166">
      <formula>IF(RIGHT(TEXT(AE117,"0.#"),1)=".",TRUE,FALSE)</formula>
    </cfRule>
  </conditionalFormatting>
  <conditionalFormatting sqref="AI117">
    <cfRule type="expression" dxfId="2597" priority="13163">
      <formula>IF(RIGHT(TEXT(AI117,"0.#"),1)=".",FALSE,TRUE)</formula>
    </cfRule>
    <cfRule type="expression" dxfId="2596" priority="13164">
      <formula>IF(RIGHT(TEXT(AI117,"0.#"),1)=".",TRUE,FALSE)</formula>
    </cfRule>
  </conditionalFormatting>
  <conditionalFormatting sqref="AQ117">
    <cfRule type="expression" dxfId="2595" priority="13159">
      <formula>IF(RIGHT(TEXT(AQ117,"0.#"),1)=".",FALSE,TRUE)</formula>
    </cfRule>
    <cfRule type="expression" dxfId="2594" priority="13160">
      <formula>IF(RIGHT(TEXT(AQ117,"0.#"),1)=".",TRUE,FALSE)</formula>
    </cfRule>
  </conditionalFormatting>
  <conditionalFormatting sqref="AE119 AQ119">
    <cfRule type="expression" dxfId="2593" priority="13157">
      <formula>IF(RIGHT(TEXT(AE119,"0.#"),1)=".",FALSE,TRUE)</formula>
    </cfRule>
    <cfRule type="expression" dxfId="2592" priority="13158">
      <formula>IF(RIGHT(TEXT(AE119,"0.#"),1)=".",TRUE,FALSE)</formula>
    </cfRule>
  </conditionalFormatting>
  <conditionalFormatting sqref="AI119">
    <cfRule type="expression" dxfId="2591" priority="13155">
      <formula>IF(RIGHT(TEXT(AI119,"0.#"),1)=".",FALSE,TRUE)</formula>
    </cfRule>
    <cfRule type="expression" dxfId="2590" priority="13156">
      <formula>IF(RIGHT(TEXT(AI119,"0.#"),1)=".",TRUE,FALSE)</formula>
    </cfRule>
  </conditionalFormatting>
  <conditionalFormatting sqref="AM119">
    <cfRule type="expression" dxfId="2589" priority="13153">
      <formula>IF(RIGHT(TEXT(AM119,"0.#"),1)=".",FALSE,TRUE)</formula>
    </cfRule>
    <cfRule type="expression" dxfId="2588" priority="13154">
      <formula>IF(RIGHT(TEXT(AM119,"0.#"),1)=".",TRUE,FALSE)</formula>
    </cfRule>
  </conditionalFormatting>
  <conditionalFormatting sqref="AQ120">
    <cfRule type="expression" dxfId="2587" priority="13145">
      <formula>IF(RIGHT(TEXT(AQ120,"0.#"),1)=".",FALSE,TRUE)</formula>
    </cfRule>
    <cfRule type="expression" dxfId="2586" priority="13146">
      <formula>IF(RIGHT(TEXT(AQ120,"0.#"),1)=".",TRUE,FALSE)</formula>
    </cfRule>
  </conditionalFormatting>
  <conditionalFormatting sqref="AE122 AQ122">
    <cfRule type="expression" dxfId="2585" priority="13143">
      <formula>IF(RIGHT(TEXT(AE122,"0.#"),1)=".",FALSE,TRUE)</formula>
    </cfRule>
    <cfRule type="expression" dxfId="2584" priority="13144">
      <formula>IF(RIGHT(TEXT(AE122,"0.#"),1)=".",TRUE,FALSE)</formula>
    </cfRule>
  </conditionalFormatting>
  <conditionalFormatting sqref="AI122">
    <cfRule type="expression" dxfId="2583" priority="13141">
      <formula>IF(RIGHT(TEXT(AI122,"0.#"),1)=".",FALSE,TRUE)</formula>
    </cfRule>
    <cfRule type="expression" dxfId="2582" priority="13142">
      <formula>IF(RIGHT(TEXT(AI122,"0.#"),1)=".",TRUE,FALSE)</formula>
    </cfRule>
  </conditionalFormatting>
  <conditionalFormatting sqref="AM122">
    <cfRule type="expression" dxfId="2581" priority="13139">
      <formula>IF(RIGHT(TEXT(AM122,"0.#"),1)=".",FALSE,TRUE)</formula>
    </cfRule>
    <cfRule type="expression" dxfId="2580" priority="13140">
      <formula>IF(RIGHT(TEXT(AM122,"0.#"),1)=".",TRUE,FALSE)</formula>
    </cfRule>
  </conditionalFormatting>
  <conditionalFormatting sqref="AQ123">
    <cfRule type="expression" dxfId="2579" priority="13131">
      <formula>IF(RIGHT(TEXT(AQ123,"0.#"),1)=".",FALSE,TRUE)</formula>
    </cfRule>
    <cfRule type="expression" dxfId="2578" priority="13132">
      <formula>IF(RIGHT(TEXT(AQ123,"0.#"),1)=".",TRUE,FALSE)</formula>
    </cfRule>
  </conditionalFormatting>
  <conditionalFormatting sqref="AE125 AQ125">
    <cfRule type="expression" dxfId="2577" priority="13129">
      <formula>IF(RIGHT(TEXT(AE125,"0.#"),1)=".",FALSE,TRUE)</formula>
    </cfRule>
    <cfRule type="expression" dxfId="2576" priority="13130">
      <formula>IF(RIGHT(TEXT(AE125,"0.#"),1)=".",TRUE,FALSE)</formula>
    </cfRule>
  </conditionalFormatting>
  <conditionalFormatting sqref="AI125">
    <cfRule type="expression" dxfId="2575" priority="13127">
      <formula>IF(RIGHT(TEXT(AI125,"0.#"),1)=".",FALSE,TRUE)</formula>
    </cfRule>
    <cfRule type="expression" dxfId="2574" priority="13128">
      <formula>IF(RIGHT(TEXT(AI125,"0.#"),1)=".",TRUE,FALSE)</formula>
    </cfRule>
  </conditionalFormatting>
  <conditionalFormatting sqref="AM125">
    <cfRule type="expression" dxfId="2573" priority="13125">
      <formula>IF(RIGHT(TEXT(AM125,"0.#"),1)=".",FALSE,TRUE)</formula>
    </cfRule>
    <cfRule type="expression" dxfId="2572" priority="13126">
      <formula>IF(RIGHT(TEXT(AM125,"0.#"),1)=".",TRUE,FALSE)</formula>
    </cfRule>
  </conditionalFormatting>
  <conditionalFormatting sqref="AQ126">
    <cfRule type="expression" dxfId="2571" priority="13117">
      <formula>IF(RIGHT(TEXT(AQ126,"0.#"),1)=".",FALSE,TRUE)</formula>
    </cfRule>
    <cfRule type="expression" dxfId="2570" priority="13118">
      <formula>IF(RIGHT(TEXT(AQ126,"0.#"),1)=".",TRUE,FALSE)</formula>
    </cfRule>
  </conditionalFormatting>
  <conditionalFormatting sqref="AE128 AQ128">
    <cfRule type="expression" dxfId="2569" priority="13115">
      <formula>IF(RIGHT(TEXT(AE128,"0.#"),1)=".",FALSE,TRUE)</formula>
    </cfRule>
    <cfRule type="expression" dxfId="2568" priority="13116">
      <formula>IF(RIGHT(TEXT(AE128,"0.#"),1)=".",TRUE,FALSE)</formula>
    </cfRule>
  </conditionalFormatting>
  <conditionalFormatting sqref="AI128">
    <cfRule type="expression" dxfId="2567" priority="13113">
      <formula>IF(RIGHT(TEXT(AI128,"0.#"),1)=".",FALSE,TRUE)</formula>
    </cfRule>
    <cfRule type="expression" dxfId="2566" priority="13114">
      <formula>IF(RIGHT(TEXT(AI128,"0.#"),1)=".",TRUE,FALSE)</formula>
    </cfRule>
  </conditionalFormatting>
  <conditionalFormatting sqref="AM128">
    <cfRule type="expression" dxfId="2565" priority="13111">
      <formula>IF(RIGHT(TEXT(AM128,"0.#"),1)=".",FALSE,TRUE)</formula>
    </cfRule>
    <cfRule type="expression" dxfId="2564" priority="13112">
      <formula>IF(RIGHT(TEXT(AM128,"0.#"),1)=".",TRUE,FALSE)</formula>
    </cfRule>
  </conditionalFormatting>
  <conditionalFormatting sqref="AQ129">
    <cfRule type="expression" dxfId="2563" priority="13103">
      <formula>IF(RIGHT(TEXT(AQ129,"0.#"),1)=".",FALSE,TRUE)</formula>
    </cfRule>
    <cfRule type="expression" dxfId="2562" priority="13104">
      <formula>IF(RIGHT(TEXT(AQ129,"0.#"),1)=".",TRUE,FALSE)</formula>
    </cfRule>
  </conditionalFormatting>
  <conditionalFormatting sqref="AE75">
    <cfRule type="expression" dxfId="2561" priority="13101">
      <formula>IF(RIGHT(TEXT(AE75,"0.#"),1)=".",FALSE,TRUE)</formula>
    </cfRule>
    <cfRule type="expression" dxfId="2560" priority="13102">
      <formula>IF(RIGHT(TEXT(AE75,"0.#"),1)=".",TRUE,FALSE)</formula>
    </cfRule>
  </conditionalFormatting>
  <conditionalFormatting sqref="AE76">
    <cfRule type="expression" dxfId="2559" priority="13099">
      <formula>IF(RIGHT(TEXT(AE76,"0.#"),1)=".",FALSE,TRUE)</formula>
    </cfRule>
    <cfRule type="expression" dxfId="2558" priority="13100">
      <formula>IF(RIGHT(TEXT(AE76,"0.#"),1)=".",TRUE,FALSE)</formula>
    </cfRule>
  </conditionalFormatting>
  <conditionalFormatting sqref="AE77">
    <cfRule type="expression" dxfId="2557" priority="13097">
      <formula>IF(RIGHT(TEXT(AE77,"0.#"),1)=".",FALSE,TRUE)</formula>
    </cfRule>
    <cfRule type="expression" dxfId="2556" priority="13098">
      <formula>IF(RIGHT(TEXT(AE77,"0.#"),1)=".",TRUE,FALSE)</formula>
    </cfRule>
  </conditionalFormatting>
  <conditionalFormatting sqref="AI77">
    <cfRule type="expression" dxfId="2555" priority="13095">
      <formula>IF(RIGHT(TEXT(AI77,"0.#"),1)=".",FALSE,TRUE)</formula>
    </cfRule>
    <cfRule type="expression" dxfId="2554" priority="13096">
      <formula>IF(RIGHT(TEXT(AI77,"0.#"),1)=".",TRUE,FALSE)</formula>
    </cfRule>
  </conditionalFormatting>
  <conditionalFormatting sqref="AI76">
    <cfRule type="expression" dxfId="2553" priority="13093">
      <formula>IF(RIGHT(TEXT(AI76,"0.#"),1)=".",FALSE,TRUE)</formula>
    </cfRule>
    <cfRule type="expression" dxfId="2552" priority="13094">
      <formula>IF(RIGHT(TEXT(AI76,"0.#"),1)=".",TRUE,FALSE)</formula>
    </cfRule>
  </conditionalFormatting>
  <conditionalFormatting sqref="AI75">
    <cfRule type="expression" dxfId="2551" priority="13091">
      <formula>IF(RIGHT(TEXT(AI75,"0.#"),1)=".",FALSE,TRUE)</formula>
    </cfRule>
    <cfRule type="expression" dxfId="2550" priority="13092">
      <formula>IF(RIGHT(TEXT(AI75,"0.#"),1)=".",TRUE,FALSE)</formula>
    </cfRule>
  </conditionalFormatting>
  <conditionalFormatting sqref="AM75">
    <cfRule type="expression" dxfId="2549" priority="13089">
      <formula>IF(RIGHT(TEXT(AM75,"0.#"),1)=".",FALSE,TRUE)</formula>
    </cfRule>
    <cfRule type="expression" dxfId="2548" priority="13090">
      <formula>IF(RIGHT(TEXT(AM75,"0.#"),1)=".",TRUE,FALSE)</formula>
    </cfRule>
  </conditionalFormatting>
  <conditionalFormatting sqref="AM76">
    <cfRule type="expression" dxfId="2547" priority="13087">
      <formula>IF(RIGHT(TEXT(AM76,"0.#"),1)=".",FALSE,TRUE)</formula>
    </cfRule>
    <cfRule type="expression" dxfId="2546" priority="13088">
      <formula>IF(RIGHT(TEXT(AM76,"0.#"),1)=".",TRUE,FALSE)</formula>
    </cfRule>
  </conditionalFormatting>
  <conditionalFormatting sqref="AM77">
    <cfRule type="expression" dxfId="2545" priority="13085">
      <formula>IF(RIGHT(TEXT(AM77,"0.#"),1)=".",FALSE,TRUE)</formula>
    </cfRule>
    <cfRule type="expression" dxfId="2544" priority="13086">
      <formula>IF(RIGHT(TEXT(AM77,"0.#"),1)=".",TRUE,FALSE)</formula>
    </cfRule>
  </conditionalFormatting>
  <conditionalFormatting sqref="AE134:AE135 AI134:AI135 AM134:AM135 AQ134:AQ135 AU134:AU135">
    <cfRule type="expression" dxfId="2543" priority="13071">
      <formula>IF(RIGHT(TEXT(AE134,"0.#"),1)=".",FALSE,TRUE)</formula>
    </cfRule>
    <cfRule type="expression" dxfId="2542" priority="13072">
      <formula>IF(RIGHT(TEXT(AE134,"0.#"),1)=".",TRUE,FALSE)</formula>
    </cfRule>
  </conditionalFormatting>
  <conditionalFormatting sqref="AE433">
    <cfRule type="expression" dxfId="2541" priority="13041">
      <formula>IF(RIGHT(TEXT(AE433,"0.#"),1)=".",FALSE,TRUE)</formula>
    </cfRule>
    <cfRule type="expression" dxfId="2540" priority="13042">
      <formula>IF(RIGHT(TEXT(AE433,"0.#"),1)=".",TRUE,FALSE)</formula>
    </cfRule>
  </conditionalFormatting>
  <conditionalFormatting sqref="AM435">
    <cfRule type="expression" dxfId="2539" priority="13025">
      <formula>IF(RIGHT(TEXT(AM435,"0.#"),1)=".",FALSE,TRUE)</formula>
    </cfRule>
    <cfRule type="expression" dxfId="2538" priority="13026">
      <formula>IF(RIGHT(TEXT(AM435,"0.#"),1)=".",TRUE,FALSE)</formula>
    </cfRule>
  </conditionalFormatting>
  <conditionalFormatting sqref="AE434">
    <cfRule type="expression" dxfId="2537" priority="13039">
      <formula>IF(RIGHT(TEXT(AE434,"0.#"),1)=".",FALSE,TRUE)</formula>
    </cfRule>
    <cfRule type="expression" dxfId="2536" priority="13040">
      <formula>IF(RIGHT(TEXT(AE434,"0.#"),1)=".",TRUE,FALSE)</formula>
    </cfRule>
  </conditionalFormatting>
  <conditionalFormatting sqref="AE435">
    <cfRule type="expression" dxfId="2535" priority="13037">
      <formula>IF(RIGHT(TEXT(AE435,"0.#"),1)=".",FALSE,TRUE)</formula>
    </cfRule>
    <cfRule type="expression" dxfId="2534" priority="13038">
      <formula>IF(RIGHT(TEXT(AE435,"0.#"),1)=".",TRUE,FALSE)</formula>
    </cfRule>
  </conditionalFormatting>
  <conditionalFormatting sqref="AM433">
    <cfRule type="expression" dxfId="2533" priority="13029">
      <formula>IF(RIGHT(TEXT(AM433,"0.#"),1)=".",FALSE,TRUE)</formula>
    </cfRule>
    <cfRule type="expression" dxfId="2532" priority="13030">
      <formula>IF(RIGHT(TEXT(AM433,"0.#"),1)=".",TRUE,FALSE)</formula>
    </cfRule>
  </conditionalFormatting>
  <conditionalFormatting sqref="AM434">
    <cfRule type="expression" dxfId="2531" priority="13027">
      <formula>IF(RIGHT(TEXT(AM434,"0.#"),1)=".",FALSE,TRUE)</formula>
    </cfRule>
    <cfRule type="expression" dxfId="2530" priority="13028">
      <formula>IF(RIGHT(TEXT(AM434,"0.#"),1)=".",TRUE,FALSE)</formula>
    </cfRule>
  </conditionalFormatting>
  <conditionalFormatting sqref="AU433">
    <cfRule type="expression" dxfId="2529" priority="13017">
      <formula>IF(RIGHT(TEXT(AU433,"0.#"),1)=".",FALSE,TRUE)</formula>
    </cfRule>
    <cfRule type="expression" dxfId="2528" priority="13018">
      <formula>IF(RIGHT(TEXT(AU433,"0.#"),1)=".",TRUE,FALSE)</formula>
    </cfRule>
  </conditionalFormatting>
  <conditionalFormatting sqref="AU434">
    <cfRule type="expression" dxfId="2527" priority="13015">
      <formula>IF(RIGHT(TEXT(AU434,"0.#"),1)=".",FALSE,TRUE)</formula>
    </cfRule>
    <cfRule type="expression" dxfId="2526" priority="13016">
      <formula>IF(RIGHT(TEXT(AU434,"0.#"),1)=".",TRUE,FALSE)</formula>
    </cfRule>
  </conditionalFormatting>
  <conditionalFormatting sqref="AU435">
    <cfRule type="expression" dxfId="2525" priority="13013">
      <formula>IF(RIGHT(TEXT(AU435,"0.#"),1)=".",FALSE,TRUE)</formula>
    </cfRule>
    <cfRule type="expression" dxfId="2524" priority="13014">
      <formula>IF(RIGHT(TEXT(AU435,"0.#"),1)=".",TRUE,FALSE)</formula>
    </cfRule>
  </conditionalFormatting>
  <conditionalFormatting sqref="AI435">
    <cfRule type="expression" dxfId="2523" priority="12947">
      <formula>IF(RIGHT(TEXT(AI435,"0.#"),1)=".",FALSE,TRUE)</formula>
    </cfRule>
    <cfRule type="expression" dxfId="2522" priority="12948">
      <formula>IF(RIGHT(TEXT(AI435,"0.#"),1)=".",TRUE,FALSE)</formula>
    </cfRule>
  </conditionalFormatting>
  <conditionalFormatting sqref="AI433">
    <cfRule type="expression" dxfId="2521" priority="12951">
      <formula>IF(RIGHT(TEXT(AI433,"0.#"),1)=".",FALSE,TRUE)</formula>
    </cfRule>
    <cfRule type="expression" dxfId="2520" priority="12952">
      <formula>IF(RIGHT(TEXT(AI433,"0.#"),1)=".",TRUE,FALSE)</formula>
    </cfRule>
  </conditionalFormatting>
  <conditionalFormatting sqref="AI434">
    <cfRule type="expression" dxfId="2519" priority="12949">
      <formula>IF(RIGHT(TEXT(AI434,"0.#"),1)=".",FALSE,TRUE)</formula>
    </cfRule>
    <cfRule type="expression" dxfId="2518" priority="12950">
      <formula>IF(RIGHT(TEXT(AI434,"0.#"),1)=".",TRUE,FALSE)</formula>
    </cfRule>
  </conditionalFormatting>
  <conditionalFormatting sqref="AQ434">
    <cfRule type="expression" dxfId="2517" priority="12933">
      <formula>IF(RIGHT(TEXT(AQ434,"0.#"),1)=".",FALSE,TRUE)</formula>
    </cfRule>
    <cfRule type="expression" dxfId="2516" priority="12934">
      <formula>IF(RIGHT(TEXT(AQ434,"0.#"),1)=".",TRUE,FALSE)</formula>
    </cfRule>
  </conditionalFormatting>
  <conditionalFormatting sqref="AQ435">
    <cfRule type="expression" dxfId="2515" priority="12919">
      <formula>IF(RIGHT(TEXT(AQ435,"0.#"),1)=".",FALSE,TRUE)</formula>
    </cfRule>
    <cfRule type="expression" dxfId="2514" priority="12920">
      <formula>IF(RIGHT(TEXT(AQ435,"0.#"),1)=".",TRUE,FALSE)</formula>
    </cfRule>
  </conditionalFormatting>
  <conditionalFormatting sqref="AQ433">
    <cfRule type="expression" dxfId="2513" priority="12917">
      <formula>IF(RIGHT(TEXT(AQ433,"0.#"),1)=".",FALSE,TRUE)</formula>
    </cfRule>
    <cfRule type="expression" dxfId="2512" priority="12918">
      <formula>IF(RIGHT(TEXT(AQ433,"0.#"),1)=".",TRUE,FALSE)</formula>
    </cfRule>
  </conditionalFormatting>
  <conditionalFormatting sqref="AL839:AO866">
    <cfRule type="expression" dxfId="2511" priority="6641">
      <formula>IF(AND(AL839&gt;=0, RIGHT(TEXT(AL839,"0.#"),1)&lt;&gt;"."),TRUE,FALSE)</formula>
    </cfRule>
    <cfRule type="expression" dxfId="2510" priority="6642">
      <formula>IF(AND(AL839&gt;=0, RIGHT(TEXT(AL839,"0.#"),1)="."),TRUE,FALSE)</formula>
    </cfRule>
    <cfRule type="expression" dxfId="2509" priority="6643">
      <formula>IF(AND(AL839&lt;0, RIGHT(TEXT(AL839,"0.#"),1)&lt;&gt;"."),TRUE,FALSE)</formula>
    </cfRule>
    <cfRule type="expression" dxfId="2508" priority="6644">
      <formula>IF(AND(AL839&lt;0, RIGHT(TEXT(AL839,"0.#"),1)="."),TRUE,FALSE)</formula>
    </cfRule>
  </conditionalFormatting>
  <conditionalFormatting sqref="AQ53:AQ55">
    <cfRule type="expression" dxfId="2507" priority="4663">
      <formula>IF(RIGHT(TEXT(AQ53,"0.#"),1)=".",FALSE,TRUE)</formula>
    </cfRule>
    <cfRule type="expression" dxfId="2506" priority="4664">
      <formula>IF(RIGHT(TEXT(AQ53,"0.#"),1)=".",TRUE,FALSE)</formula>
    </cfRule>
  </conditionalFormatting>
  <conditionalFormatting sqref="AU53:AU55">
    <cfRule type="expression" dxfId="2505" priority="4661">
      <formula>IF(RIGHT(TEXT(AU53,"0.#"),1)=".",FALSE,TRUE)</formula>
    </cfRule>
    <cfRule type="expression" dxfId="2504" priority="4662">
      <formula>IF(RIGHT(TEXT(AU53,"0.#"),1)=".",TRUE,FALSE)</formula>
    </cfRule>
  </conditionalFormatting>
  <conditionalFormatting sqref="AQ60:AQ62">
    <cfRule type="expression" dxfId="2503" priority="4659">
      <formula>IF(RIGHT(TEXT(AQ60,"0.#"),1)=".",FALSE,TRUE)</formula>
    </cfRule>
    <cfRule type="expression" dxfId="2502" priority="4660">
      <formula>IF(RIGHT(TEXT(AQ60,"0.#"),1)=".",TRUE,FALSE)</formula>
    </cfRule>
  </conditionalFormatting>
  <conditionalFormatting sqref="AU60:AU62">
    <cfRule type="expression" dxfId="2501" priority="4657">
      <formula>IF(RIGHT(TEXT(AU60,"0.#"),1)=".",FALSE,TRUE)</formula>
    </cfRule>
    <cfRule type="expression" dxfId="2500" priority="4658">
      <formula>IF(RIGHT(TEXT(AU60,"0.#"),1)=".",TRUE,FALSE)</formula>
    </cfRule>
  </conditionalFormatting>
  <conditionalFormatting sqref="AQ75:AQ77">
    <cfRule type="expression" dxfId="2499" priority="4655">
      <formula>IF(RIGHT(TEXT(AQ75,"0.#"),1)=".",FALSE,TRUE)</formula>
    </cfRule>
    <cfRule type="expression" dxfId="2498" priority="4656">
      <formula>IF(RIGHT(TEXT(AQ75,"0.#"),1)=".",TRUE,FALSE)</formula>
    </cfRule>
  </conditionalFormatting>
  <conditionalFormatting sqref="AU75:AU77">
    <cfRule type="expression" dxfId="2497" priority="4653">
      <formula>IF(RIGHT(TEXT(AU75,"0.#"),1)=".",FALSE,TRUE)</formula>
    </cfRule>
    <cfRule type="expression" dxfId="2496" priority="4654">
      <formula>IF(RIGHT(TEXT(AU75,"0.#"),1)=".",TRUE,FALSE)</formula>
    </cfRule>
  </conditionalFormatting>
  <conditionalFormatting sqref="AQ87:AQ89">
    <cfRule type="expression" dxfId="2495" priority="4651">
      <formula>IF(RIGHT(TEXT(AQ87,"0.#"),1)=".",FALSE,TRUE)</formula>
    </cfRule>
    <cfRule type="expression" dxfId="2494" priority="4652">
      <formula>IF(RIGHT(TEXT(AQ87,"0.#"),1)=".",TRUE,FALSE)</formula>
    </cfRule>
  </conditionalFormatting>
  <conditionalFormatting sqref="AU87:AU89">
    <cfRule type="expression" dxfId="2493" priority="4649">
      <formula>IF(RIGHT(TEXT(AU87,"0.#"),1)=".",FALSE,TRUE)</formula>
    </cfRule>
    <cfRule type="expression" dxfId="2492" priority="4650">
      <formula>IF(RIGHT(TEXT(AU87,"0.#"),1)=".",TRUE,FALSE)</formula>
    </cfRule>
  </conditionalFormatting>
  <conditionalFormatting sqref="AQ92:AQ94">
    <cfRule type="expression" dxfId="2491" priority="4647">
      <formula>IF(RIGHT(TEXT(AQ92,"0.#"),1)=".",FALSE,TRUE)</formula>
    </cfRule>
    <cfRule type="expression" dxfId="2490" priority="4648">
      <formula>IF(RIGHT(TEXT(AQ92,"0.#"),1)=".",TRUE,FALSE)</formula>
    </cfRule>
  </conditionalFormatting>
  <conditionalFormatting sqref="AU92:AU94">
    <cfRule type="expression" dxfId="2489" priority="4645">
      <formula>IF(RIGHT(TEXT(AU92,"0.#"),1)=".",FALSE,TRUE)</formula>
    </cfRule>
    <cfRule type="expression" dxfId="2488" priority="4646">
      <formula>IF(RIGHT(TEXT(AU92,"0.#"),1)=".",TRUE,FALSE)</formula>
    </cfRule>
  </conditionalFormatting>
  <conditionalFormatting sqref="AQ97:AQ99">
    <cfRule type="expression" dxfId="2487" priority="4643">
      <formula>IF(RIGHT(TEXT(AQ97,"0.#"),1)=".",FALSE,TRUE)</formula>
    </cfRule>
    <cfRule type="expression" dxfId="2486" priority="4644">
      <formula>IF(RIGHT(TEXT(AQ97,"0.#"),1)=".",TRUE,FALSE)</formula>
    </cfRule>
  </conditionalFormatting>
  <conditionalFormatting sqref="AU97:AU99">
    <cfRule type="expression" dxfId="2485" priority="4641">
      <formula>IF(RIGHT(TEXT(AU97,"0.#"),1)=".",FALSE,TRUE)</formula>
    </cfRule>
    <cfRule type="expression" dxfId="2484" priority="4642">
      <formula>IF(RIGHT(TEXT(AU97,"0.#"),1)=".",TRUE,FALSE)</formula>
    </cfRule>
  </conditionalFormatting>
  <conditionalFormatting sqref="AE458">
    <cfRule type="expression" dxfId="2483" priority="4335">
      <formula>IF(RIGHT(TEXT(AE458,"0.#"),1)=".",FALSE,TRUE)</formula>
    </cfRule>
    <cfRule type="expression" dxfId="2482" priority="4336">
      <formula>IF(RIGHT(TEXT(AE458,"0.#"),1)=".",TRUE,FALSE)</formula>
    </cfRule>
  </conditionalFormatting>
  <conditionalFormatting sqref="AM460">
    <cfRule type="expression" dxfId="2481" priority="4325">
      <formula>IF(RIGHT(TEXT(AM460,"0.#"),1)=".",FALSE,TRUE)</formula>
    </cfRule>
    <cfRule type="expression" dxfId="2480" priority="4326">
      <formula>IF(RIGHT(TEXT(AM460,"0.#"),1)=".",TRUE,FALSE)</formula>
    </cfRule>
  </conditionalFormatting>
  <conditionalFormatting sqref="AE459">
    <cfRule type="expression" dxfId="2479" priority="4333">
      <formula>IF(RIGHT(TEXT(AE459,"0.#"),1)=".",FALSE,TRUE)</formula>
    </cfRule>
    <cfRule type="expression" dxfId="2478" priority="4334">
      <formula>IF(RIGHT(TEXT(AE459,"0.#"),1)=".",TRUE,FALSE)</formula>
    </cfRule>
  </conditionalFormatting>
  <conditionalFormatting sqref="AE460">
    <cfRule type="expression" dxfId="2477" priority="4331">
      <formula>IF(RIGHT(TEXT(AE460,"0.#"),1)=".",FALSE,TRUE)</formula>
    </cfRule>
    <cfRule type="expression" dxfId="2476" priority="4332">
      <formula>IF(RIGHT(TEXT(AE460,"0.#"),1)=".",TRUE,FALSE)</formula>
    </cfRule>
  </conditionalFormatting>
  <conditionalFormatting sqref="AM458">
    <cfRule type="expression" dxfId="2475" priority="4329">
      <formula>IF(RIGHT(TEXT(AM458,"0.#"),1)=".",FALSE,TRUE)</formula>
    </cfRule>
    <cfRule type="expression" dxfId="2474" priority="4330">
      <formula>IF(RIGHT(TEXT(AM458,"0.#"),1)=".",TRUE,FALSE)</formula>
    </cfRule>
  </conditionalFormatting>
  <conditionalFormatting sqref="AM459">
    <cfRule type="expression" dxfId="2473" priority="4327">
      <formula>IF(RIGHT(TEXT(AM459,"0.#"),1)=".",FALSE,TRUE)</formula>
    </cfRule>
    <cfRule type="expression" dxfId="2472" priority="4328">
      <formula>IF(RIGHT(TEXT(AM459,"0.#"),1)=".",TRUE,FALSE)</formula>
    </cfRule>
  </conditionalFormatting>
  <conditionalFormatting sqref="AU458">
    <cfRule type="expression" dxfId="2471" priority="4323">
      <formula>IF(RIGHT(TEXT(AU458,"0.#"),1)=".",FALSE,TRUE)</formula>
    </cfRule>
    <cfRule type="expression" dxfId="2470" priority="4324">
      <formula>IF(RIGHT(TEXT(AU458,"0.#"),1)=".",TRUE,FALSE)</formula>
    </cfRule>
  </conditionalFormatting>
  <conditionalFormatting sqref="AU459">
    <cfRule type="expression" dxfId="2469" priority="4321">
      <formula>IF(RIGHT(TEXT(AU459,"0.#"),1)=".",FALSE,TRUE)</formula>
    </cfRule>
    <cfRule type="expression" dxfId="2468" priority="4322">
      <formula>IF(RIGHT(TEXT(AU459,"0.#"),1)=".",TRUE,FALSE)</formula>
    </cfRule>
  </conditionalFormatting>
  <conditionalFormatting sqref="AU460">
    <cfRule type="expression" dxfId="2467" priority="4319">
      <formula>IF(RIGHT(TEXT(AU460,"0.#"),1)=".",FALSE,TRUE)</formula>
    </cfRule>
    <cfRule type="expression" dxfId="2466" priority="4320">
      <formula>IF(RIGHT(TEXT(AU460,"0.#"),1)=".",TRUE,FALSE)</formula>
    </cfRule>
  </conditionalFormatting>
  <conditionalFormatting sqref="AI460">
    <cfRule type="expression" dxfId="2465" priority="4313">
      <formula>IF(RIGHT(TEXT(AI460,"0.#"),1)=".",FALSE,TRUE)</formula>
    </cfRule>
    <cfRule type="expression" dxfId="2464" priority="4314">
      <formula>IF(RIGHT(TEXT(AI460,"0.#"),1)=".",TRUE,FALSE)</formula>
    </cfRule>
  </conditionalFormatting>
  <conditionalFormatting sqref="AI458">
    <cfRule type="expression" dxfId="2463" priority="4317">
      <formula>IF(RIGHT(TEXT(AI458,"0.#"),1)=".",FALSE,TRUE)</formula>
    </cfRule>
    <cfRule type="expression" dxfId="2462" priority="4318">
      <formula>IF(RIGHT(TEXT(AI458,"0.#"),1)=".",TRUE,FALSE)</formula>
    </cfRule>
  </conditionalFormatting>
  <conditionalFormatting sqref="AI459">
    <cfRule type="expression" dxfId="2461" priority="4315">
      <formula>IF(RIGHT(TEXT(AI459,"0.#"),1)=".",FALSE,TRUE)</formula>
    </cfRule>
    <cfRule type="expression" dxfId="2460" priority="4316">
      <formula>IF(RIGHT(TEXT(AI459,"0.#"),1)=".",TRUE,FALSE)</formula>
    </cfRule>
  </conditionalFormatting>
  <conditionalFormatting sqref="AQ459">
    <cfRule type="expression" dxfId="2459" priority="4311">
      <formula>IF(RIGHT(TEXT(AQ459,"0.#"),1)=".",FALSE,TRUE)</formula>
    </cfRule>
    <cfRule type="expression" dxfId="2458" priority="4312">
      <formula>IF(RIGHT(TEXT(AQ459,"0.#"),1)=".",TRUE,FALSE)</formula>
    </cfRule>
  </conditionalFormatting>
  <conditionalFormatting sqref="AQ460">
    <cfRule type="expression" dxfId="2457" priority="4309">
      <formula>IF(RIGHT(TEXT(AQ460,"0.#"),1)=".",FALSE,TRUE)</formula>
    </cfRule>
    <cfRule type="expression" dxfId="2456" priority="4310">
      <formula>IF(RIGHT(TEXT(AQ460,"0.#"),1)=".",TRUE,FALSE)</formula>
    </cfRule>
  </conditionalFormatting>
  <conditionalFormatting sqref="AQ458">
    <cfRule type="expression" dxfId="2455" priority="4307">
      <formula>IF(RIGHT(TEXT(AQ458,"0.#"),1)=".",FALSE,TRUE)</formula>
    </cfRule>
    <cfRule type="expression" dxfId="2454" priority="4308">
      <formula>IF(RIGHT(TEXT(AQ458,"0.#"),1)=".",TRUE,FALSE)</formula>
    </cfRule>
  </conditionalFormatting>
  <conditionalFormatting sqref="AE120 AM120">
    <cfRule type="expression" dxfId="2453" priority="2985">
      <formula>IF(RIGHT(TEXT(AE120,"0.#"),1)=".",FALSE,TRUE)</formula>
    </cfRule>
    <cfRule type="expression" dxfId="2452" priority="2986">
      <formula>IF(RIGHT(TEXT(AE120,"0.#"),1)=".",TRUE,FALSE)</formula>
    </cfRule>
  </conditionalFormatting>
  <conditionalFormatting sqref="AI126">
    <cfRule type="expression" dxfId="2451" priority="2975">
      <formula>IF(RIGHT(TEXT(AI126,"0.#"),1)=".",FALSE,TRUE)</formula>
    </cfRule>
    <cfRule type="expression" dxfId="2450" priority="2976">
      <formula>IF(RIGHT(TEXT(AI126,"0.#"),1)=".",TRUE,FALSE)</formula>
    </cfRule>
  </conditionalFormatting>
  <conditionalFormatting sqref="AI120">
    <cfRule type="expression" dxfId="2449" priority="2983">
      <formula>IF(RIGHT(TEXT(AI120,"0.#"),1)=".",FALSE,TRUE)</formula>
    </cfRule>
    <cfRule type="expression" dxfId="2448" priority="2984">
      <formula>IF(RIGHT(TEXT(AI120,"0.#"),1)=".",TRUE,FALSE)</formula>
    </cfRule>
  </conditionalFormatting>
  <conditionalFormatting sqref="AE123 AM123">
    <cfRule type="expression" dxfId="2447" priority="2981">
      <formula>IF(RIGHT(TEXT(AE123,"0.#"),1)=".",FALSE,TRUE)</formula>
    </cfRule>
    <cfRule type="expression" dxfId="2446" priority="2982">
      <formula>IF(RIGHT(TEXT(AE123,"0.#"),1)=".",TRUE,FALSE)</formula>
    </cfRule>
  </conditionalFormatting>
  <conditionalFormatting sqref="AI123">
    <cfRule type="expression" dxfId="2445" priority="2979">
      <formula>IF(RIGHT(TEXT(AI123,"0.#"),1)=".",FALSE,TRUE)</formula>
    </cfRule>
    <cfRule type="expression" dxfId="2444" priority="2980">
      <formula>IF(RIGHT(TEXT(AI123,"0.#"),1)=".",TRUE,FALSE)</formula>
    </cfRule>
  </conditionalFormatting>
  <conditionalFormatting sqref="AE126 AM126">
    <cfRule type="expression" dxfId="2443" priority="2977">
      <formula>IF(RIGHT(TEXT(AE126,"0.#"),1)=".",FALSE,TRUE)</formula>
    </cfRule>
    <cfRule type="expression" dxfId="2442" priority="2978">
      <formula>IF(RIGHT(TEXT(AE126,"0.#"),1)=".",TRUE,FALSE)</formula>
    </cfRule>
  </conditionalFormatting>
  <conditionalFormatting sqref="AE129 AM129">
    <cfRule type="expression" dxfId="2441" priority="2973">
      <formula>IF(RIGHT(TEXT(AE129,"0.#"),1)=".",FALSE,TRUE)</formula>
    </cfRule>
    <cfRule type="expression" dxfId="2440" priority="2974">
      <formula>IF(RIGHT(TEXT(AE129,"0.#"),1)=".",TRUE,FALSE)</formula>
    </cfRule>
  </conditionalFormatting>
  <conditionalFormatting sqref="AI129">
    <cfRule type="expression" dxfId="2439" priority="2971">
      <formula>IF(RIGHT(TEXT(AI129,"0.#"),1)=".",FALSE,TRUE)</formula>
    </cfRule>
    <cfRule type="expression" dxfId="2438" priority="2972">
      <formula>IF(RIGHT(TEXT(AI129,"0.#"),1)=".",TRUE,FALSE)</formula>
    </cfRule>
  </conditionalFormatting>
  <conditionalFormatting sqref="Y839:Y866">
    <cfRule type="expression" dxfId="2437" priority="2969">
      <formula>IF(RIGHT(TEXT(Y839,"0.#"),1)=".",FALSE,TRUE)</formula>
    </cfRule>
    <cfRule type="expression" dxfId="2436" priority="2970">
      <formula>IF(RIGHT(TEXT(Y839,"0.#"),1)=".",TRUE,FALSE)</formula>
    </cfRule>
  </conditionalFormatting>
  <conditionalFormatting sqref="AU518">
    <cfRule type="expression" dxfId="2435" priority="1479">
      <formula>IF(RIGHT(TEXT(AU518,"0.#"),1)=".",FALSE,TRUE)</formula>
    </cfRule>
    <cfRule type="expression" dxfId="2434" priority="1480">
      <formula>IF(RIGHT(TEXT(AU518,"0.#"),1)=".",TRUE,FALSE)</formula>
    </cfRule>
  </conditionalFormatting>
  <conditionalFormatting sqref="AQ551">
    <cfRule type="expression" dxfId="2433" priority="1255">
      <formula>IF(RIGHT(TEXT(AQ551,"0.#"),1)=".",FALSE,TRUE)</formula>
    </cfRule>
    <cfRule type="expression" dxfId="2432" priority="1256">
      <formula>IF(RIGHT(TEXT(AQ551,"0.#"),1)=".",TRUE,FALSE)</formula>
    </cfRule>
  </conditionalFormatting>
  <conditionalFormatting sqref="AE556">
    <cfRule type="expression" dxfId="2431" priority="1253">
      <formula>IF(RIGHT(TEXT(AE556,"0.#"),1)=".",FALSE,TRUE)</formula>
    </cfRule>
    <cfRule type="expression" dxfId="2430" priority="1254">
      <formula>IF(RIGHT(TEXT(AE556,"0.#"),1)=".",TRUE,FALSE)</formula>
    </cfRule>
  </conditionalFormatting>
  <conditionalFormatting sqref="AE557">
    <cfRule type="expression" dxfId="2429" priority="1251">
      <formula>IF(RIGHT(TEXT(AE557,"0.#"),1)=".",FALSE,TRUE)</formula>
    </cfRule>
    <cfRule type="expression" dxfId="2428" priority="1252">
      <formula>IF(RIGHT(TEXT(AE557,"0.#"),1)=".",TRUE,FALSE)</formula>
    </cfRule>
  </conditionalFormatting>
  <conditionalFormatting sqref="AE558">
    <cfRule type="expression" dxfId="2427" priority="1249">
      <formula>IF(RIGHT(TEXT(AE558,"0.#"),1)=".",FALSE,TRUE)</formula>
    </cfRule>
    <cfRule type="expression" dxfId="2426" priority="1250">
      <formula>IF(RIGHT(TEXT(AE558,"0.#"),1)=".",TRUE,FALSE)</formula>
    </cfRule>
  </conditionalFormatting>
  <conditionalFormatting sqref="AU556">
    <cfRule type="expression" dxfId="2425" priority="1241">
      <formula>IF(RIGHT(TEXT(AU556,"0.#"),1)=".",FALSE,TRUE)</formula>
    </cfRule>
    <cfRule type="expression" dxfId="2424" priority="1242">
      <formula>IF(RIGHT(TEXT(AU556,"0.#"),1)=".",TRUE,FALSE)</formula>
    </cfRule>
  </conditionalFormatting>
  <conditionalFormatting sqref="AU557">
    <cfRule type="expression" dxfId="2423" priority="1239">
      <formula>IF(RIGHT(TEXT(AU557,"0.#"),1)=".",FALSE,TRUE)</formula>
    </cfRule>
    <cfRule type="expression" dxfId="2422" priority="1240">
      <formula>IF(RIGHT(TEXT(AU557,"0.#"),1)=".",TRUE,FALSE)</formula>
    </cfRule>
  </conditionalFormatting>
  <conditionalFormatting sqref="AU558">
    <cfRule type="expression" dxfId="2421" priority="1237">
      <formula>IF(RIGHT(TEXT(AU558,"0.#"),1)=".",FALSE,TRUE)</formula>
    </cfRule>
    <cfRule type="expression" dxfId="2420" priority="1238">
      <formula>IF(RIGHT(TEXT(AU558,"0.#"),1)=".",TRUE,FALSE)</formula>
    </cfRule>
  </conditionalFormatting>
  <conditionalFormatting sqref="AQ557">
    <cfRule type="expression" dxfId="2419" priority="1229">
      <formula>IF(RIGHT(TEXT(AQ557,"0.#"),1)=".",FALSE,TRUE)</formula>
    </cfRule>
    <cfRule type="expression" dxfId="2418" priority="1230">
      <formula>IF(RIGHT(TEXT(AQ557,"0.#"),1)=".",TRUE,FALSE)</formula>
    </cfRule>
  </conditionalFormatting>
  <conditionalFormatting sqref="AQ558">
    <cfRule type="expression" dxfId="2417" priority="1227">
      <formula>IF(RIGHT(TEXT(AQ558,"0.#"),1)=".",FALSE,TRUE)</formula>
    </cfRule>
    <cfRule type="expression" dxfId="2416" priority="1228">
      <formula>IF(RIGHT(TEXT(AQ558,"0.#"),1)=".",TRUE,FALSE)</formula>
    </cfRule>
  </conditionalFormatting>
  <conditionalFormatting sqref="AQ556">
    <cfRule type="expression" dxfId="2415" priority="1225">
      <formula>IF(RIGHT(TEXT(AQ556,"0.#"),1)=".",FALSE,TRUE)</formula>
    </cfRule>
    <cfRule type="expression" dxfId="2414" priority="1226">
      <formula>IF(RIGHT(TEXT(AQ556,"0.#"),1)=".",TRUE,FALSE)</formula>
    </cfRule>
  </conditionalFormatting>
  <conditionalFormatting sqref="AE561">
    <cfRule type="expression" dxfId="2413" priority="1223">
      <formula>IF(RIGHT(TEXT(AE561,"0.#"),1)=".",FALSE,TRUE)</formula>
    </cfRule>
    <cfRule type="expression" dxfId="2412" priority="1224">
      <formula>IF(RIGHT(TEXT(AE561,"0.#"),1)=".",TRUE,FALSE)</formula>
    </cfRule>
  </conditionalFormatting>
  <conditionalFormatting sqref="AE562">
    <cfRule type="expression" dxfId="2411" priority="1221">
      <formula>IF(RIGHT(TEXT(AE562,"0.#"),1)=".",FALSE,TRUE)</formula>
    </cfRule>
    <cfRule type="expression" dxfId="2410" priority="1222">
      <formula>IF(RIGHT(TEXT(AE562,"0.#"),1)=".",TRUE,FALSE)</formula>
    </cfRule>
  </conditionalFormatting>
  <conditionalFormatting sqref="AE563">
    <cfRule type="expression" dxfId="2409" priority="1219">
      <formula>IF(RIGHT(TEXT(AE563,"0.#"),1)=".",FALSE,TRUE)</formula>
    </cfRule>
    <cfRule type="expression" dxfId="2408" priority="1220">
      <formula>IF(RIGHT(TEXT(AE563,"0.#"),1)=".",TRUE,FALSE)</formula>
    </cfRule>
  </conditionalFormatting>
  <conditionalFormatting sqref="AL1102:AO1131">
    <cfRule type="expression" dxfId="2407" priority="2875">
      <formula>IF(AND(AL1102&gt;=0, RIGHT(TEXT(AL1102,"0.#"),1)&lt;&gt;"."),TRUE,FALSE)</formula>
    </cfRule>
    <cfRule type="expression" dxfId="2406" priority="2876">
      <formula>IF(AND(AL1102&gt;=0, RIGHT(TEXT(AL1102,"0.#"),1)="."),TRUE,FALSE)</formula>
    </cfRule>
    <cfRule type="expression" dxfId="2405" priority="2877">
      <formula>IF(AND(AL1102&lt;0, RIGHT(TEXT(AL1102,"0.#"),1)&lt;&gt;"."),TRUE,FALSE)</formula>
    </cfRule>
    <cfRule type="expression" dxfId="2404" priority="2878">
      <formula>IF(AND(AL1102&lt;0, RIGHT(TEXT(AL1102,"0.#"),1)="."),TRUE,FALSE)</formula>
    </cfRule>
  </conditionalFormatting>
  <conditionalFormatting sqref="Y1102:Y1131">
    <cfRule type="expression" dxfId="2403" priority="2873">
      <formula>IF(RIGHT(TEXT(Y1102,"0.#"),1)=".",FALSE,TRUE)</formula>
    </cfRule>
    <cfRule type="expression" dxfId="2402" priority="2874">
      <formula>IF(RIGHT(TEXT(Y1102,"0.#"),1)=".",TRUE,FALSE)</formula>
    </cfRule>
  </conditionalFormatting>
  <conditionalFormatting sqref="AQ553">
    <cfRule type="expression" dxfId="2401" priority="1257">
      <formula>IF(RIGHT(TEXT(AQ553,"0.#"),1)=".",FALSE,TRUE)</formula>
    </cfRule>
    <cfRule type="expression" dxfId="2400" priority="1258">
      <formula>IF(RIGHT(TEXT(AQ553,"0.#"),1)=".",TRUE,FALSE)</formula>
    </cfRule>
  </conditionalFormatting>
  <conditionalFormatting sqref="AU552">
    <cfRule type="expression" dxfId="2399" priority="1269">
      <formula>IF(RIGHT(TEXT(AU552,"0.#"),1)=".",FALSE,TRUE)</formula>
    </cfRule>
    <cfRule type="expression" dxfId="2398" priority="1270">
      <formula>IF(RIGHT(TEXT(AU552,"0.#"),1)=".",TRUE,FALSE)</formula>
    </cfRule>
  </conditionalFormatting>
  <conditionalFormatting sqref="AE552">
    <cfRule type="expression" dxfId="2397" priority="1281">
      <formula>IF(RIGHT(TEXT(AE552,"0.#"),1)=".",FALSE,TRUE)</formula>
    </cfRule>
    <cfRule type="expression" dxfId="2396" priority="1282">
      <formula>IF(RIGHT(TEXT(AE552,"0.#"),1)=".",TRUE,FALSE)</formula>
    </cfRule>
  </conditionalFormatting>
  <conditionalFormatting sqref="AQ548">
    <cfRule type="expression" dxfId="2395" priority="1287">
      <formula>IF(RIGHT(TEXT(AQ548,"0.#"),1)=".",FALSE,TRUE)</formula>
    </cfRule>
    <cfRule type="expression" dxfId="2394" priority="1288">
      <formula>IF(RIGHT(TEXT(AQ548,"0.#"),1)=".",TRUE,FALSE)</formula>
    </cfRule>
  </conditionalFormatting>
  <conditionalFormatting sqref="AL837:AO838">
    <cfRule type="expression" dxfId="2393" priority="2827">
      <formula>IF(AND(AL837&gt;=0, RIGHT(TEXT(AL837,"0.#"),1)&lt;&gt;"."),TRUE,FALSE)</formula>
    </cfRule>
    <cfRule type="expression" dxfId="2392" priority="2828">
      <formula>IF(AND(AL837&gt;=0, RIGHT(TEXT(AL837,"0.#"),1)="."),TRUE,FALSE)</formula>
    </cfRule>
    <cfRule type="expression" dxfId="2391" priority="2829">
      <formula>IF(AND(AL837&lt;0, RIGHT(TEXT(AL837,"0.#"),1)&lt;&gt;"."),TRUE,FALSE)</formula>
    </cfRule>
    <cfRule type="expression" dxfId="2390" priority="2830">
      <formula>IF(AND(AL837&lt;0, RIGHT(TEXT(AL837,"0.#"),1)="."),TRUE,FALSE)</formula>
    </cfRule>
  </conditionalFormatting>
  <conditionalFormatting sqref="Y837:Y838">
    <cfRule type="expression" dxfId="2389" priority="2825">
      <formula>IF(RIGHT(TEXT(Y837,"0.#"),1)=".",FALSE,TRUE)</formula>
    </cfRule>
    <cfRule type="expression" dxfId="2388" priority="2826">
      <formula>IF(RIGHT(TEXT(Y837,"0.#"),1)=".",TRUE,FALSE)</formula>
    </cfRule>
  </conditionalFormatting>
  <conditionalFormatting sqref="AE492">
    <cfRule type="expression" dxfId="2387" priority="1613">
      <formula>IF(RIGHT(TEXT(AE492,"0.#"),1)=".",FALSE,TRUE)</formula>
    </cfRule>
    <cfRule type="expression" dxfId="2386" priority="1614">
      <formula>IF(RIGHT(TEXT(AE492,"0.#"),1)=".",TRUE,FALSE)</formula>
    </cfRule>
  </conditionalFormatting>
  <conditionalFormatting sqref="AE493">
    <cfRule type="expression" dxfId="2385" priority="1611">
      <formula>IF(RIGHT(TEXT(AE493,"0.#"),1)=".",FALSE,TRUE)</formula>
    </cfRule>
    <cfRule type="expression" dxfId="2384" priority="1612">
      <formula>IF(RIGHT(TEXT(AE493,"0.#"),1)=".",TRUE,FALSE)</formula>
    </cfRule>
  </conditionalFormatting>
  <conditionalFormatting sqref="AE494">
    <cfRule type="expression" dxfId="2383" priority="1609">
      <formula>IF(RIGHT(TEXT(AE494,"0.#"),1)=".",FALSE,TRUE)</formula>
    </cfRule>
    <cfRule type="expression" dxfId="2382" priority="1610">
      <formula>IF(RIGHT(TEXT(AE494,"0.#"),1)=".",TRUE,FALSE)</formula>
    </cfRule>
  </conditionalFormatting>
  <conditionalFormatting sqref="AQ493">
    <cfRule type="expression" dxfId="2381" priority="1589">
      <formula>IF(RIGHT(TEXT(AQ493,"0.#"),1)=".",FALSE,TRUE)</formula>
    </cfRule>
    <cfRule type="expression" dxfId="2380" priority="1590">
      <formula>IF(RIGHT(TEXT(AQ493,"0.#"),1)=".",TRUE,FALSE)</formula>
    </cfRule>
  </conditionalFormatting>
  <conditionalFormatting sqref="AQ494">
    <cfRule type="expression" dxfId="2379" priority="1587">
      <formula>IF(RIGHT(TEXT(AQ494,"0.#"),1)=".",FALSE,TRUE)</formula>
    </cfRule>
    <cfRule type="expression" dxfId="2378" priority="1588">
      <formula>IF(RIGHT(TEXT(AQ494,"0.#"),1)=".",TRUE,FALSE)</formula>
    </cfRule>
  </conditionalFormatting>
  <conditionalFormatting sqref="AQ492">
    <cfRule type="expression" dxfId="2377" priority="1585">
      <formula>IF(RIGHT(TEXT(AQ492,"0.#"),1)=".",FALSE,TRUE)</formula>
    </cfRule>
    <cfRule type="expression" dxfId="2376" priority="1586">
      <formula>IF(RIGHT(TEXT(AQ492,"0.#"),1)=".",TRUE,FALSE)</formula>
    </cfRule>
  </conditionalFormatting>
  <conditionalFormatting sqref="AU494">
    <cfRule type="expression" dxfId="2375" priority="1597">
      <formula>IF(RIGHT(TEXT(AU494,"0.#"),1)=".",FALSE,TRUE)</formula>
    </cfRule>
    <cfRule type="expression" dxfId="2374" priority="1598">
      <formula>IF(RIGHT(TEXT(AU494,"0.#"),1)=".",TRUE,FALSE)</formula>
    </cfRule>
  </conditionalFormatting>
  <conditionalFormatting sqref="AU492">
    <cfRule type="expression" dxfId="2373" priority="1601">
      <formula>IF(RIGHT(TEXT(AU492,"0.#"),1)=".",FALSE,TRUE)</formula>
    </cfRule>
    <cfRule type="expression" dxfId="2372" priority="1602">
      <formula>IF(RIGHT(TEXT(AU492,"0.#"),1)=".",TRUE,FALSE)</formula>
    </cfRule>
  </conditionalFormatting>
  <conditionalFormatting sqref="AU493">
    <cfRule type="expression" dxfId="2371" priority="1599">
      <formula>IF(RIGHT(TEXT(AU493,"0.#"),1)=".",FALSE,TRUE)</formula>
    </cfRule>
    <cfRule type="expression" dxfId="2370" priority="1600">
      <formula>IF(RIGHT(TEXT(AU493,"0.#"),1)=".",TRUE,FALSE)</formula>
    </cfRule>
  </conditionalFormatting>
  <conditionalFormatting sqref="AU583">
    <cfRule type="expression" dxfId="2369" priority="1117">
      <formula>IF(RIGHT(TEXT(AU583,"0.#"),1)=".",FALSE,TRUE)</formula>
    </cfRule>
    <cfRule type="expression" dxfId="2368" priority="1118">
      <formula>IF(RIGHT(TEXT(AU583,"0.#"),1)=".",TRUE,FALSE)</formula>
    </cfRule>
  </conditionalFormatting>
  <conditionalFormatting sqref="AU582">
    <cfRule type="expression" dxfId="2367" priority="1119">
      <formula>IF(RIGHT(TEXT(AU582,"0.#"),1)=".",FALSE,TRUE)</formula>
    </cfRule>
    <cfRule type="expression" dxfId="2366" priority="1120">
      <formula>IF(RIGHT(TEXT(AU582,"0.#"),1)=".",TRUE,FALSE)</formula>
    </cfRule>
  </conditionalFormatting>
  <conditionalFormatting sqref="AE499">
    <cfRule type="expression" dxfId="2365" priority="1579">
      <formula>IF(RIGHT(TEXT(AE499,"0.#"),1)=".",FALSE,TRUE)</formula>
    </cfRule>
    <cfRule type="expression" dxfId="2364" priority="1580">
      <formula>IF(RIGHT(TEXT(AE499,"0.#"),1)=".",TRUE,FALSE)</formula>
    </cfRule>
  </conditionalFormatting>
  <conditionalFormatting sqref="AE497">
    <cfRule type="expression" dxfId="2363" priority="1583">
      <formula>IF(RIGHT(TEXT(AE497,"0.#"),1)=".",FALSE,TRUE)</formula>
    </cfRule>
    <cfRule type="expression" dxfId="2362" priority="1584">
      <formula>IF(RIGHT(TEXT(AE497,"0.#"),1)=".",TRUE,FALSE)</formula>
    </cfRule>
  </conditionalFormatting>
  <conditionalFormatting sqref="AE498">
    <cfRule type="expression" dxfId="2361" priority="1581">
      <formula>IF(RIGHT(TEXT(AE498,"0.#"),1)=".",FALSE,TRUE)</formula>
    </cfRule>
    <cfRule type="expression" dxfId="2360" priority="1582">
      <formula>IF(RIGHT(TEXT(AE498,"0.#"),1)=".",TRUE,FALSE)</formula>
    </cfRule>
  </conditionalFormatting>
  <conditionalFormatting sqref="AU499">
    <cfRule type="expression" dxfId="2359" priority="1567">
      <formula>IF(RIGHT(TEXT(AU499,"0.#"),1)=".",FALSE,TRUE)</formula>
    </cfRule>
    <cfRule type="expression" dxfId="2358" priority="1568">
      <formula>IF(RIGHT(TEXT(AU499,"0.#"),1)=".",TRUE,FALSE)</formula>
    </cfRule>
  </conditionalFormatting>
  <conditionalFormatting sqref="AU497">
    <cfRule type="expression" dxfId="2357" priority="1571">
      <formula>IF(RIGHT(TEXT(AU497,"0.#"),1)=".",FALSE,TRUE)</formula>
    </cfRule>
    <cfRule type="expression" dxfId="2356" priority="1572">
      <formula>IF(RIGHT(TEXT(AU497,"0.#"),1)=".",TRUE,FALSE)</formula>
    </cfRule>
  </conditionalFormatting>
  <conditionalFormatting sqref="AU498">
    <cfRule type="expression" dxfId="2355" priority="1569">
      <formula>IF(RIGHT(TEXT(AU498,"0.#"),1)=".",FALSE,TRUE)</formula>
    </cfRule>
    <cfRule type="expression" dxfId="2354" priority="1570">
      <formula>IF(RIGHT(TEXT(AU498,"0.#"),1)=".",TRUE,FALSE)</formula>
    </cfRule>
  </conditionalFormatting>
  <conditionalFormatting sqref="AQ497">
    <cfRule type="expression" dxfId="2353" priority="1555">
      <formula>IF(RIGHT(TEXT(AQ497,"0.#"),1)=".",FALSE,TRUE)</formula>
    </cfRule>
    <cfRule type="expression" dxfId="2352" priority="1556">
      <formula>IF(RIGHT(TEXT(AQ497,"0.#"),1)=".",TRUE,FALSE)</formula>
    </cfRule>
  </conditionalFormatting>
  <conditionalFormatting sqref="AQ498">
    <cfRule type="expression" dxfId="2351" priority="1559">
      <formula>IF(RIGHT(TEXT(AQ498,"0.#"),1)=".",FALSE,TRUE)</formula>
    </cfRule>
    <cfRule type="expression" dxfId="2350" priority="1560">
      <formula>IF(RIGHT(TEXT(AQ498,"0.#"),1)=".",TRUE,FALSE)</formula>
    </cfRule>
  </conditionalFormatting>
  <conditionalFormatting sqref="AQ499">
    <cfRule type="expression" dxfId="2349" priority="1557">
      <formula>IF(RIGHT(TEXT(AQ499,"0.#"),1)=".",FALSE,TRUE)</formula>
    </cfRule>
    <cfRule type="expression" dxfId="2348" priority="1558">
      <formula>IF(RIGHT(TEXT(AQ499,"0.#"),1)=".",TRUE,FALSE)</formula>
    </cfRule>
  </conditionalFormatting>
  <conditionalFormatting sqref="AE504">
    <cfRule type="expression" dxfId="2347" priority="1549">
      <formula>IF(RIGHT(TEXT(AE504,"0.#"),1)=".",FALSE,TRUE)</formula>
    </cfRule>
    <cfRule type="expression" dxfId="2346" priority="1550">
      <formula>IF(RIGHT(TEXT(AE504,"0.#"),1)=".",TRUE,FALSE)</formula>
    </cfRule>
  </conditionalFormatting>
  <conditionalFormatting sqref="AE502">
    <cfRule type="expression" dxfId="2345" priority="1553">
      <formula>IF(RIGHT(TEXT(AE502,"0.#"),1)=".",FALSE,TRUE)</formula>
    </cfRule>
    <cfRule type="expression" dxfId="2344" priority="1554">
      <formula>IF(RIGHT(TEXT(AE502,"0.#"),1)=".",TRUE,FALSE)</formula>
    </cfRule>
  </conditionalFormatting>
  <conditionalFormatting sqref="AE503">
    <cfRule type="expression" dxfId="2343" priority="1551">
      <formula>IF(RIGHT(TEXT(AE503,"0.#"),1)=".",FALSE,TRUE)</formula>
    </cfRule>
    <cfRule type="expression" dxfId="2342" priority="1552">
      <formula>IF(RIGHT(TEXT(AE503,"0.#"),1)=".",TRUE,FALSE)</formula>
    </cfRule>
  </conditionalFormatting>
  <conditionalFormatting sqref="AU504">
    <cfRule type="expression" dxfId="2341" priority="1537">
      <formula>IF(RIGHT(TEXT(AU504,"0.#"),1)=".",FALSE,TRUE)</formula>
    </cfRule>
    <cfRule type="expression" dxfId="2340" priority="1538">
      <formula>IF(RIGHT(TEXT(AU504,"0.#"),1)=".",TRUE,FALSE)</formula>
    </cfRule>
  </conditionalFormatting>
  <conditionalFormatting sqref="AU502">
    <cfRule type="expression" dxfId="2339" priority="1541">
      <formula>IF(RIGHT(TEXT(AU502,"0.#"),1)=".",FALSE,TRUE)</formula>
    </cfRule>
    <cfRule type="expression" dxfId="2338" priority="1542">
      <formula>IF(RIGHT(TEXT(AU502,"0.#"),1)=".",TRUE,FALSE)</formula>
    </cfRule>
  </conditionalFormatting>
  <conditionalFormatting sqref="AU503">
    <cfRule type="expression" dxfId="2337" priority="1539">
      <formula>IF(RIGHT(TEXT(AU503,"0.#"),1)=".",FALSE,TRUE)</formula>
    </cfRule>
    <cfRule type="expression" dxfId="2336" priority="1540">
      <formula>IF(RIGHT(TEXT(AU503,"0.#"),1)=".",TRUE,FALSE)</formula>
    </cfRule>
  </conditionalFormatting>
  <conditionalFormatting sqref="AQ502">
    <cfRule type="expression" dxfId="2335" priority="1525">
      <formula>IF(RIGHT(TEXT(AQ502,"0.#"),1)=".",FALSE,TRUE)</formula>
    </cfRule>
    <cfRule type="expression" dxfId="2334" priority="1526">
      <formula>IF(RIGHT(TEXT(AQ502,"0.#"),1)=".",TRUE,FALSE)</formula>
    </cfRule>
  </conditionalFormatting>
  <conditionalFormatting sqref="AQ503">
    <cfRule type="expression" dxfId="2333" priority="1529">
      <formula>IF(RIGHT(TEXT(AQ503,"0.#"),1)=".",FALSE,TRUE)</formula>
    </cfRule>
    <cfRule type="expression" dxfId="2332" priority="1530">
      <formula>IF(RIGHT(TEXT(AQ503,"0.#"),1)=".",TRUE,FALSE)</formula>
    </cfRule>
  </conditionalFormatting>
  <conditionalFormatting sqref="AQ504">
    <cfRule type="expression" dxfId="2331" priority="1527">
      <formula>IF(RIGHT(TEXT(AQ504,"0.#"),1)=".",FALSE,TRUE)</formula>
    </cfRule>
    <cfRule type="expression" dxfId="2330" priority="1528">
      <formula>IF(RIGHT(TEXT(AQ504,"0.#"),1)=".",TRUE,FALSE)</formula>
    </cfRule>
  </conditionalFormatting>
  <conditionalFormatting sqref="AE509">
    <cfRule type="expression" dxfId="2329" priority="1519">
      <formula>IF(RIGHT(TEXT(AE509,"0.#"),1)=".",FALSE,TRUE)</formula>
    </cfRule>
    <cfRule type="expression" dxfId="2328" priority="1520">
      <formula>IF(RIGHT(TEXT(AE509,"0.#"),1)=".",TRUE,FALSE)</formula>
    </cfRule>
  </conditionalFormatting>
  <conditionalFormatting sqref="AE507">
    <cfRule type="expression" dxfId="2327" priority="1523">
      <formula>IF(RIGHT(TEXT(AE507,"0.#"),1)=".",FALSE,TRUE)</formula>
    </cfRule>
    <cfRule type="expression" dxfId="2326" priority="1524">
      <formula>IF(RIGHT(TEXT(AE507,"0.#"),1)=".",TRUE,FALSE)</formula>
    </cfRule>
  </conditionalFormatting>
  <conditionalFormatting sqref="AE508">
    <cfRule type="expression" dxfId="2325" priority="1521">
      <formula>IF(RIGHT(TEXT(AE508,"0.#"),1)=".",FALSE,TRUE)</formula>
    </cfRule>
    <cfRule type="expression" dxfId="2324" priority="1522">
      <formula>IF(RIGHT(TEXT(AE508,"0.#"),1)=".",TRUE,FALSE)</formula>
    </cfRule>
  </conditionalFormatting>
  <conditionalFormatting sqref="AU509">
    <cfRule type="expression" dxfId="2323" priority="1507">
      <formula>IF(RIGHT(TEXT(AU509,"0.#"),1)=".",FALSE,TRUE)</formula>
    </cfRule>
    <cfRule type="expression" dxfId="2322" priority="1508">
      <formula>IF(RIGHT(TEXT(AU509,"0.#"),1)=".",TRUE,FALSE)</formula>
    </cfRule>
  </conditionalFormatting>
  <conditionalFormatting sqref="AU507">
    <cfRule type="expression" dxfId="2321" priority="1511">
      <formula>IF(RIGHT(TEXT(AU507,"0.#"),1)=".",FALSE,TRUE)</formula>
    </cfRule>
    <cfRule type="expression" dxfId="2320" priority="1512">
      <formula>IF(RIGHT(TEXT(AU507,"0.#"),1)=".",TRUE,FALSE)</formula>
    </cfRule>
  </conditionalFormatting>
  <conditionalFormatting sqref="AU508">
    <cfRule type="expression" dxfId="2319" priority="1509">
      <formula>IF(RIGHT(TEXT(AU508,"0.#"),1)=".",FALSE,TRUE)</formula>
    </cfRule>
    <cfRule type="expression" dxfId="2318" priority="1510">
      <formula>IF(RIGHT(TEXT(AU508,"0.#"),1)=".",TRUE,FALSE)</formula>
    </cfRule>
  </conditionalFormatting>
  <conditionalFormatting sqref="AQ507">
    <cfRule type="expression" dxfId="2317" priority="1495">
      <formula>IF(RIGHT(TEXT(AQ507,"0.#"),1)=".",FALSE,TRUE)</formula>
    </cfRule>
    <cfRule type="expression" dxfId="2316" priority="1496">
      <formula>IF(RIGHT(TEXT(AQ507,"0.#"),1)=".",TRUE,FALSE)</formula>
    </cfRule>
  </conditionalFormatting>
  <conditionalFormatting sqref="AQ508">
    <cfRule type="expression" dxfId="2315" priority="1499">
      <formula>IF(RIGHT(TEXT(AQ508,"0.#"),1)=".",FALSE,TRUE)</formula>
    </cfRule>
    <cfRule type="expression" dxfId="2314" priority="1500">
      <formula>IF(RIGHT(TEXT(AQ508,"0.#"),1)=".",TRUE,FALSE)</formula>
    </cfRule>
  </conditionalFormatting>
  <conditionalFormatting sqref="AQ509">
    <cfRule type="expression" dxfId="2313" priority="1497">
      <formula>IF(RIGHT(TEXT(AQ509,"0.#"),1)=".",FALSE,TRUE)</formula>
    </cfRule>
    <cfRule type="expression" dxfId="2312" priority="1498">
      <formula>IF(RIGHT(TEXT(AQ509,"0.#"),1)=".",TRUE,FALSE)</formula>
    </cfRule>
  </conditionalFormatting>
  <conditionalFormatting sqref="AE465">
    <cfRule type="expression" dxfId="2311" priority="1789">
      <formula>IF(RIGHT(TEXT(AE465,"0.#"),1)=".",FALSE,TRUE)</formula>
    </cfRule>
    <cfRule type="expression" dxfId="2310" priority="1790">
      <formula>IF(RIGHT(TEXT(AE465,"0.#"),1)=".",TRUE,FALSE)</formula>
    </cfRule>
  </conditionalFormatting>
  <conditionalFormatting sqref="AE463">
    <cfRule type="expression" dxfId="2309" priority="1793">
      <formula>IF(RIGHT(TEXT(AE463,"0.#"),1)=".",FALSE,TRUE)</formula>
    </cfRule>
    <cfRule type="expression" dxfId="2308" priority="1794">
      <formula>IF(RIGHT(TEXT(AE463,"0.#"),1)=".",TRUE,FALSE)</formula>
    </cfRule>
  </conditionalFormatting>
  <conditionalFormatting sqref="AE464">
    <cfRule type="expression" dxfId="2307" priority="1791">
      <formula>IF(RIGHT(TEXT(AE464,"0.#"),1)=".",FALSE,TRUE)</formula>
    </cfRule>
    <cfRule type="expression" dxfId="2306" priority="1792">
      <formula>IF(RIGHT(TEXT(AE464,"0.#"),1)=".",TRUE,FALSE)</formula>
    </cfRule>
  </conditionalFormatting>
  <conditionalFormatting sqref="AM465">
    <cfRule type="expression" dxfId="2305" priority="1783">
      <formula>IF(RIGHT(TEXT(AM465,"0.#"),1)=".",FALSE,TRUE)</formula>
    </cfRule>
    <cfRule type="expression" dxfId="2304" priority="1784">
      <formula>IF(RIGHT(TEXT(AM465,"0.#"),1)=".",TRUE,FALSE)</formula>
    </cfRule>
  </conditionalFormatting>
  <conditionalFormatting sqref="AM463">
    <cfRule type="expression" dxfId="2303" priority="1787">
      <formula>IF(RIGHT(TEXT(AM463,"0.#"),1)=".",FALSE,TRUE)</formula>
    </cfRule>
    <cfRule type="expression" dxfId="2302" priority="1788">
      <formula>IF(RIGHT(TEXT(AM463,"0.#"),1)=".",TRUE,FALSE)</formula>
    </cfRule>
  </conditionalFormatting>
  <conditionalFormatting sqref="AM464">
    <cfRule type="expression" dxfId="2301" priority="1785">
      <formula>IF(RIGHT(TEXT(AM464,"0.#"),1)=".",FALSE,TRUE)</formula>
    </cfRule>
    <cfRule type="expression" dxfId="2300" priority="1786">
      <formula>IF(RIGHT(TEXT(AM464,"0.#"),1)=".",TRUE,FALSE)</formula>
    </cfRule>
  </conditionalFormatting>
  <conditionalFormatting sqref="AU465">
    <cfRule type="expression" dxfId="2299" priority="1777">
      <formula>IF(RIGHT(TEXT(AU465,"0.#"),1)=".",FALSE,TRUE)</formula>
    </cfRule>
    <cfRule type="expression" dxfId="2298" priority="1778">
      <formula>IF(RIGHT(TEXT(AU465,"0.#"),1)=".",TRUE,FALSE)</formula>
    </cfRule>
  </conditionalFormatting>
  <conditionalFormatting sqref="AU463">
    <cfRule type="expression" dxfId="2297" priority="1781">
      <formula>IF(RIGHT(TEXT(AU463,"0.#"),1)=".",FALSE,TRUE)</formula>
    </cfRule>
    <cfRule type="expression" dxfId="2296" priority="1782">
      <formula>IF(RIGHT(TEXT(AU463,"0.#"),1)=".",TRUE,FALSE)</formula>
    </cfRule>
  </conditionalFormatting>
  <conditionalFormatting sqref="AU464">
    <cfRule type="expression" dxfId="2295" priority="1779">
      <formula>IF(RIGHT(TEXT(AU464,"0.#"),1)=".",FALSE,TRUE)</formula>
    </cfRule>
    <cfRule type="expression" dxfId="2294" priority="1780">
      <formula>IF(RIGHT(TEXT(AU464,"0.#"),1)=".",TRUE,FALSE)</formula>
    </cfRule>
  </conditionalFormatting>
  <conditionalFormatting sqref="AI465">
    <cfRule type="expression" dxfId="2293" priority="1771">
      <formula>IF(RIGHT(TEXT(AI465,"0.#"),1)=".",FALSE,TRUE)</formula>
    </cfRule>
    <cfRule type="expression" dxfId="2292" priority="1772">
      <formula>IF(RIGHT(TEXT(AI465,"0.#"),1)=".",TRUE,FALSE)</formula>
    </cfRule>
  </conditionalFormatting>
  <conditionalFormatting sqref="AI463">
    <cfRule type="expression" dxfId="2291" priority="1775">
      <formula>IF(RIGHT(TEXT(AI463,"0.#"),1)=".",FALSE,TRUE)</formula>
    </cfRule>
    <cfRule type="expression" dxfId="2290" priority="1776">
      <formula>IF(RIGHT(TEXT(AI463,"0.#"),1)=".",TRUE,FALSE)</formula>
    </cfRule>
  </conditionalFormatting>
  <conditionalFormatting sqref="AI464">
    <cfRule type="expression" dxfId="2289" priority="1773">
      <formula>IF(RIGHT(TEXT(AI464,"0.#"),1)=".",FALSE,TRUE)</formula>
    </cfRule>
    <cfRule type="expression" dxfId="2288" priority="1774">
      <formula>IF(RIGHT(TEXT(AI464,"0.#"),1)=".",TRUE,FALSE)</formula>
    </cfRule>
  </conditionalFormatting>
  <conditionalFormatting sqref="AQ463">
    <cfRule type="expression" dxfId="2287" priority="1765">
      <formula>IF(RIGHT(TEXT(AQ463,"0.#"),1)=".",FALSE,TRUE)</formula>
    </cfRule>
    <cfRule type="expression" dxfId="2286" priority="1766">
      <formula>IF(RIGHT(TEXT(AQ463,"0.#"),1)=".",TRUE,FALSE)</formula>
    </cfRule>
  </conditionalFormatting>
  <conditionalFormatting sqref="AQ464">
    <cfRule type="expression" dxfId="2285" priority="1769">
      <formula>IF(RIGHT(TEXT(AQ464,"0.#"),1)=".",FALSE,TRUE)</formula>
    </cfRule>
    <cfRule type="expression" dxfId="2284" priority="1770">
      <formula>IF(RIGHT(TEXT(AQ464,"0.#"),1)=".",TRUE,FALSE)</formula>
    </cfRule>
  </conditionalFormatting>
  <conditionalFormatting sqref="AQ465">
    <cfRule type="expression" dxfId="2283" priority="1767">
      <formula>IF(RIGHT(TEXT(AQ465,"0.#"),1)=".",FALSE,TRUE)</formula>
    </cfRule>
    <cfRule type="expression" dxfId="2282" priority="1768">
      <formula>IF(RIGHT(TEXT(AQ465,"0.#"),1)=".",TRUE,FALSE)</formula>
    </cfRule>
  </conditionalFormatting>
  <conditionalFormatting sqref="AE470">
    <cfRule type="expression" dxfId="2281" priority="1759">
      <formula>IF(RIGHT(TEXT(AE470,"0.#"),1)=".",FALSE,TRUE)</formula>
    </cfRule>
    <cfRule type="expression" dxfId="2280" priority="1760">
      <formula>IF(RIGHT(TEXT(AE470,"0.#"),1)=".",TRUE,FALSE)</formula>
    </cfRule>
  </conditionalFormatting>
  <conditionalFormatting sqref="AE468">
    <cfRule type="expression" dxfId="2279" priority="1763">
      <formula>IF(RIGHT(TEXT(AE468,"0.#"),1)=".",FALSE,TRUE)</formula>
    </cfRule>
    <cfRule type="expression" dxfId="2278" priority="1764">
      <formula>IF(RIGHT(TEXT(AE468,"0.#"),1)=".",TRUE,FALSE)</formula>
    </cfRule>
  </conditionalFormatting>
  <conditionalFormatting sqref="AE469">
    <cfRule type="expression" dxfId="2277" priority="1761">
      <formula>IF(RIGHT(TEXT(AE469,"0.#"),1)=".",FALSE,TRUE)</formula>
    </cfRule>
    <cfRule type="expression" dxfId="2276" priority="1762">
      <formula>IF(RIGHT(TEXT(AE469,"0.#"),1)=".",TRUE,FALSE)</formula>
    </cfRule>
  </conditionalFormatting>
  <conditionalFormatting sqref="AM470">
    <cfRule type="expression" dxfId="2275" priority="1753">
      <formula>IF(RIGHT(TEXT(AM470,"0.#"),1)=".",FALSE,TRUE)</formula>
    </cfRule>
    <cfRule type="expression" dxfId="2274" priority="1754">
      <formula>IF(RIGHT(TEXT(AM470,"0.#"),1)=".",TRUE,FALSE)</formula>
    </cfRule>
  </conditionalFormatting>
  <conditionalFormatting sqref="AM468">
    <cfRule type="expression" dxfId="2273" priority="1757">
      <formula>IF(RIGHT(TEXT(AM468,"0.#"),1)=".",FALSE,TRUE)</formula>
    </cfRule>
    <cfRule type="expression" dxfId="2272" priority="1758">
      <formula>IF(RIGHT(TEXT(AM468,"0.#"),1)=".",TRUE,FALSE)</formula>
    </cfRule>
  </conditionalFormatting>
  <conditionalFormatting sqref="AM469">
    <cfRule type="expression" dxfId="2271" priority="1755">
      <formula>IF(RIGHT(TEXT(AM469,"0.#"),1)=".",FALSE,TRUE)</formula>
    </cfRule>
    <cfRule type="expression" dxfId="2270" priority="1756">
      <formula>IF(RIGHT(TEXT(AM469,"0.#"),1)=".",TRUE,FALSE)</formula>
    </cfRule>
  </conditionalFormatting>
  <conditionalFormatting sqref="AU470">
    <cfRule type="expression" dxfId="2269" priority="1747">
      <formula>IF(RIGHT(TEXT(AU470,"0.#"),1)=".",FALSE,TRUE)</formula>
    </cfRule>
    <cfRule type="expression" dxfId="2268" priority="1748">
      <formula>IF(RIGHT(TEXT(AU470,"0.#"),1)=".",TRUE,FALSE)</formula>
    </cfRule>
  </conditionalFormatting>
  <conditionalFormatting sqref="AU468">
    <cfRule type="expression" dxfId="2267" priority="1751">
      <formula>IF(RIGHT(TEXT(AU468,"0.#"),1)=".",FALSE,TRUE)</formula>
    </cfRule>
    <cfRule type="expression" dxfId="2266" priority="1752">
      <formula>IF(RIGHT(TEXT(AU468,"0.#"),1)=".",TRUE,FALSE)</formula>
    </cfRule>
  </conditionalFormatting>
  <conditionalFormatting sqref="AU469">
    <cfRule type="expression" dxfId="2265" priority="1749">
      <formula>IF(RIGHT(TEXT(AU469,"0.#"),1)=".",FALSE,TRUE)</formula>
    </cfRule>
    <cfRule type="expression" dxfId="2264" priority="1750">
      <formula>IF(RIGHT(TEXT(AU469,"0.#"),1)=".",TRUE,FALSE)</formula>
    </cfRule>
  </conditionalFormatting>
  <conditionalFormatting sqref="AI470">
    <cfRule type="expression" dxfId="2263" priority="1741">
      <formula>IF(RIGHT(TEXT(AI470,"0.#"),1)=".",FALSE,TRUE)</formula>
    </cfRule>
    <cfRule type="expression" dxfId="2262" priority="1742">
      <formula>IF(RIGHT(TEXT(AI470,"0.#"),1)=".",TRUE,FALSE)</formula>
    </cfRule>
  </conditionalFormatting>
  <conditionalFormatting sqref="AI468">
    <cfRule type="expression" dxfId="2261" priority="1745">
      <formula>IF(RIGHT(TEXT(AI468,"0.#"),1)=".",FALSE,TRUE)</formula>
    </cfRule>
    <cfRule type="expression" dxfId="2260" priority="1746">
      <formula>IF(RIGHT(TEXT(AI468,"0.#"),1)=".",TRUE,FALSE)</formula>
    </cfRule>
  </conditionalFormatting>
  <conditionalFormatting sqref="AI469">
    <cfRule type="expression" dxfId="2259" priority="1743">
      <formula>IF(RIGHT(TEXT(AI469,"0.#"),1)=".",FALSE,TRUE)</formula>
    </cfRule>
    <cfRule type="expression" dxfId="2258" priority="1744">
      <formula>IF(RIGHT(TEXT(AI469,"0.#"),1)=".",TRUE,FALSE)</formula>
    </cfRule>
  </conditionalFormatting>
  <conditionalFormatting sqref="AQ468">
    <cfRule type="expression" dxfId="2257" priority="1735">
      <formula>IF(RIGHT(TEXT(AQ468,"0.#"),1)=".",FALSE,TRUE)</formula>
    </cfRule>
    <cfRule type="expression" dxfId="2256" priority="1736">
      <formula>IF(RIGHT(TEXT(AQ468,"0.#"),1)=".",TRUE,FALSE)</formula>
    </cfRule>
  </conditionalFormatting>
  <conditionalFormatting sqref="AQ469">
    <cfRule type="expression" dxfId="2255" priority="1739">
      <formula>IF(RIGHT(TEXT(AQ469,"0.#"),1)=".",FALSE,TRUE)</formula>
    </cfRule>
    <cfRule type="expression" dxfId="2254" priority="1740">
      <formula>IF(RIGHT(TEXT(AQ469,"0.#"),1)=".",TRUE,FALSE)</formula>
    </cfRule>
  </conditionalFormatting>
  <conditionalFormatting sqref="AQ470">
    <cfRule type="expression" dxfId="2253" priority="1737">
      <formula>IF(RIGHT(TEXT(AQ470,"0.#"),1)=".",FALSE,TRUE)</formula>
    </cfRule>
    <cfRule type="expression" dxfId="2252" priority="1738">
      <formula>IF(RIGHT(TEXT(AQ470,"0.#"),1)=".",TRUE,FALSE)</formula>
    </cfRule>
  </conditionalFormatting>
  <conditionalFormatting sqref="AE475">
    <cfRule type="expression" dxfId="2251" priority="1729">
      <formula>IF(RIGHT(TEXT(AE475,"0.#"),1)=".",FALSE,TRUE)</formula>
    </cfRule>
    <cfRule type="expression" dxfId="2250" priority="1730">
      <formula>IF(RIGHT(TEXT(AE475,"0.#"),1)=".",TRUE,FALSE)</formula>
    </cfRule>
  </conditionalFormatting>
  <conditionalFormatting sqref="AE473">
    <cfRule type="expression" dxfId="2249" priority="1733">
      <formula>IF(RIGHT(TEXT(AE473,"0.#"),1)=".",FALSE,TRUE)</formula>
    </cfRule>
    <cfRule type="expression" dxfId="2248" priority="1734">
      <formula>IF(RIGHT(TEXT(AE473,"0.#"),1)=".",TRUE,FALSE)</formula>
    </cfRule>
  </conditionalFormatting>
  <conditionalFormatting sqref="AE474">
    <cfRule type="expression" dxfId="2247" priority="1731">
      <formula>IF(RIGHT(TEXT(AE474,"0.#"),1)=".",FALSE,TRUE)</formula>
    </cfRule>
    <cfRule type="expression" dxfId="2246" priority="1732">
      <formula>IF(RIGHT(TEXT(AE474,"0.#"),1)=".",TRUE,FALSE)</formula>
    </cfRule>
  </conditionalFormatting>
  <conditionalFormatting sqref="AM475">
    <cfRule type="expression" dxfId="2245" priority="1723">
      <formula>IF(RIGHT(TEXT(AM475,"0.#"),1)=".",FALSE,TRUE)</formula>
    </cfRule>
    <cfRule type="expression" dxfId="2244" priority="1724">
      <formula>IF(RIGHT(TEXT(AM475,"0.#"),1)=".",TRUE,FALSE)</formula>
    </cfRule>
  </conditionalFormatting>
  <conditionalFormatting sqref="AM473">
    <cfRule type="expression" dxfId="2243" priority="1727">
      <formula>IF(RIGHT(TEXT(AM473,"0.#"),1)=".",FALSE,TRUE)</formula>
    </cfRule>
    <cfRule type="expression" dxfId="2242" priority="1728">
      <formula>IF(RIGHT(TEXT(AM473,"0.#"),1)=".",TRUE,FALSE)</formula>
    </cfRule>
  </conditionalFormatting>
  <conditionalFormatting sqref="AM474">
    <cfRule type="expression" dxfId="2241" priority="1725">
      <formula>IF(RIGHT(TEXT(AM474,"0.#"),1)=".",FALSE,TRUE)</formula>
    </cfRule>
    <cfRule type="expression" dxfId="2240" priority="1726">
      <formula>IF(RIGHT(TEXT(AM474,"0.#"),1)=".",TRUE,FALSE)</formula>
    </cfRule>
  </conditionalFormatting>
  <conditionalFormatting sqref="AU475">
    <cfRule type="expression" dxfId="2239" priority="1717">
      <formula>IF(RIGHT(TEXT(AU475,"0.#"),1)=".",FALSE,TRUE)</formula>
    </cfRule>
    <cfRule type="expression" dxfId="2238" priority="1718">
      <formula>IF(RIGHT(TEXT(AU475,"0.#"),1)=".",TRUE,FALSE)</formula>
    </cfRule>
  </conditionalFormatting>
  <conditionalFormatting sqref="AU473">
    <cfRule type="expression" dxfId="2237" priority="1721">
      <formula>IF(RIGHT(TEXT(AU473,"0.#"),1)=".",FALSE,TRUE)</formula>
    </cfRule>
    <cfRule type="expression" dxfId="2236" priority="1722">
      <formula>IF(RIGHT(TEXT(AU473,"0.#"),1)=".",TRUE,FALSE)</formula>
    </cfRule>
  </conditionalFormatting>
  <conditionalFormatting sqref="AU474">
    <cfRule type="expression" dxfId="2235" priority="1719">
      <formula>IF(RIGHT(TEXT(AU474,"0.#"),1)=".",FALSE,TRUE)</formula>
    </cfRule>
    <cfRule type="expression" dxfId="2234" priority="1720">
      <formula>IF(RIGHT(TEXT(AU474,"0.#"),1)=".",TRUE,FALSE)</formula>
    </cfRule>
  </conditionalFormatting>
  <conditionalFormatting sqref="AI475">
    <cfRule type="expression" dxfId="2233" priority="1711">
      <formula>IF(RIGHT(TEXT(AI475,"0.#"),1)=".",FALSE,TRUE)</formula>
    </cfRule>
    <cfRule type="expression" dxfId="2232" priority="1712">
      <formula>IF(RIGHT(TEXT(AI475,"0.#"),1)=".",TRUE,FALSE)</formula>
    </cfRule>
  </conditionalFormatting>
  <conditionalFormatting sqref="AI473">
    <cfRule type="expression" dxfId="2231" priority="1715">
      <formula>IF(RIGHT(TEXT(AI473,"0.#"),1)=".",FALSE,TRUE)</formula>
    </cfRule>
    <cfRule type="expression" dxfId="2230" priority="1716">
      <formula>IF(RIGHT(TEXT(AI473,"0.#"),1)=".",TRUE,FALSE)</formula>
    </cfRule>
  </conditionalFormatting>
  <conditionalFormatting sqref="AI474">
    <cfRule type="expression" dxfId="2229" priority="1713">
      <formula>IF(RIGHT(TEXT(AI474,"0.#"),1)=".",FALSE,TRUE)</formula>
    </cfRule>
    <cfRule type="expression" dxfId="2228" priority="1714">
      <formula>IF(RIGHT(TEXT(AI474,"0.#"),1)=".",TRUE,FALSE)</formula>
    </cfRule>
  </conditionalFormatting>
  <conditionalFormatting sqref="AQ473">
    <cfRule type="expression" dxfId="2227" priority="1705">
      <formula>IF(RIGHT(TEXT(AQ473,"0.#"),1)=".",FALSE,TRUE)</formula>
    </cfRule>
    <cfRule type="expression" dxfId="2226" priority="1706">
      <formula>IF(RIGHT(TEXT(AQ473,"0.#"),1)=".",TRUE,FALSE)</formula>
    </cfRule>
  </conditionalFormatting>
  <conditionalFormatting sqref="AQ474">
    <cfRule type="expression" dxfId="2225" priority="1709">
      <formula>IF(RIGHT(TEXT(AQ474,"0.#"),1)=".",FALSE,TRUE)</formula>
    </cfRule>
    <cfRule type="expression" dxfId="2224" priority="1710">
      <formula>IF(RIGHT(TEXT(AQ474,"0.#"),1)=".",TRUE,FALSE)</formula>
    </cfRule>
  </conditionalFormatting>
  <conditionalFormatting sqref="AQ475">
    <cfRule type="expression" dxfId="2223" priority="1707">
      <formula>IF(RIGHT(TEXT(AQ475,"0.#"),1)=".",FALSE,TRUE)</formula>
    </cfRule>
    <cfRule type="expression" dxfId="2222" priority="1708">
      <formula>IF(RIGHT(TEXT(AQ475,"0.#"),1)=".",TRUE,FALSE)</formula>
    </cfRule>
  </conditionalFormatting>
  <conditionalFormatting sqref="AE480">
    <cfRule type="expression" dxfId="2221" priority="1699">
      <formula>IF(RIGHT(TEXT(AE480,"0.#"),1)=".",FALSE,TRUE)</formula>
    </cfRule>
    <cfRule type="expression" dxfId="2220" priority="1700">
      <formula>IF(RIGHT(TEXT(AE480,"0.#"),1)=".",TRUE,FALSE)</formula>
    </cfRule>
  </conditionalFormatting>
  <conditionalFormatting sqref="AE478">
    <cfRule type="expression" dxfId="2219" priority="1703">
      <formula>IF(RIGHT(TEXT(AE478,"0.#"),1)=".",FALSE,TRUE)</formula>
    </cfRule>
    <cfRule type="expression" dxfId="2218" priority="1704">
      <formula>IF(RIGHT(TEXT(AE478,"0.#"),1)=".",TRUE,FALSE)</formula>
    </cfRule>
  </conditionalFormatting>
  <conditionalFormatting sqref="AE479">
    <cfRule type="expression" dxfId="2217" priority="1701">
      <formula>IF(RIGHT(TEXT(AE479,"0.#"),1)=".",FALSE,TRUE)</formula>
    </cfRule>
    <cfRule type="expression" dxfId="2216" priority="1702">
      <formula>IF(RIGHT(TEXT(AE479,"0.#"),1)=".",TRUE,FALSE)</formula>
    </cfRule>
  </conditionalFormatting>
  <conditionalFormatting sqref="AM480">
    <cfRule type="expression" dxfId="2215" priority="1693">
      <formula>IF(RIGHT(TEXT(AM480,"0.#"),1)=".",FALSE,TRUE)</formula>
    </cfRule>
    <cfRule type="expression" dxfId="2214" priority="1694">
      <formula>IF(RIGHT(TEXT(AM480,"0.#"),1)=".",TRUE,FALSE)</formula>
    </cfRule>
  </conditionalFormatting>
  <conditionalFormatting sqref="AM478">
    <cfRule type="expression" dxfId="2213" priority="1697">
      <formula>IF(RIGHT(TEXT(AM478,"0.#"),1)=".",FALSE,TRUE)</formula>
    </cfRule>
    <cfRule type="expression" dxfId="2212" priority="1698">
      <formula>IF(RIGHT(TEXT(AM478,"0.#"),1)=".",TRUE,FALSE)</formula>
    </cfRule>
  </conditionalFormatting>
  <conditionalFormatting sqref="AM479">
    <cfRule type="expression" dxfId="2211" priority="1695">
      <formula>IF(RIGHT(TEXT(AM479,"0.#"),1)=".",FALSE,TRUE)</formula>
    </cfRule>
    <cfRule type="expression" dxfId="2210" priority="1696">
      <formula>IF(RIGHT(TEXT(AM479,"0.#"),1)=".",TRUE,FALSE)</formula>
    </cfRule>
  </conditionalFormatting>
  <conditionalFormatting sqref="AU480">
    <cfRule type="expression" dxfId="2209" priority="1687">
      <formula>IF(RIGHT(TEXT(AU480,"0.#"),1)=".",FALSE,TRUE)</formula>
    </cfRule>
    <cfRule type="expression" dxfId="2208" priority="1688">
      <formula>IF(RIGHT(TEXT(AU480,"0.#"),1)=".",TRUE,FALSE)</formula>
    </cfRule>
  </conditionalFormatting>
  <conditionalFormatting sqref="AU478">
    <cfRule type="expression" dxfId="2207" priority="1691">
      <formula>IF(RIGHT(TEXT(AU478,"0.#"),1)=".",FALSE,TRUE)</formula>
    </cfRule>
    <cfRule type="expression" dxfId="2206" priority="1692">
      <formula>IF(RIGHT(TEXT(AU478,"0.#"),1)=".",TRUE,FALSE)</formula>
    </cfRule>
  </conditionalFormatting>
  <conditionalFormatting sqref="AU479">
    <cfRule type="expression" dxfId="2205" priority="1689">
      <formula>IF(RIGHT(TEXT(AU479,"0.#"),1)=".",FALSE,TRUE)</formula>
    </cfRule>
    <cfRule type="expression" dxfId="2204" priority="1690">
      <formula>IF(RIGHT(TEXT(AU479,"0.#"),1)=".",TRUE,FALSE)</formula>
    </cfRule>
  </conditionalFormatting>
  <conditionalFormatting sqref="AI480">
    <cfRule type="expression" dxfId="2203" priority="1681">
      <formula>IF(RIGHT(TEXT(AI480,"0.#"),1)=".",FALSE,TRUE)</formula>
    </cfRule>
    <cfRule type="expression" dxfId="2202" priority="1682">
      <formula>IF(RIGHT(TEXT(AI480,"0.#"),1)=".",TRUE,FALSE)</formula>
    </cfRule>
  </conditionalFormatting>
  <conditionalFormatting sqref="AI478">
    <cfRule type="expression" dxfId="2201" priority="1685">
      <formula>IF(RIGHT(TEXT(AI478,"0.#"),1)=".",FALSE,TRUE)</formula>
    </cfRule>
    <cfRule type="expression" dxfId="2200" priority="1686">
      <formula>IF(RIGHT(TEXT(AI478,"0.#"),1)=".",TRUE,FALSE)</formula>
    </cfRule>
  </conditionalFormatting>
  <conditionalFormatting sqref="AI479">
    <cfRule type="expression" dxfId="2199" priority="1683">
      <formula>IF(RIGHT(TEXT(AI479,"0.#"),1)=".",FALSE,TRUE)</formula>
    </cfRule>
    <cfRule type="expression" dxfId="2198" priority="1684">
      <formula>IF(RIGHT(TEXT(AI479,"0.#"),1)=".",TRUE,FALSE)</formula>
    </cfRule>
  </conditionalFormatting>
  <conditionalFormatting sqref="AQ478">
    <cfRule type="expression" dxfId="2197" priority="1675">
      <formula>IF(RIGHT(TEXT(AQ478,"0.#"),1)=".",FALSE,TRUE)</formula>
    </cfRule>
    <cfRule type="expression" dxfId="2196" priority="1676">
      <formula>IF(RIGHT(TEXT(AQ478,"0.#"),1)=".",TRUE,FALSE)</formula>
    </cfRule>
  </conditionalFormatting>
  <conditionalFormatting sqref="AQ479">
    <cfRule type="expression" dxfId="2195" priority="1679">
      <formula>IF(RIGHT(TEXT(AQ479,"0.#"),1)=".",FALSE,TRUE)</formula>
    </cfRule>
    <cfRule type="expression" dxfId="2194" priority="1680">
      <formula>IF(RIGHT(TEXT(AQ479,"0.#"),1)=".",TRUE,FALSE)</formula>
    </cfRule>
  </conditionalFormatting>
  <conditionalFormatting sqref="AQ480">
    <cfRule type="expression" dxfId="2193" priority="1677">
      <formula>IF(RIGHT(TEXT(AQ480,"0.#"),1)=".",FALSE,TRUE)</formula>
    </cfRule>
    <cfRule type="expression" dxfId="2192" priority="1678">
      <formula>IF(RIGHT(TEXT(AQ480,"0.#"),1)=".",TRUE,FALSE)</formula>
    </cfRule>
  </conditionalFormatting>
  <conditionalFormatting sqref="AM47">
    <cfRule type="expression" dxfId="2191" priority="1969">
      <formula>IF(RIGHT(TEXT(AM47,"0.#"),1)=".",FALSE,TRUE)</formula>
    </cfRule>
    <cfRule type="expression" dxfId="2190" priority="1970">
      <formula>IF(RIGHT(TEXT(AM47,"0.#"),1)=".",TRUE,FALSE)</formula>
    </cfRule>
  </conditionalFormatting>
  <conditionalFormatting sqref="AI46">
    <cfRule type="expression" dxfId="2189" priority="1973">
      <formula>IF(RIGHT(TEXT(AI46,"0.#"),1)=".",FALSE,TRUE)</formula>
    </cfRule>
    <cfRule type="expression" dxfId="2188" priority="1974">
      <formula>IF(RIGHT(TEXT(AI46,"0.#"),1)=".",TRUE,FALSE)</formula>
    </cfRule>
  </conditionalFormatting>
  <conditionalFormatting sqref="AM46">
    <cfRule type="expression" dxfId="2187" priority="1971">
      <formula>IF(RIGHT(TEXT(AM46,"0.#"),1)=".",FALSE,TRUE)</formula>
    </cfRule>
    <cfRule type="expression" dxfId="2186" priority="1972">
      <formula>IF(RIGHT(TEXT(AM46,"0.#"),1)=".",TRUE,FALSE)</formula>
    </cfRule>
  </conditionalFormatting>
  <conditionalFormatting sqref="AU46:AU48">
    <cfRule type="expression" dxfId="2185" priority="1963">
      <formula>IF(RIGHT(TEXT(AU46,"0.#"),1)=".",FALSE,TRUE)</formula>
    </cfRule>
    <cfRule type="expression" dxfId="2184" priority="1964">
      <formula>IF(RIGHT(TEXT(AU46,"0.#"),1)=".",TRUE,FALSE)</formula>
    </cfRule>
  </conditionalFormatting>
  <conditionalFormatting sqref="AM48">
    <cfRule type="expression" dxfId="2183" priority="1967">
      <formula>IF(RIGHT(TEXT(AM48,"0.#"),1)=".",FALSE,TRUE)</formula>
    </cfRule>
    <cfRule type="expression" dxfId="2182" priority="1968">
      <formula>IF(RIGHT(TEXT(AM48,"0.#"),1)=".",TRUE,FALSE)</formula>
    </cfRule>
  </conditionalFormatting>
  <conditionalFormatting sqref="AQ46:AQ48">
    <cfRule type="expression" dxfId="2181" priority="1965">
      <formula>IF(RIGHT(TEXT(AQ46,"0.#"),1)=".",FALSE,TRUE)</formula>
    </cfRule>
    <cfRule type="expression" dxfId="2180" priority="1966">
      <formula>IF(RIGHT(TEXT(AQ46,"0.#"),1)=".",TRUE,FALSE)</formula>
    </cfRule>
  </conditionalFormatting>
  <conditionalFormatting sqref="AE146:AE147 AI146:AI147 AM146:AM147 AQ146:AQ147 AU146:AU147">
    <cfRule type="expression" dxfId="2179" priority="1957">
      <formula>IF(RIGHT(TEXT(AE146,"0.#"),1)=".",FALSE,TRUE)</formula>
    </cfRule>
    <cfRule type="expression" dxfId="2178" priority="1958">
      <formula>IF(RIGHT(TEXT(AE146,"0.#"),1)=".",TRUE,FALSE)</formula>
    </cfRule>
  </conditionalFormatting>
  <conditionalFormatting sqref="AE138:AE139 AI138:AI139 AM138:AM139 AQ138:AQ139 AU138:AU139">
    <cfRule type="expression" dxfId="2177" priority="1961">
      <formula>IF(RIGHT(TEXT(AE138,"0.#"),1)=".",FALSE,TRUE)</formula>
    </cfRule>
    <cfRule type="expression" dxfId="2176" priority="1962">
      <formula>IF(RIGHT(TEXT(AE138,"0.#"),1)=".",TRUE,FALSE)</formula>
    </cfRule>
  </conditionalFormatting>
  <conditionalFormatting sqref="AE142:AE143 AI142:AI143 AM142:AM143 AQ142:AQ143 AU142:AU143">
    <cfRule type="expression" dxfId="2175" priority="1959">
      <formula>IF(RIGHT(TEXT(AE142,"0.#"),1)=".",FALSE,TRUE)</formula>
    </cfRule>
    <cfRule type="expression" dxfId="2174" priority="1960">
      <formula>IF(RIGHT(TEXT(AE142,"0.#"),1)=".",TRUE,FALSE)</formula>
    </cfRule>
  </conditionalFormatting>
  <conditionalFormatting sqref="AE198:AE199 AI198:AI199 AM198:AM199 AQ198:AQ199 AU198:AU199">
    <cfRule type="expression" dxfId="2173" priority="1951">
      <formula>IF(RIGHT(TEXT(AE198,"0.#"),1)=".",FALSE,TRUE)</formula>
    </cfRule>
    <cfRule type="expression" dxfId="2172" priority="1952">
      <formula>IF(RIGHT(TEXT(AE198,"0.#"),1)=".",TRUE,FALSE)</formula>
    </cfRule>
  </conditionalFormatting>
  <conditionalFormatting sqref="AE150:AE151 AI150:AI151 AM150:AM151 AQ150:AQ151 AU150:AU151">
    <cfRule type="expression" dxfId="2171" priority="1955">
      <formula>IF(RIGHT(TEXT(AE150,"0.#"),1)=".",FALSE,TRUE)</formula>
    </cfRule>
    <cfRule type="expression" dxfId="2170" priority="1956">
      <formula>IF(RIGHT(TEXT(AE150,"0.#"),1)=".",TRUE,FALSE)</formula>
    </cfRule>
  </conditionalFormatting>
  <conditionalFormatting sqref="AE194:AE195 AI194:AI195 AM194:AM195 AQ194:AQ195 AU194:AU195">
    <cfRule type="expression" dxfId="2169" priority="1953">
      <formula>IF(RIGHT(TEXT(AE194,"0.#"),1)=".",FALSE,TRUE)</formula>
    </cfRule>
    <cfRule type="expression" dxfId="2168" priority="1954">
      <formula>IF(RIGHT(TEXT(AE194,"0.#"),1)=".",TRUE,FALSE)</formula>
    </cfRule>
  </conditionalFormatting>
  <conditionalFormatting sqref="AE210:AE211 AI210:AI211 AM210:AM211 AQ210:AQ211 AU210:AU211">
    <cfRule type="expression" dxfId="2167" priority="1945">
      <formula>IF(RIGHT(TEXT(AE210,"0.#"),1)=".",FALSE,TRUE)</formula>
    </cfRule>
    <cfRule type="expression" dxfId="2166" priority="1946">
      <formula>IF(RIGHT(TEXT(AE210,"0.#"),1)=".",TRUE,FALSE)</formula>
    </cfRule>
  </conditionalFormatting>
  <conditionalFormatting sqref="AE202:AE203 AI202:AI203 AM202:AM203 AQ202:AQ203 AU202:AU203">
    <cfRule type="expression" dxfId="2165" priority="1949">
      <formula>IF(RIGHT(TEXT(AE202,"0.#"),1)=".",FALSE,TRUE)</formula>
    </cfRule>
    <cfRule type="expression" dxfId="2164" priority="1950">
      <formula>IF(RIGHT(TEXT(AE202,"0.#"),1)=".",TRUE,FALSE)</formula>
    </cfRule>
  </conditionalFormatting>
  <conditionalFormatting sqref="AE206:AE207 AI206:AI207 AM206:AM207 AQ206:AQ207 AU206:AU207">
    <cfRule type="expression" dxfId="2163" priority="1947">
      <formula>IF(RIGHT(TEXT(AE206,"0.#"),1)=".",FALSE,TRUE)</formula>
    </cfRule>
    <cfRule type="expression" dxfId="2162" priority="1948">
      <formula>IF(RIGHT(TEXT(AE206,"0.#"),1)=".",TRUE,FALSE)</formula>
    </cfRule>
  </conditionalFormatting>
  <conditionalFormatting sqref="AE262:AE263 AI262:AI263 AM262:AM263 AQ262:AQ263 AU262:AU263">
    <cfRule type="expression" dxfId="2161" priority="1939">
      <formula>IF(RIGHT(TEXT(AE262,"0.#"),1)=".",FALSE,TRUE)</formula>
    </cfRule>
    <cfRule type="expression" dxfId="2160" priority="1940">
      <formula>IF(RIGHT(TEXT(AE262,"0.#"),1)=".",TRUE,FALSE)</formula>
    </cfRule>
  </conditionalFormatting>
  <conditionalFormatting sqref="AE254:AE255 AI254:AI255 AM254:AM255 AQ254:AQ255 AU254:AU255">
    <cfRule type="expression" dxfId="2159" priority="1943">
      <formula>IF(RIGHT(TEXT(AE254,"0.#"),1)=".",FALSE,TRUE)</formula>
    </cfRule>
    <cfRule type="expression" dxfId="2158" priority="1944">
      <formula>IF(RIGHT(TEXT(AE254,"0.#"),1)=".",TRUE,FALSE)</formula>
    </cfRule>
  </conditionalFormatting>
  <conditionalFormatting sqref="AE258:AE259 AI258:AI259 AM258:AM259 AQ258:AQ259 AU258:AU259">
    <cfRule type="expression" dxfId="2157" priority="1941">
      <formula>IF(RIGHT(TEXT(AE258,"0.#"),1)=".",FALSE,TRUE)</formula>
    </cfRule>
    <cfRule type="expression" dxfId="2156" priority="1942">
      <formula>IF(RIGHT(TEXT(AE258,"0.#"),1)=".",TRUE,FALSE)</formula>
    </cfRule>
  </conditionalFormatting>
  <conditionalFormatting sqref="AE314:AE315 AI314:AI315 AM314:AM315 AQ314:AQ315 AU314:AU315">
    <cfRule type="expression" dxfId="2155" priority="1933">
      <formula>IF(RIGHT(TEXT(AE314,"0.#"),1)=".",FALSE,TRUE)</formula>
    </cfRule>
    <cfRule type="expression" dxfId="2154" priority="1934">
      <formula>IF(RIGHT(TEXT(AE314,"0.#"),1)=".",TRUE,FALSE)</formula>
    </cfRule>
  </conditionalFormatting>
  <conditionalFormatting sqref="AE266:AE267 AI266:AI267 AM266:AM267 AQ266:AQ267 AU266:AU267">
    <cfRule type="expression" dxfId="2153" priority="1937">
      <formula>IF(RIGHT(TEXT(AE266,"0.#"),1)=".",FALSE,TRUE)</formula>
    </cfRule>
    <cfRule type="expression" dxfId="2152" priority="1938">
      <formula>IF(RIGHT(TEXT(AE266,"0.#"),1)=".",TRUE,FALSE)</formula>
    </cfRule>
  </conditionalFormatting>
  <conditionalFormatting sqref="AE270:AE271 AI270:AI271 AM270:AM271 AQ270:AQ271 AU270:AU271">
    <cfRule type="expression" dxfId="2151" priority="1935">
      <formula>IF(RIGHT(TEXT(AE270,"0.#"),1)=".",FALSE,TRUE)</formula>
    </cfRule>
    <cfRule type="expression" dxfId="2150" priority="1936">
      <formula>IF(RIGHT(TEXT(AE270,"0.#"),1)=".",TRUE,FALSE)</formula>
    </cfRule>
  </conditionalFormatting>
  <conditionalFormatting sqref="AE326:AE327 AI326:AI327 AM326:AM327 AQ326:AQ327 AU326:AU327">
    <cfRule type="expression" dxfId="2149" priority="1927">
      <formula>IF(RIGHT(TEXT(AE326,"0.#"),1)=".",FALSE,TRUE)</formula>
    </cfRule>
    <cfRule type="expression" dxfId="2148" priority="1928">
      <formula>IF(RIGHT(TEXT(AE326,"0.#"),1)=".",TRUE,FALSE)</formula>
    </cfRule>
  </conditionalFormatting>
  <conditionalFormatting sqref="AE318:AE319 AI318:AI319 AM318:AM319 AQ318:AQ319 AU318:AU319">
    <cfRule type="expression" dxfId="2147" priority="1931">
      <formula>IF(RIGHT(TEXT(AE318,"0.#"),1)=".",FALSE,TRUE)</formula>
    </cfRule>
    <cfRule type="expression" dxfId="2146" priority="1932">
      <formula>IF(RIGHT(TEXT(AE318,"0.#"),1)=".",TRUE,FALSE)</formula>
    </cfRule>
  </conditionalFormatting>
  <conditionalFormatting sqref="AE322:AE323 AI322:AI323 AM322:AM323 AQ322:AQ323 AU322:AU323">
    <cfRule type="expression" dxfId="2145" priority="1929">
      <formula>IF(RIGHT(TEXT(AE322,"0.#"),1)=".",FALSE,TRUE)</formula>
    </cfRule>
    <cfRule type="expression" dxfId="2144" priority="1930">
      <formula>IF(RIGHT(TEXT(AE322,"0.#"),1)=".",TRUE,FALSE)</formula>
    </cfRule>
  </conditionalFormatting>
  <conditionalFormatting sqref="AE378:AE379 AI378:AI379 AM378:AM379 AQ378:AQ379 AU378:AU379">
    <cfRule type="expression" dxfId="2143" priority="1921">
      <formula>IF(RIGHT(TEXT(AE378,"0.#"),1)=".",FALSE,TRUE)</formula>
    </cfRule>
    <cfRule type="expression" dxfId="2142" priority="1922">
      <formula>IF(RIGHT(TEXT(AE378,"0.#"),1)=".",TRUE,FALSE)</formula>
    </cfRule>
  </conditionalFormatting>
  <conditionalFormatting sqref="AE330:AE331 AI330:AI331 AM330:AM331 AQ330:AQ331 AU330:AU331">
    <cfRule type="expression" dxfId="2141" priority="1925">
      <formula>IF(RIGHT(TEXT(AE330,"0.#"),1)=".",FALSE,TRUE)</formula>
    </cfRule>
    <cfRule type="expression" dxfId="2140" priority="1926">
      <formula>IF(RIGHT(TEXT(AE330,"0.#"),1)=".",TRUE,FALSE)</formula>
    </cfRule>
  </conditionalFormatting>
  <conditionalFormatting sqref="AE374:AE375 AI374:AI375 AM374:AM375 AQ374:AQ375 AU374:AU375">
    <cfRule type="expression" dxfId="2139" priority="1923">
      <formula>IF(RIGHT(TEXT(AE374,"0.#"),1)=".",FALSE,TRUE)</formula>
    </cfRule>
    <cfRule type="expression" dxfId="2138" priority="1924">
      <formula>IF(RIGHT(TEXT(AE374,"0.#"),1)=".",TRUE,FALSE)</formula>
    </cfRule>
  </conditionalFormatting>
  <conditionalFormatting sqref="AE390:AE391 AI390:AI391 AM390:AM391 AQ390:AQ391 AU390:AU391">
    <cfRule type="expression" dxfId="2137" priority="1915">
      <formula>IF(RIGHT(TEXT(AE390,"0.#"),1)=".",FALSE,TRUE)</formula>
    </cfRule>
    <cfRule type="expression" dxfId="2136" priority="1916">
      <formula>IF(RIGHT(TEXT(AE390,"0.#"),1)=".",TRUE,FALSE)</formula>
    </cfRule>
  </conditionalFormatting>
  <conditionalFormatting sqref="AE382:AE383 AI382:AI383 AM382:AM383 AQ382:AQ383 AU382:AU383">
    <cfRule type="expression" dxfId="2135" priority="1919">
      <formula>IF(RIGHT(TEXT(AE382,"0.#"),1)=".",FALSE,TRUE)</formula>
    </cfRule>
    <cfRule type="expression" dxfId="2134" priority="1920">
      <formula>IF(RIGHT(TEXT(AE382,"0.#"),1)=".",TRUE,FALSE)</formula>
    </cfRule>
  </conditionalFormatting>
  <conditionalFormatting sqref="AE386:AE387 AI386:AI387 AM386:AM387 AQ386:AQ387 AU386:AU387">
    <cfRule type="expression" dxfId="2133" priority="1917">
      <formula>IF(RIGHT(TEXT(AE386,"0.#"),1)=".",FALSE,TRUE)</formula>
    </cfRule>
    <cfRule type="expression" dxfId="2132" priority="1918">
      <formula>IF(RIGHT(TEXT(AE386,"0.#"),1)=".",TRUE,FALSE)</formula>
    </cfRule>
  </conditionalFormatting>
  <conditionalFormatting sqref="AE440">
    <cfRule type="expression" dxfId="2131" priority="1909">
      <formula>IF(RIGHT(TEXT(AE440,"0.#"),1)=".",FALSE,TRUE)</formula>
    </cfRule>
    <cfRule type="expression" dxfId="2130" priority="1910">
      <formula>IF(RIGHT(TEXT(AE440,"0.#"),1)=".",TRUE,FALSE)</formula>
    </cfRule>
  </conditionalFormatting>
  <conditionalFormatting sqref="AE438">
    <cfRule type="expression" dxfId="2129" priority="1913">
      <formula>IF(RIGHT(TEXT(AE438,"0.#"),1)=".",FALSE,TRUE)</formula>
    </cfRule>
    <cfRule type="expression" dxfId="2128" priority="1914">
      <formula>IF(RIGHT(TEXT(AE438,"0.#"),1)=".",TRUE,FALSE)</formula>
    </cfRule>
  </conditionalFormatting>
  <conditionalFormatting sqref="AE439">
    <cfRule type="expression" dxfId="2127" priority="1911">
      <formula>IF(RIGHT(TEXT(AE439,"0.#"),1)=".",FALSE,TRUE)</formula>
    </cfRule>
    <cfRule type="expression" dxfId="2126" priority="1912">
      <formula>IF(RIGHT(TEXT(AE439,"0.#"),1)=".",TRUE,FALSE)</formula>
    </cfRule>
  </conditionalFormatting>
  <conditionalFormatting sqref="AM440">
    <cfRule type="expression" dxfId="2125" priority="1903">
      <formula>IF(RIGHT(TEXT(AM440,"0.#"),1)=".",FALSE,TRUE)</formula>
    </cfRule>
    <cfRule type="expression" dxfId="2124" priority="1904">
      <formula>IF(RIGHT(TEXT(AM440,"0.#"),1)=".",TRUE,FALSE)</formula>
    </cfRule>
  </conditionalFormatting>
  <conditionalFormatting sqref="AM438">
    <cfRule type="expression" dxfId="2123" priority="1907">
      <formula>IF(RIGHT(TEXT(AM438,"0.#"),1)=".",FALSE,TRUE)</formula>
    </cfRule>
    <cfRule type="expression" dxfId="2122" priority="1908">
      <formula>IF(RIGHT(TEXT(AM438,"0.#"),1)=".",TRUE,FALSE)</formula>
    </cfRule>
  </conditionalFormatting>
  <conditionalFormatting sqref="AM439">
    <cfRule type="expression" dxfId="2121" priority="1905">
      <formula>IF(RIGHT(TEXT(AM439,"0.#"),1)=".",FALSE,TRUE)</formula>
    </cfRule>
    <cfRule type="expression" dxfId="2120" priority="1906">
      <formula>IF(RIGHT(TEXT(AM439,"0.#"),1)=".",TRUE,FALSE)</formula>
    </cfRule>
  </conditionalFormatting>
  <conditionalFormatting sqref="AU440">
    <cfRule type="expression" dxfId="2119" priority="1897">
      <formula>IF(RIGHT(TEXT(AU440,"0.#"),1)=".",FALSE,TRUE)</formula>
    </cfRule>
    <cfRule type="expression" dxfId="2118" priority="1898">
      <formula>IF(RIGHT(TEXT(AU440,"0.#"),1)=".",TRUE,FALSE)</formula>
    </cfRule>
  </conditionalFormatting>
  <conditionalFormatting sqref="AU438">
    <cfRule type="expression" dxfId="2117" priority="1901">
      <formula>IF(RIGHT(TEXT(AU438,"0.#"),1)=".",FALSE,TRUE)</formula>
    </cfRule>
    <cfRule type="expression" dxfId="2116" priority="1902">
      <formula>IF(RIGHT(TEXT(AU438,"0.#"),1)=".",TRUE,FALSE)</formula>
    </cfRule>
  </conditionalFormatting>
  <conditionalFormatting sqref="AU439">
    <cfRule type="expression" dxfId="2115" priority="1899">
      <formula>IF(RIGHT(TEXT(AU439,"0.#"),1)=".",FALSE,TRUE)</formula>
    </cfRule>
    <cfRule type="expression" dxfId="2114" priority="1900">
      <formula>IF(RIGHT(TEXT(AU439,"0.#"),1)=".",TRUE,FALSE)</formula>
    </cfRule>
  </conditionalFormatting>
  <conditionalFormatting sqref="AI440">
    <cfRule type="expression" dxfId="2113" priority="1891">
      <formula>IF(RIGHT(TEXT(AI440,"0.#"),1)=".",FALSE,TRUE)</formula>
    </cfRule>
    <cfRule type="expression" dxfId="2112" priority="1892">
      <formula>IF(RIGHT(TEXT(AI440,"0.#"),1)=".",TRUE,FALSE)</formula>
    </cfRule>
  </conditionalFormatting>
  <conditionalFormatting sqref="AI438">
    <cfRule type="expression" dxfId="2111" priority="1895">
      <formula>IF(RIGHT(TEXT(AI438,"0.#"),1)=".",FALSE,TRUE)</formula>
    </cfRule>
    <cfRule type="expression" dxfId="2110" priority="1896">
      <formula>IF(RIGHT(TEXT(AI438,"0.#"),1)=".",TRUE,FALSE)</formula>
    </cfRule>
  </conditionalFormatting>
  <conditionalFormatting sqref="AI439">
    <cfRule type="expression" dxfId="2109" priority="1893">
      <formula>IF(RIGHT(TEXT(AI439,"0.#"),1)=".",FALSE,TRUE)</formula>
    </cfRule>
    <cfRule type="expression" dxfId="2108" priority="1894">
      <formula>IF(RIGHT(TEXT(AI439,"0.#"),1)=".",TRUE,FALSE)</formula>
    </cfRule>
  </conditionalFormatting>
  <conditionalFormatting sqref="AQ438">
    <cfRule type="expression" dxfId="2107" priority="1885">
      <formula>IF(RIGHT(TEXT(AQ438,"0.#"),1)=".",FALSE,TRUE)</formula>
    </cfRule>
    <cfRule type="expression" dxfId="2106" priority="1886">
      <formula>IF(RIGHT(TEXT(AQ438,"0.#"),1)=".",TRUE,FALSE)</formula>
    </cfRule>
  </conditionalFormatting>
  <conditionalFormatting sqref="AQ439">
    <cfRule type="expression" dxfId="2105" priority="1889">
      <formula>IF(RIGHT(TEXT(AQ439,"0.#"),1)=".",FALSE,TRUE)</formula>
    </cfRule>
    <cfRule type="expression" dxfId="2104" priority="1890">
      <formula>IF(RIGHT(TEXT(AQ439,"0.#"),1)=".",TRUE,FALSE)</formula>
    </cfRule>
  </conditionalFormatting>
  <conditionalFormatting sqref="AQ440">
    <cfRule type="expression" dxfId="2103" priority="1887">
      <formula>IF(RIGHT(TEXT(AQ440,"0.#"),1)=".",FALSE,TRUE)</formula>
    </cfRule>
    <cfRule type="expression" dxfId="2102" priority="1888">
      <formula>IF(RIGHT(TEXT(AQ440,"0.#"),1)=".",TRUE,FALSE)</formula>
    </cfRule>
  </conditionalFormatting>
  <conditionalFormatting sqref="AE445">
    <cfRule type="expression" dxfId="2101" priority="1879">
      <formula>IF(RIGHT(TEXT(AE445,"0.#"),1)=".",FALSE,TRUE)</formula>
    </cfRule>
    <cfRule type="expression" dxfId="2100" priority="1880">
      <formula>IF(RIGHT(TEXT(AE445,"0.#"),1)=".",TRUE,FALSE)</formula>
    </cfRule>
  </conditionalFormatting>
  <conditionalFormatting sqref="AE443">
    <cfRule type="expression" dxfId="2099" priority="1883">
      <formula>IF(RIGHT(TEXT(AE443,"0.#"),1)=".",FALSE,TRUE)</formula>
    </cfRule>
    <cfRule type="expression" dxfId="2098" priority="1884">
      <formula>IF(RIGHT(TEXT(AE443,"0.#"),1)=".",TRUE,FALSE)</formula>
    </cfRule>
  </conditionalFormatting>
  <conditionalFormatting sqref="AE444">
    <cfRule type="expression" dxfId="2097" priority="1881">
      <formula>IF(RIGHT(TEXT(AE444,"0.#"),1)=".",FALSE,TRUE)</formula>
    </cfRule>
    <cfRule type="expression" dxfId="2096" priority="1882">
      <formula>IF(RIGHT(TEXT(AE444,"0.#"),1)=".",TRUE,FALSE)</formula>
    </cfRule>
  </conditionalFormatting>
  <conditionalFormatting sqref="AM445">
    <cfRule type="expression" dxfId="2095" priority="1873">
      <formula>IF(RIGHT(TEXT(AM445,"0.#"),1)=".",FALSE,TRUE)</formula>
    </cfRule>
    <cfRule type="expression" dxfId="2094" priority="1874">
      <formula>IF(RIGHT(TEXT(AM445,"0.#"),1)=".",TRUE,FALSE)</formula>
    </cfRule>
  </conditionalFormatting>
  <conditionalFormatting sqref="AM443">
    <cfRule type="expression" dxfId="2093" priority="1877">
      <formula>IF(RIGHT(TEXT(AM443,"0.#"),1)=".",FALSE,TRUE)</formula>
    </cfRule>
    <cfRule type="expression" dxfId="2092" priority="1878">
      <formula>IF(RIGHT(TEXT(AM443,"0.#"),1)=".",TRUE,FALSE)</formula>
    </cfRule>
  </conditionalFormatting>
  <conditionalFormatting sqref="AM444">
    <cfRule type="expression" dxfId="2091" priority="1875">
      <formula>IF(RIGHT(TEXT(AM444,"0.#"),1)=".",FALSE,TRUE)</formula>
    </cfRule>
    <cfRule type="expression" dxfId="2090" priority="1876">
      <formula>IF(RIGHT(TEXT(AM444,"0.#"),1)=".",TRUE,FALSE)</formula>
    </cfRule>
  </conditionalFormatting>
  <conditionalFormatting sqref="AU445">
    <cfRule type="expression" dxfId="2089" priority="1867">
      <formula>IF(RIGHT(TEXT(AU445,"0.#"),1)=".",FALSE,TRUE)</formula>
    </cfRule>
    <cfRule type="expression" dxfId="2088" priority="1868">
      <formula>IF(RIGHT(TEXT(AU445,"0.#"),1)=".",TRUE,FALSE)</formula>
    </cfRule>
  </conditionalFormatting>
  <conditionalFormatting sqref="AU443">
    <cfRule type="expression" dxfId="2087" priority="1871">
      <formula>IF(RIGHT(TEXT(AU443,"0.#"),1)=".",FALSE,TRUE)</formula>
    </cfRule>
    <cfRule type="expression" dxfId="2086" priority="1872">
      <formula>IF(RIGHT(TEXT(AU443,"0.#"),1)=".",TRUE,FALSE)</formula>
    </cfRule>
  </conditionalFormatting>
  <conditionalFormatting sqref="AU444">
    <cfRule type="expression" dxfId="2085" priority="1869">
      <formula>IF(RIGHT(TEXT(AU444,"0.#"),1)=".",FALSE,TRUE)</formula>
    </cfRule>
    <cfRule type="expression" dxfId="2084" priority="1870">
      <formula>IF(RIGHT(TEXT(AU444,"0.#"),1)=".",TRUE,FALSE)</formula>
    </cfRule>
  </conditionalFormatting>
  <conditionalFormatting sqref="AI445">
    <cfRule type="expression" dxfId="2083" priority="1861">
      <formula>IF(RIGHT(TEXT(AI445,"0.#"),1)=".",FALSE,TRUE)</formula>
    </cfRule>
    <cfRule type="expression" dxfId="2082" priority="1862">
      <formula>IF(RIGHT(TEXT(AI445,"0.#"),1)=".",TRUE,FALSE)</formula>
    </cfRule>
  </conditionalFormatting>
  <conditionalFormatting sqref="AI443">
    <cfRule type="expression" dxfId="2081" priority="1865">
      <formula>IF(RIGHT(TEXT(AI443,"0.#"),1)=".",FALSE,TRUE)</formula>
    </cfRule>
    <cfRule type="expression" dxfId="2080" priority="1866">
      <formula>IF(RIGHT(TEXT(AI443,"0.#"),1)=".",TRUE,FALSE)</formula>
    </cfRule>
  </conditionalFormatting>
  <conditionalFormatting sqref="AI444">
    <cfRule type="expression" dxfId="2079" priority="1863">
      <formula>IF(RIGHT(TEXT(AI444,"0.#"),1)=".",FALSE,TRUE)</formula>
    </cfRule>
    <cfRule type="expression" dxfId="2078" priority="1864">
      <formula>IF(RIGHT(TEXT(AI444,"0.#"),1)=".",TRUE,FALSE)</formula>
    </cfRule>
  </conditionalFormatting>
  <conditionalFormatting sqref="AQ443">
    <cfRule type="expression" dxfId="2077" priority="1855">
      <formula>IF(RIGHT(TEXT(AQ443,"0.#"),1)=".",FALSE,TRUE)</formula>
    </cfRule>
    <cfRule type="expression" dxfId="2076" priority="1856">
      <formula>IF(RIGHT(TEXT(AQ443,"0.#"),1)=".",TRUE,FALSE)</formula>
    </cfRule>
  </conditionalFormatting>
  <conditionalFormatting sqref="AQ444">
    <cfRule type="expression" dxfId="2075" priority="1859">
      <formula>IF(RIGHT(TEXT(AQ444,"0.#"),1)=".",FALSE,TRUE)</formula>
    </cfRule>
    <cfRule type="expression" dxfId="2074" priority="1860">
      <formula>IF(RIGHT(TEXT(AQ444,"0.#"),1)=".",TRUE,FALSE)</formula>
    </cfRule>
  </conditionalFormatting>
  <conditionalFormatting sqref="AQ445">
    <cfRule type="expression" dxfId="2073" priority="1857">
      <formula>IF(RIGHT(TEXT(AQ445,"0.#"),1)=".",FALSE,TRUE)</formula>
    </cfRule>
    <cfRule type="expression" dxfId="2072" priority="1858">
      <formula>IF(RIGHT(TEXT(AQ445,"0.#"),1)=".",TRUE,FALSE)</formula>
    </cfRule>
  </conditionalFormatting>
  <conditionalFormatting sqref="Y872:Y899">
    <cfRule type="expression" dxfId="2071" priority="2085">
      <formula>IF(RIGHT(TEXT(Y872,"0.#"),1)=".",FALSE,TRUE)</formula>
    </cfRule>
    <cfRule type="expression" dxfId="2070" priority="2086">
      <formula>IF(RIGHT(TEXT(Y872,"0.#"),1)=".",TRUE,FALSE)</formula>
    </cfRule>
  </conditionalFormatting>
  <conditionalFormatting sqref="Y870:Y871">
    <cfRule type="expression" dxfId="2069" priority="2079">
      <formula>IF(RIGHT(TEXT(Y870,"0.#"),1)=".",FALSE,TRUE)</formula>
    </cfRule>
    <cfRule type="expression" dxfId="2068" priority="2080">
      <formula>IF(RIGHT(TEXT(Y870,"0.#"),1)=".",TRUE,FALSE)</formula>
    </cfRule>
  </conditionalFormatting>
  <conditionalFormatting sqref="Y905:Y932">
    <cfRule type="expression" dxfId="2067" priority="2073">
      <formula>IF(RIGHT(TEXT(Y905,"0.#"),1)=".",FALSE,TRUE)</formula>
    </cfRule>
    <cfRule type="expression" dxfId="2066" priority="2074">
      <formula>IF(RIGHT(TEXT(Y905,"0.#"),1)=".",TRUE,FALSE)</formula>
    </cfRule>
  </conditionalFormatting>
  <conditionalFormatting sqref="Y903:Y904">
    <cfRule type="expression" dxfId="2065" priority="2067">
      <formula>IF(RIGHT(TEXT(Y903,"0.#"),1)=".",FALSE,TRUE)</formula>
    </cfRule>
    <cfRule type="expression" dxfId="2064" priority="2068">
      <formula>IF(RIGHT(TEXT(Y903,"0.#"),1)=".",TRUE,FALSE)</formula>
    </cfRule>
  </conditionalFormatting>
  <conditionalFormatting sqref="Y938:Y965">
    <cfRule type="expression" dxfId="2063" priority="2061">
      <formula>IF(RIGHT(TEXT(Y938,"0.#"),1)=".",FALSE,TRUE)</formula>
    </cfRule>
    <cfRule type="expression" dxfId="2062" priority="2062">
      <formula>IF(RIGHT(TEXT(Y938,"0.#"),1)=".",TRUE,FALSE)</formula>
    </cfRule>
  </conditionalFormatting>
  <conditionalFormatting sqref="Y936:Y937">
    <cfRule type="expression" dxfId="2061" priority="2055">
      <formula>IF(RIGHT(TEXT(Y936,"0.#"),1)=".",FALSE,TRUE)</formula>
    </cfRule>
    <cfRule type="expression" dxfId="2060" priority="2056">
      <formula>IF(RIGHT(TEXT(Y936,"0.#"),1)=".",TRUE,FALSE)</formula>
    </cfRule>
  </conditionalFormatting>
  <conditionalFormatting sqref="Y971:Y998">
    <cfRule type="expression" dxfId="2059" priority="2049">
      <formula>IF(RIGHT(TEXT(Y971,"0.#"),1)=".",FALSE,TRUE)</formula>
    </cfRule>
    <cfRule type="expression" dxfId="2058" priority="2050">
      <formula>IF(RIGHT(TEXT(Y971,"0.#"),1)=".",TRUE,FALSE)</formula>
    </cfRule>
  </conditionalFormatting>
  <conditionalFormatting sqref="Y969:Y970">
    <cfRule type="expression" dxfId="2057" priority="2043">
      <formula>IF(RIGHT(TEXT(Y969,"0.#"),1)=".",FALSE,TRUE)</formula>
    </cfRule>
    <cfRule type="expression" dxfId="2056" priority="2044">
      <formula>IF(RIGHT(TEXT(Y969,"0.#"),1)=".",TRUE,FALSE)</formula>
    </cfRule>
  </conditionalFormatting>
  <conditionalFormatting sqref="Y1004:Y1031">
    <cfRule type="expression" dxfId="2055" priority="2037">
      <formula>IF(RIGHT(TEXT(Y1004,"0.#"),1)=".",FALSE,TRUE)</formula>
    </cfRule>
    <cfRule type="expression" dxfId="2054" priority="2038">
      <formula>IF(RIGHT(TEXT(Y1004,"0.#"),1)=".",TRUE,FALSE)</formula>
    </cfRule>
  </conditionalFormatting>
  <conditionalFormatting sqref="W23">
    <cfRule type="expression" dxfId="2053" priority="2321">
      <formula>IF(RIGHT(TEXT(W23,"0.#"),1)=".",FALSE,TRUE)</formula>
    </cfRule>
    <cfRule type="expression" dxfId="2052" priority="2322">
      <formula>IF(RIGHT(TEXT(W23,"0.#"),1)=".",TRUE,FALSE)</formula>
    </cfRule>
  </conditionalFormatting>
  <conditionalFormatting sqref="W24:W27">
    <cfRule type="expression" dxfId="2051" priority="2319">
      <formula>IF(RIGHT(TEXT(W24,"0.#"),1)=".",FALSE,TRUE)</formula>
    </cfRule>
    <cfRule type="expression" dxfId="2050" priority="2320">
      <formula>IF(RIGHT(TEXT(W24,"0.#"),1)=".",TRUE,FALSE)</formula>
    </cfRule>
  </conditionalFormatting>
  <conditionalFormatting sqref="W28">
    <cfRule type="expression" dxfId="2049" priority="2311">
      <formula>IF(RIGHT(TEXT(W28,"0.#"),1)=".",FALSE,TRUE)</formula>
    </cfRule>
    <cfRule type="expression" dxfId="2048" priority="2312">
      <formula>IF(RIGHT(TEXT(W28,"0.#"),1)=".",TRUE,FALSE)</formula>
    </cfRule>
  </conditionalFormatting>
  <conditionalFormatting sqref="P25:P27">
    <cfRule type="expression" dxfId="2047" priority="2307">
      <formula>IF(RIGHT(TEXT(P25,"0.#"),1)=".",FALSE,TRUE)</formula>
    </cfRule>
    <cfRule type="expression" dxfId="2046" priority="2308">
      <formula>IF(RIGHT(TEXT(P25,"0.#"),1)=".",TRUE,FALSE)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P23">
    <cfRule type="expression" dxfId="715" priority="15">
      <formula>IF(RIGHT(TEXT(P23,"0.#"),1)=".",FALSE,TRUE)</formula>
    </cfRule>
    <cfRule type="expression" dxfId="714" priority="16">
      <formula>IF(RIGHT(TEXT(P23,"0.#"),1)=".",TRUE,FALSE)</formula>
    </cfRule>
  </conditionalFormatting>
  <conditionalFormatting sqref="P24">
    <cfRule type="expression" dxfId="713" priority="13">
      <formula>IF(RIGHT(TEXT(P24,"0.#"),1)=".",FALSE,TRUE)</formula>
    </cfRule>
    <cfRule type="expression" dxfId="712" priority="14">
      <formula>IF(RIGHT(TEXT(P24,"0.#"),1)=".",TRUE,FALSE)</formula>
    </cfRule>
  </conditionalFormatting>
  <conditionalFormatting sqref="AM101">
    <cfRule type="expression" dxfId="711" priority="11">
      <formula>IF(RIGHT(TEXT(AM101,"0.#"),1)=".",FALSE,TRUE)</formula>
    </cfRule>
    <cfRule type="expression" dxfId="710" priority="12">
      <formula>IF(RIGHT(TEXT(AM101,"0.#"),1)=".",TRUE,FALSE)</formula>
    </cfRule>
  </conditionalFormatting>
  <conditionalFormatting sqref="AE101">
    <cfRule type="expression" dxfId="709" priority="9">
      <formula>IF(RIGHT(TEXT(AE101,"0.#"),1)=".",FALSE,TRUE)</formula>
    </cfRule>
    <cfRule type="expression" dxfId="708" priority="10">
      <formula>IF(RIGHT(TEXT(AE101,"0.#"),1)=".",TRUE,FALSE)</formula>
    </cfRule>
  </conditionalFormatting>
  <conditionalFormatting sqref="AI101">
    <cfRule type="expression" dxfId="707" priority="7">
      <formula>IF(RIGHT(TEXT(AI101,"0.#"),1)=".",FALSE,TRUE)</formula>
    </cfRule>
    <cfRule type="expression" dxfId="706" priority="8">
      <formula>IF(RIGHT(TEXT(AI101,"0.#"),1)=".",TRUE,FALSE)</formula>
    </cfRule>
  </conditionalFormatting>
  <conditionalFormatting sqref="AE102">
    <cfRule type="expression" dxfId="705" priority="5">
      <formula>IF(RIGHT(TEXT(AE102,"0.#"),1)=".",FALSE,TRUE)</formula>
    </cfRule>
    <cfRule type="expression" dxfId="704" priority="6">
      <formula>IF(RIGHT(TEXT(AE102,"0.#"),1)=".",TRUE,FALSE)</formula>
    </cfRule>
  </conditionalFormatting>
  <conditionalFormatting sqref="AI102">
    <cfRule type="expression" dxfId="703" priority="3">
      <formula>IF(RIGHT(TEXT(AI102,"0.#"),1)=".",FALSE,TRUE)</formula>
    </cfRule>
    <cfRule type="expression" dxfId="702" priority="4">
      <formula>IF(RIGHT(TEXT(AI102,"0.#"),1)=".",TRUE,FALSE)</formula>
    </cfRule>
  </conditionalFormatting>
  <conditionalFormatting sqref="AM102">
    <cfRule type="expression" dxfId="701" priority="1">
      <formula>IF(RIGHT(TEXT(AM102,"0.#"),1)=".",FALSE,TRUE)</formula>
    </cfRule>
    <cfRule type="expression" dxfId="700" priority="2">
      <formula>IF(RIGHT(TEXT(AM102,"0.#"),1)=".",TRUE,FALSE)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36" max="49" man="1"/>
    <brk id="699" max="49" man="1"/>
    <brk id="735"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t="s">
        <v>575</v>
      </c>
      <c r="H14" s="13" t="str">
        <f t="shared" si="1"/>
        <v>労働保険特別会計雇用勘定</v>
      </c>
      <c r="I14" s="13" t="str">
        <f t="shared" si="5"/>
        <v>一般会計、労働保険特別会計雇用勘定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
      </c>
      <c r="F25" s="18" t="s">
        <v>249</v>
      </c>
      <c r="G25" s="17"/>
      <c r="H25" s="13" t="str">
        <f t="shared" si="1"/>
        <v/>
      </c>
      <c r="I25" s="13" t="str">
        <f t="shared" si="5"/>
        <v>一般会計、労働保険特別会計雇用勘定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一般会計、労働保険特別会計雇用勘定</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一般会計、労働保険特別会計雇用勘定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一般会計、労働保険特別会計雇用勘定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一般会計、労働保険特別会計雇用勘定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5" t="s">
        <v>473</v>
      </c>
      <c r="B2" s="516"/>
      <c r="C2" s="516"/>
      <c r="D2" s="516"/>
      <c r="E2" s="516"/>
      <c r="F2" s="517"/>
      <c r="G2" s="798" t="s">
        <v>265</v>
      </c>
      <c r="H2" s="783"/>
      <c r="I2" s="783"/>
      <c r="J2" s="783"/>
      <c r="K2" s="783"/>
      <c r="L2" s="783"/>
      <c r="M2" s="783"/>
      <c r="N2" s="783"/>
      <c r="O2" s="784"/>
      <c r="P2" s="782" t="s">
        <v>59</v>
      </c>
      <c r="Q2" s="783"/>
      <c r="R2" s="783"/>
      <c r="S2" s="783"/>
      <c r="T2" s="783"/>
      <c r="U2" s="783"/>
      <c r="V2" s="783"/>
      <c r="W2" s="783"/>
      <c r="X2" s="784"/>
      <c r="Y2" s="1005"/>
      <c r="Z2" s="412"/>
      <c r="AA2" s="413"/>
      <c r="AB2" s="1009" t="s">
        <v>11</v>
      </c>
      <c r="AC2" s="1010"/>
      <c r="AD2" s="1011"/>
      <c r="AE2" s="997" t="s">
        <v>557</v>
      </c>
      <c r="AF2" s="997"/>
      <c r="AG2" s="997"/>
      <c r="AH2" s="997"/>
      <c r="AI2" s="997" t="s">
        <v>554</v>
      </c>
      <c r="AJ2" s="997"/>
      <c r="AK2" s="997"/>
      <c r="AL2" s="997"/>
      <c r="AM2" s="997" t="s">
        <v>528</v>
      </c>
      <c r="AN2" s="997"/>
      <c r="AO2" s="997"/>
      <c r="AP2" s="458"/>
      <c r="AQ2" s="176" t="s">
        <v>354</v>
      </c>
      <c r="AR2" s="169"/>
      <c r="AS2" s="169"/>
      <c r="AT2" s="170"/>
      <c r="AU2" s="373" t="s">
        <v>253</v>
      </c>
      <c r="AV2" s="373"/>
      <c r="AW2" s="373"/>
      <c r="AX2" s="374"/>
    </row>
    <row r="3" spans="1:50" ht="18.75" customHeight="1" x14ac:dyDescent="0.2">
      <c r="A3" s="515"/>
      <c r="B3" s="516"/>
      <c r="C3" s="516"/>
      <c r="D3" s="516"/>
      <c r="E3" s="516"/>
      <c r="F3" s="517"/>
      <c r="G3" s="570"/>
      <c r="H3" s="379"/>
      <c r="I3" s="379"/>
      <c r="J3" s="379"/>
      <c r="K3" s="379"/>
      <c r="L3" s="379"/>
      <c r="M3" s="379"/>
      <c r="N3" s="379"/>
      <c r="O3" s="571"/>
      <c r="P3" s="583"/>
      <c r="Q3" s="379"/>
      <c r="R3" s="379"/>
      <c r="S3" s="379"/>
      <c r="T3" s="379"/>
      <c r="U3" s="379"/>
      <c r="V3" s="379"/>
      <c r="W3" s="379"/>
      <c r="X3" s="571"/>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8"/>
      <c r="B4" s="516"/>
      <c r="C4" s="516"/>
      <c r="D4" s="516"/>
      <c r="E4" s="516"/>
      <c r="F4" s="517"/>
      <c r="G4" s="543"/>
      <c r="H4" s="1015"/>
      <c r="I4" s="1015"/>
      <c r="J4" s="1015"/>
      <c r="K4" s="1015"/>
      <c r="L4" s="1015"/>
      <c r="M4" s="1015"/>
      <c r="N4" s="1015"/>
      <c r="O4" s="1016"/>
      <c r="P4" s="161"/>
      <c r="Q4" s="1023"/>
      <c r="R4" s="1023"/>
      <c r="S4" s="1023"/>
      <c r="T4" s="1023"/>
      <c r="U4" s="1023"/>
      <c r="V4" s="1023"/>
      <c r="W4" s="1023"/>
      <c r="X4" s="1024"/>
      <c r="Y4" s="1001" t="s">
        <v>12</v>
      </c>
      <c r="Z4" s="1002"/>
      <c r="AA4" s="1003"/>
      <c r="AB4" s="554"/>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9"/>
      <c r="B5" s="520"/>
      <c r="C5" s="520"/>
      <c r="D5" s="520"/>
      <c r="E5" s="520"/>
      <c r="F5" s="521"/>
      <c r="G5" s="1017"/>
      <c r="H5" s="1018"/>
      <c r="I5" s="1018"/>
      <c r="J5" s="1018"/>
      <c r="K5" s="1018"/>
      <c r="L5" s="1018"/>
      <c r="M5" s="1018"/>
      <c r="N5" s="1018"/>
      <c r="O5" s="1019"/>
      <c r="P5" s="1025"/>
      <c r="Q5" s="1025"/>
      <c r="R5" s="1025"/>
      <c r="S5" s="1025"/>
      <c r="T5" s="1025"/>
      <c r="U5" s="1025"/>
      <c r="V5" s="1025"/>
      <c r="W5" s="1025"/>
      <c r="X5" s="1026"/>
      <c r="Y5" s="303" t="s">
        <v>54</v>
      </c>
      <c r="Z5" s="998"/>
      <c r="AA5" s="999"/>
      <c r="AB5" s="525"/>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9"/>
      <c r="B6" s="520"/>
      <c r="C6" s="520"/>
      <c r="D6" s="520"/>
      <c r="E6" s="520"/>
      <c r="F6" s="521"/>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2">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2">
      <c r="A9" s="515" t="s">
        <v>473</v>
      </c>
      <c r="B9" s="516"/>
      <c r="C9" s="516"/>
      <c r="D9" s="516"/>
      <c r="E9" s="516"/>
      <c r="F9" s="517"/>
      <c r="G9" s="798" t="s">
        <v>265</v>
      </c>
      <c r="H9" s="783"/>
      <c r="I9" s="783"/>
      <c r="J9" s="783"/>
      <c r="K9" s="783"/>
      <c r="L9" s="783"/>
      <c r="M9" s="783"/>
      <c r="N9" s="783"/>
      <c r="O9" s="784"/>
      <c r="P9" s="782" t="s">
        <v>59</v>
      </c>
      <c r="Q9" s="783"/>
      <c r="R9" s="783"/>
      <c r="S9" s="783"/>
      <c r="T9" s="783"/>
      <c r="U9" s="783"/>
      <c r="V9" s="783"/>
      <c r="W9" s="783"/>
      <c r="X9" s="784"/>
      <c r="Y9" s="1005"/>
      <c r="Z9" s="412"/>
      <c r="AA9" s="413"/>
      <c r="AB9" s="1009" t="s">
        <v>11</v>
      </c>
      <c r="AC9" s="1010"/>
      <c r="AD9" s="1011"/>
      <c r="AE9" s="997" t="s">
        <v>558</v>
      </c>
      <c r="AF9" s="997"/>
      <c r="AG9" s="997"/>
      <c r="AH9" s="997"/>
      <c r="AI9" s="997" t="s">
        <v>554</v>
      </c>
      <c r="AJ9" s="997"/>
      <c r="AK9" s="997"/>
      <c r="AL9" s="997"/>
      <c r="AM9" s="997" t="s">
        <v>528</v>
      </c>
      <c r="AN9" s="997"/>
      <c r="AO9" s="997"/>
      <c r="AP9" s="458"/>
      <c r="AQ9" s="176" t="s">
        <v>354</v>
      </c>
      <c r="AR9" s="169"/>
      <c r="AS9" s="169"/>
      <c r="AT9" s="170"/>
      <c r="AU9" s="373" t="s">
        <v>253</v>
      </c>
      <c r="AV9" s="373"/>
      <c r="AW9" s="373"/>
      <c r="AX9" s="374"/>
    </row>
    <row r="10" spans="1:50" ht="18.75" customHeight="1" x14ac:dyDescent="0.2">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8"/>
      <c r="B11" s="516"/>
      <c r="C11" s="516"/>
      <c r="D11" s="516"/>
      <c r="E11" s="516"/>
      <c r="F11" s="517"/>
      <c r="G11" s="543"/>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4"/>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9"/>
      <c r="B12" s="520"/>
      <c r="C12" s="520"/>
      <c r="D12" s="520"/>
      <c r="E12" s="520"/>
      <c r="F12" s="521"/>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5"/>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7"/>
      <c r="B13" s="648"/>
      <c r="C13" s="648"/>
      <c r="D13" s="648"/>
      <c r="E13" s="648"/>
      <c r="F13" s="649"/>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2">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2">
      <c r="A16" s="515" t="s">
        <v>473</v>
      </c>
      <c r="B16" s="516"/>
      <c r="C16" s="516"/>
      <c r="D16" s="516"/>
      <c r="E16" s="516"/>
      <c r="F16" s="517"/>
      <c r="G16" s="798" t="s">
        <v>265</v>
      </c>
      <c r="H16" s="783"/>
      <c r="I16" s="783"/>
      <c r="J16" s="783"/>
      <c r="K16" s="783"/>
      <c r="L16" s="783"/>
      <c r="M16" s="783"/>
      <c r="N16" s="783"/>
      <c r="O16" s="784"/>
      <c r="P16" s="782" t="s">
        <v>59</v>
      </c>
      <c r="Q16" s="783"/>
      <c r="R16" s="783"/>
      <c r="S16" s="783"/>
      <c r="T16" s="783"/>
      <c r="U16" s="783"/>
      <c r="V16" s="783"/>
      <c r="W16" s="783"/>
      <c r="X16" s="784"/>
      <c r="Y16" s="1005"/>
      <c r="Z16" s="412"/>
      <c r="AA16" s="413"/>
      <c r="AB16" s="1009" t="s">
        <v>11</v>
      </c>
      <c r="AC16" s="1010"/>
      <c r="AD16" s="1011"/>
      <c r="AE16" s="997" t="s">
        <v>557</v>
      </c>
      <c r="AF16" s="997"/>
      <c r="AG16" s="997"/>
      <c r="AH16" s="997"/>
      <c r="AI16" s="997" t="s">
        <v>555</v>
      </c>
      <c r="AJ16" s="997"/>
      <c r="AK16" s="997"/>
      <c r="AL16" s="997"/>
      <c r="AM16" s="997" t="s">
        <v>528</v>
      </c>
      <c r="AN16" s="997"/>
      <c r="AO16" s="997"/>
      <c r="AP16" s="458"/>
      <c r="AQ16" s="176" t="s">
        <v>354</v>
      </c>
      <c r="AR16" s="169"/>
      <c r="AS16" s="169"/>
      <c r="AT16" s="170"/>
      <c r="AU16" s="373" t="s">
        <v>253</v>
      </c>
      <c r="AV16" s="373"/>
      <c r="AW16" s="373"/>
      <c r="AX16" s="374"/>
    </row>
    <row r="17" spans="1:50" ht="18.75" customHeight="1" x14ac:dyDescent="0.2">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8"/>
      <c r="B18" s="516"/>
      <c r="C18" s="516"/>
      <c r="D18" s="516"/>
      <c r="E18" s="516"/>
      <c r="F18" s="517"/>
      <c r="G18" s="543"/>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4"/>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9"/>
      <c r="B19" s="520"/>
      <c r="C19" s="520"/>
      <c r="D19" s="520"/>
      <c r="E19" s="520"/>
      <c r="F19" s="521"/>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5"/>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7"/>
      <c r="B20" s="648"/>
      <c r="C20" s="648"/>
      <c r="D20" s="648"/>
      <c r="E20" s="648"/>
      <c r="F20" s="649"/>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2">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2">
      <c r="A23" s="515" t="s">
        <v>473</v>
      </c>
      <c r="B23" s="516"/>
      <c r="C23" s="516"/>
      <c r="D23" s="516"/>
      <c r="E23" s="516"/>
      <c r="F23" s="517"/>
      <c r="G23" s="798" t="s">
        <v>265</v>
      </c>
      <c r="H23" s="783"/>
      <c r="I23" s="783"/>
      <c r="J23" s="783"/>
      <c r="K23" s="783"/>
      <c r="L23" s="783"/>
      <c r="M23" s="783"/>
      <c r="N23" s="783"/>
      <c r="O23" s="784"/>
      <c r="P23" s="782" t="s">
        <v>59</v>
      </c>
      <c r="Q23" s="783"/>
      <c r="R23" s="783"/>
      <c r="S23" s="783"/>
      <c r="T23" s="783"/>
      <c r="U23" s="783"/>
      <c r="V23" s="783"/>
      <c r="W23" s="783"/>
      <c r="X23" s="784"/>
      <c r="Y23" s="1005"/>
      <c r="Z23" s="412"/>
      <c r="AA23" s="413"/>
      <c r="AB23" s="1009" t="s">
        <v>11</v>
      </c>
      <c r="AC23" s="1010"/>
      <c r="AD23" s="1011"/>
      <c r="AE23" s="997" t="s">
        <v>559</v>
      </c>
      <c r="AF23" s="997"/>
      <c r="AG23" s="997"/>
      <c r="AH23" s="997"/>
      <c r="AI23" s="997" t="s">
        <v>554</v>
      </c>
      <c r="AJ23" s="997"/>
      <c r="AK23" s="997"/>
      <c r="AL23" s="997"/>
      <c r="AM23" s="997" t="s">
        <v>528</v>
      </c>
      <c r="AN23" s="997"/>
      <c r="AO23" s="997"/>
      <c r="AP23" s="458"/>
      <c r="AQ23" s="176" t="s">
        <v>354</v>
      </c>
      <c r="AR23" s="169"/>
      <c r="AS23" s="169"/>
      <c r="AT23" s="170"/>
      <c r="AU23" s="373" t="s">
        <v>253</v>
      </c>
      <c r="AV23" s="373"/>
      <c r="AW23" s="373"/>
      <c r="AX23" s="374"/>
    </row>
    <row r="24" spans="1:50" ht="18.75" customHeight="1" x14ac:dyDescent="0.2">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8"/>
      <c r="B25" s="516"/>
      <c r="C25" s="516"/>
      <c r="D25" s="516"/>
      <c r="E25" s="516"/>
      <c r="F25" s="517"/>
      <c r="G25" s="543"/>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4"/>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9"/>
      <c r="B26" s="520"/>
      <c r="C26" s="520"/>
      <c r="D26" s="520"/>
      <c r="E26" s="520"/>
      <c r="F26" s="521"/>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5"/>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7"/>
      <c r="B27" s="648"/>
      <c r="C27" s="648"/>
      <c r="D27" s="648"/>
      <c r="E27" s="648"/>
      <c r="F27" s="649"/>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2">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2">
      <c r="A30" s="515" t="s">
        <v>473</v>
      </c>
      <c r="B30" s="516"/>
      <c r="C30" s="516"/>
      <c r="D30" s="516"/>
      <c r="E30" s="516"/>
      <c r="F30" s="517"/>
      <c r="G30" s="798" t="s">
        <v>265</v>
      </c>
      <c r="H30" s="783"/>
      <c r="I30" s="783"/>
      <c r="J30" s="783"/>
      <c r="K30" s="783"/>
      <c r="L30" s="783"/>
      <c r="M30" s="783"/>
      <c r="N30" s="783"/>
      <c r="O30" s="784"/>
      <c r="P30" s="782" t="s">
        <v>59</v>
      </c>
      <c r="Q30" s="783"/>
      <c r="R30" s="783"/>
      <c r="S30" s="783"/>
      <c r="T30" s="783"/>
      <c r="U30" s="783"/>
      <c r="V30" s="783"/>
      <c r="W30" s="783"/>
      <c r="X30" s="784"/>
      <c r="Y30" s="1005"/>
      <c r="Z30" s="412"/>
      <c r="AA30" s="413"/>
      <c r="AB30" s="1009" t="s">
        <v>11</v>
      </c>
      <c r="AC30" s="1010"/>
      <c r="AD30" s="1011"/>
      <c r="AE30" s="997" t="s">
        <v>557</v>
      </c>
      <c r="AF30" s="997"/>
      <c r="AG30" s="997"/>
      <c r="AH30" s="997"/>
      <c r="AI30" s="997" t="s">
        <v>554</v>
      </c>
      <c r="AJ30" s="997"/>
      <c r="AK30" s="997"/>
      <c r="AL30" s="997"/>
      <c r="AM30" s="997" t="s">
        <v>552</v>
      </c>
      <c r="AN30" s="997"/>
      <c r="AO30" s="997"/>
      <c r="AP30" s="458"/>
      <c r="AQ30" s="176" t="s">
        <v>354</v>
      </c>
      <c r="AR30" s="169"/>
      <c r="AS30" s="169"/>
      <c r="AT30" s="170"/>
      <c r="AU30" s="373" t="s">
        <v>253</v>
      </c>
      <c r="AV30" s="373"/>
      <c r="AW30" s="373"/>
      <c r="AX30" s="374"/>
    </row>
    <row r="31" spans="1:50" ht="18.75" customHeight="1" x14ac:dyDescent="0.2">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8"/>
      <c r="B32" s="516"/>
      <c r="C32" s="516"/>
      <c r="D32" s="516"/>
      <c r="E32" s="516"/>
      <c r="F32" s="517"/>
      <c r="G32" s="543"/>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4"/>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9"/>
      <c r="B33" s="520"/>
      <c r="C33" s="520"/>
      <c r="D33" s="520"/>
      <c r="E33" s="520"/>
      <c r="F33" s="521"/>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5"/>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7"/>
      <c r="B34" s="648"/>
      <c r="C34" s="648"/>
      <c r="D34" s="648"/>
      <c r="E34" s="648"/>
      <c r="F34" s="649"/>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2">
      <c r="A37" s="515" t="s">
        <v>473</v>
      </c>
      <c r="B37" s="516"/>
      <c r="C37" s="516"/>
      <c r="D37" s="516"/>
      <c r="E37" s="516"/>
      <c r="F37" s="517"/>
      <c r="G37" s="798" t="s">
        <v>265</v>
      </c>
      <c r="H37" s="783"/>
      <c r="I37" s="783"/>
      <c r="J37" s="783"/>
      <c r="K37" s="783"/>
      <c r="L37" s="783"/>
      <c r="M37" s="783"/>
      <c r="N37" s="783"/>
      <c r="O37" s="784"/>
      <c r="P37" s="782" t="s">
        <v>59</v>
      </c>
      <c r="Q37" s="783"/>
      <c r="R37" s="783"/>
      <c r="S37" s="783"/>
      <c r="T37" s="783"/>
      <c r="U37" s="783"/>
      <c r="V37" s="783"/>
      <c r="W37" s="783"/>
      <c r="X37" s="784"/>
      <c r="Y37" s="1005"/>
      <c r="Z37" s="412"/>
      <c r="AA37" s="413"/>
      <c r="AB37" s="1009" t="s">
        <v>11</v>
      </c>
      <c r="AC37" s="1010"/>
      <c r="AD37" s="1011"/>
      <c r="AE37" s="997" t="s">
        <v>559</v>
      </c>
      <c r="AF37" s="997"/>
      <c r="AG37" s="997"/>
      <c r="AH37" s="997"/>
      <c r="AI37" s="997" t="s">
        <v>556</v>
      </c>
      <c r="AJ37" s="997"/>
      <c r="AK37" s="997"/>
      <c r="AL37" s="997"/>
      <c r="AM37" s="997" t="s">
        <v>553</v>
      </c>
      <c r="AN37" s="997"/>
      <c r="AO37" s="997"/>
      <c r="AP37" s="458"/>
      <c r="AQ37" s="176" t="s">
        <v>354</v>
      </c>
      <c r="AR37" s="169"/>
      <c r="AS37" s="169"/>
      <c r="AT37" s="170"/>
      <c r="AU37" s="373" t="s">
        <v>253</v>
      </c>
      <c r="AV37" s="373"/>
      <c r="AW37" s="373"/>
      <c r="AX37" s="374"/>
    </row>
    <row r="38" spans="1:50" ht="18.75" customHeight="1" x14ac:dyDescent="0.2">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8"/>
      <c r="B39" s="516"/>
      <c r="C39" s="516"/>
      <c r="D39" s="516"/>
      <c r="E39" s="516"/>
      <c r="F39" s="517"/>
      <c r="G39" s="543"/>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4"/>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9"/>
      <c r="B40" s="520"/>
      <c r="C40" s="520"/>
      <c r="D40" s="520"/>
      <c r="E40" s="520"/>
      <c r="F40" s="521"/>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5"/>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7"/>
      <c r="B41" s="648"/>
      <c r="C41" s="648"/>
      <c r="D41" s="648"/>
      <c r="E41" s="648"/>
      <c r="F41" s="649"/>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2">
      <c r="A44" s="515" t="s">
        <v>473</v>
      </c>
      <c r="B44" s="516"/>
      <c r="C44" s="516"/>
      <c r="D44" s="516"/>
      <c r="E44" s="516"/>
      <c r="F44" s="517"/>
      <c r="G44" s="798" t="s">
        <v>265</v>
      </c>
      <c r="H44" s="783"/>
      <c r="I44" s="783"/>
      <c r="J44" s="783"/>
      <c r="K44" s="783"/>
      <c r="L44" s="783"/>
      <c r="M44" s="783"/>
      <c r="N44" s="783"/>
      <c r="O44" s="784"/>
      <c r="P44" s="782" t="s">
        <v>59</v>
      </c>
      <c r="Q44" s="783"/>
      <c r="R44" s="783"/>
      <c r="S44" s="783"/>
      <c r="T44" s="783"/>
      <c r="U44" s="783"/>
      <c r="V44" s="783"/>
      <c r="W44" s="783"/>
      <c r="X44" s="784"/>
      <c r="Y44" s="1005"/>
      <c r="Z44" s="412"/>
      <c r="AA44" s="413"/>
      <c r="AB44" s="1009" t="s">
        <v>11</v>
      </c>
      <c r="AC44" s="1010"/>
      <c r="AD44" s="1011"/>
      <c r="AE44" s="997" t="s">
        <v>557</v>
      </c>
      <c r="AF44" s="997"/>
      <c r="AG44" s="997"/>
      <c r="AH44" s="997"/>
      <c r="AI44" s="997" t="s">
        <v>554</v>
      </c>
      <c r="AJ44" s="997"/>
      <c r="AK44" s="997"/>
      <c r="AL44" s="997"/>
      <c r="AM44" s="997" t="s">
        <v>528</v>
      </c>
      <c r="AN44" s="997"/>
      <c r="AO44" s="997"/>
      <c r="AP44" s="458"/>
      <c r="AQ44" s="176" t="s">
        <v>354</v>
      </c>
      <c r="AR44" s="169"/>
      <c r="AS44" s="169"/>
      <c r="AT44" s="170"/>
      <c r="AU44" s="373" t="s">
        <v>253</v>
      </c>
      <c r="AV44" s="373"/>
      <c r="AW44" s="373"/>
      <c r="AX44" s="374"/>
    </row>
    <row r="45" spans="1:50" ht="18.75" customHeight="1" x14ac:dyDescent="0.2">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8"/>
      <c r="B46" s="516"/>
      <c r="C46" s="516"/>
      <c r="D46" s="516"/>
      <c r="E46" s="516"/>
      <c r="F46" s="517"/>
      <c r="G46" s="543"/>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4"/>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9"/>
      <c r="B47" s="520"/>
      <c r="C47" s="520"/>
      <c r="D47" s="520"/>
      <c r="E47" s="520"/>
      <c r="F47" s="521"/>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5"/>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7"/>
      <c r="B48" s="648"/>
      <c r="C48" s="648"/>
      <c r="D48" s="648"/>
      <c r="E48" s="648"/>
      <c r="F48" s="649"/>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2">
      <c r="A51" s="515" t="s">
        <v>473</v>
      </c>
      <c r="B51" s="516"/>
      <c r="C51" s="516"/>
      <c r="D51" s="516"/>
      <c r="E51" s="516"/>
      <c r="F51" s="517"/>
      <c r="G51" s="798" t="s">
        <v>265</v>
      </c>
      <c r="H51" s="783"/>
      <c r="I51" s="783"/>
      <c r="J51" s="783"/>
      <c r="K51" s="783"/>
      <c r="L51" s="783"/>
      <c r="M51" s="783"/>
      <c r="N51" s="783"/>
      <c r="O51" s="784"/>
      <c r="P51" s="782" t="s">
        <v>59</v>
      </c>
      <c r="Q51" s="783"/>
      <c r="R51" s="783"/>
      <c r="S51" s="783"/>
      <c r="T51" s="783"/>
      <c r="U51" s="783"/>
      <c r="V51" s="783"/>
      <c r="W51" s="783"/>
      <c r="X51" s="784"/>
      <c r="Y51" s="1005"/>
      <c r="Z51" s="412"/>
      <c r="AA51" s="413"/>
      <c r="AB51" s="458" t="s">
        <v>11</v>
      </c>
      <c r="AC51" s="1010"/>
      <c r="AD51" s="1011"/>
      <c r="AE51" s="997" t="s">
        <v>557</v>
      </c>
      <c r="AF51" s="997"/>
      <c r="AG51" s="997"/>
      <c r="AH51" s="997"/>
      <c r="AI51" s="997" t="s">
        <v>554</v>
      </c>
      <c r="AJ51" s="997"/>
      <c r="AK51" s="997"/>
      <c r="AL51" s="997"/>
      <c r="AM51" s="997" t="s">
        <v>528</v>
      </c>
      <c r="AN51" s="997"/>
      <c r="AO51" s="997"/>
      <c r="AP51" s="458"/>
      <c r="AQ51" s="176" t="s">
        <v>354</v>
      </c>
      <c r="AR51" s="169"/>
      <c r="AS51" s="169"/>
      <c r="AT51" s="170"/>
      <c r="AU51" s="373" t="s">
        <v>253</v>
      </c>
      <c r="AV51" s="373"/>
      <c r="AW51" s="373"/>
      <c r="AX51" s="374"/>
    </row>
    <row r="52" spans="1:50" ht="18.75" customHeight="1" x14ac:dyDescent="0.2">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8"/>
      <c r="B53" s="516"/>
      <c r="C53" s="516"/>
      <c r="D53" s="516"/>
      <c r="E53" s="516"/>
      <c r="F53" s="517"/>
      <c r="G53" s="543"/>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4"/>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9"/>
      <c r="B54" s="520"/>
      <c r="C54" s="520"/>
      <c r="D54" s="520"/>
      <c r="E54" s="520"/>
      <c r="F54" s="521"/>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5"/>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7"/>
      <c r="B55" s="648"/>
      <c r="C55" s="648"/>
      <c r="D55" s="648"/>
      <c r="E55" s="648"/>
      <c r="F55" s="649"/>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2">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2">
      <c r="A58" s="515" t="s">
        <v>473</v>
      </c>
      <c r="B58" s="516"/>
      <c r="C58" s="516"/>
      <c r="D58" s="516"/>
      <c r="E58" s="516"/>
      <c r="F58" s="517"/>
      <c r="G58" s="798" t="s">
        <v>265</v>
      </c>
      <c r="H58" s="783"/>
      <c r="I58" s="783"/>
      <c r="J58" s="783"/>
      <c r="K58" s="783"/>
      <c r="L58" s="783"/>
      <c r="M58" s="783"/>
      <c r="N58" s="783"/>
      <c r="O58" s="784"/>
      <c r="P58" s="782" t="s">
        <v>59</v>
      </c>
      <c r="Q58" s="783"/>
      <c r="R58" s="783"/>
      <c r="S58" s="783"/>
      <c r="T58" s="783"/>
      <c r="U58" s="783"/>
      <c r="V58" s="783"/>
      <c r="W58" s="783"/>
      <c r="X58" s="784"/>
      <c r="Y58" s="1005"/>
      <c r="Z58" s="412"/>
      <c r="AA58" s="413"/>
      <c r="AB58" s="1009" t="s">
        <v>11</v>
      </c>
      <c r="AC58" s="1010"/>
      <c r="AD58" s="1011"/>
      <c r="AE58" s="997" t="s">
        <v>557</v>
      </c>
      <c r="AF58" s="997"/>
      <c r="AG58" s="997"/>
      <c r="AH58" s="997"/>
      <c r="AI58" s="997" t="s">
        <v>554</v>
      </c>
      <c r="AJ58" s="997"/>
      <c r="AK58" s="997"/>
      <c r="AL58" s="997"/>
      <c r="AM58" s="997" t="s">
        <v>528</v>
      </c>
      <c r="AN58" s="997"/>
      <c r="AO58" s="997"/>
      <c r="AP58" s="458"/>
      <c r="AQ58" s="176" t="s">
        <v>354</v>
      </c>
      <c r="AR58" s="169"/>
      <c r="AS58" s="169"/>
      <c r="AT58" s="170"/>
      <c r="AU58" s="373" t="s">
        <v>253</v>
      </c>
      <c r="AV58" s="373"/>
      <c r="AW58" s="373"/>
      <c r="AX58" s="374"/>
    </row>
    <row r="59" spans="1:50" ht="18.75" customHeight="1" x14ac:dyDescent="0.2">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8"/>
      <c r="B60" s="516"/>
      <c r="C60" s="516"/>
      <c r="D60" s="516"/>
      <c r="E60" s="516"/>
      <c r="F60" s="517"/>
      <c r="G60" s="543"/>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4"/>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9"/>
      <c r="B61" s="520"/>
      <c r="C61" s="520"/>
      <c r="D61" s="520"/>
      <c r="E61" s="520"/>
      <c r="F61" s="521"/>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5"/>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7"/>
      <c r="B62" s="648"/>
      <c r="C62" s="648"/>
      <c r="D62" s="648"/>
      <c r="E62" s="648"/>
      <c r="F62" s="649"/>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2">
      <c r="A65" s="515" t="s">
        <v>473</v>
      </c>
      <c r="B65" s="516"/>
      <c r="C65" s="516"/>
      <c r="D65" s="516"/>
      <c r="E65" s="516"/>
      <c r="F65" s="517"/>
      <c r="G65" s="798" t="s">
        <v>265</v>
      </c>
      <c r="H65" s="783"/>
      <c r="I65" s="783"/>
      <c r="J65" s="783"/>
      <c r="K65" s="783"/>
      <c r="L65" s="783"/>
      <c r="M65" s="783"/>
      <c r="N65" s="783"/>
      <c r="O65" s="784"/>
      <c r="P65" s="782" t="s">
        <v>59</v>
      </c>
      <c r="Q65" s="783"/>
      <c r="R65" s="783"/>
      <c r="S65" s="783"/>
      <c r="T65" s="783"/>
      <c r="U65" s="783"/>
      <c r="V65" s="783"/>
      <c r="W65" s="783"/>
      <c r="X65" s="784"/>
      <c r="Y65" s="1005"/>
      <c r="Z65" s="412"/>
      <c r="AA65" s="413"/>
      <c r="AB65" s="1009" t="s">
        <v>11</v>
      </c>
      <c r="AC65" s="1010"/>
      <c r="AD65" s="1011"/>
      <c r="AE65" s="997" t="s">
        <v>557</v>
      </c>
      <c r="AF65" s="997"/>
      <c r="AG65" s="997"/>
      <c r="AH65" s="997"/>
      <c r="AI65" s="997" t="s">
        <v>554</v>
      </c>
      <c r="AJ65" s="997"/>
      <c r="AK65" s="997"/>
      <c r="AL65" s="997"/>
      <c r="AM65" s="997" t="s">
        <v>528</v>
      </c>
      <c r="AN65" s="997"/>
      <c r="AO65" s="997"/>
      <c r="AP65" s="458"/>
      <c r="AQ65" s="176" t="s">
        <v>354</v>
      </c>
      <c r="AR65" s="169"/>
      <c r="AS65" s="169"/>
      <c r="AT65" s="170"/>
      <c r="AU65" s="373" t="s">
        <v>253</v>
      </c>
      <c r="AV65" s="373"/>
      <c r="AW65" s="373"/>
      <c r="AX65" s="374"/>
    </row>
    <row r="66" spans="1:50" ht="18.75" customHeight="1" x14ac:dyDescent="0.2">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8"/>
      <c r="B67" s="516"/>
      <c r="C67" s="516"/>
      <c r="D67" s="516"/>
      <c r="E67" s="516"/>
      <c r="F67" s="517"/>
      <c r="G67" s="543"/>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4"/>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9"/>
      <c r="B68" s="520"/>
      <c r="C68" s="520"/>
      <c r="D68" s="520"/>
      <c r="E68" s="520"/>
      <c r="F68" s="521"/>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5"/>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7"/>
      <c r="B69" s="648"/>
      <c r="C69" s="648"/>
      <c r="D69" s="648"/>
      <c r="E69" s="648"/>
      <c r="F69" s="649"/>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5">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4" t="s">
        <v>28</v>
      </c>
      <c r="B2" s="1035"/>
      <c r="C2" s="1035"/>
      <c r="D2" s="1035"/>
      <c r="E2" s="1035"/>
      <c r="F2" s="1036"/>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2">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5"/>
    <row r="55" spans="1:50" ht="30" customHeight="1" x14ac:dyDescent="0.2">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5"/>
    <row r="108" spans="1:50" ht="30" customHeight="1" x14ac:dyDescent="0.2">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5"/>
    <row r="161" spans="1:50" ht="30" customHeight="1" x14ac:dyDescent="0.2">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5"/>
    <row r="214" spans="1:50" ht="30" customHeight="1" x14ac:dyDescent="0.2">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2019-05-13T06:23:03Z</cp:lastPrinted>
  <dcterms:created xsi:type="dcterms:W3CDTF">2012-03-13T00:50:25Z</dcterms:created>
  <dcterms:modified xsi:type="dcterms:W3CDTF">2019-08-19T01:50:20Z</dcterms:modified>
</cp:coreProperties>
</file>