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4660" windowHeight="105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<sst xmlns="http://schemas.openxmlformats.org/spreadsheetml/2006/main" count="3080" uniqueCount="743">
  <si>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</si>
  <si>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</si>
  <si>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</si>
  <si>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</si>
  <si>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</si>
  <si>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</si>
  <si>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</si>
  <si>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</si>
  <si>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</si>
  <si>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</si>
  <si>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</si>
  <si>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</si>
  <si>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</si>
  <si>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</si>
  <si>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</si>
  <si>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</si>
  <si>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</si>
  <si>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</si>
  <si>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</si>
  <si>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</si>
  <si>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</si>
  <si>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</si>
  <si>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</si>
  <si>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</si>
  <si>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</si>
  <si>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</si>
  <si>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</si>
  <si>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</si>
  <si>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</si>
  <si>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</si>
  <si>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</si>
  <si>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</si>
  <si>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</si>
  <si>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</si>
  <si>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</si>
  <si>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</si>
  <si>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</si>
  <si>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</si>
  <si>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</si>
  <si>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</si>
  <si>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</si>
  <si>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</si>
  <si>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</si>
  <si>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</si>
  <si>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</si>
  <si>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</si>
  <si>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</si>
  <si>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</si>
  <si>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</si>
  <si>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</si>
  <si>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</si>
  <si>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</si>
  <si>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</si>
  <si>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</si>
  <si>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</si>
  <si>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</si>
  <si>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</si>
  <si>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</si>
  <si>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</si>
  <si>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</si>
  <si>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</si>
  <si>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</si>
  <si>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</si>
  <si>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</si>
  <si>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</si>
  <si>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</si>
  <si>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</si>
  <si>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</si>
  <si>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</si>
  <si>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</si>
  <si>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</si>
  <si>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</si>
  <si>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</si>
  <si>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</si>
  <si>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</si>
  <si>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</si>
  <si>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</si>
  <si>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</si>
  <si>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</si>
  <si>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</si>
  <si>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</si>
  <si>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</si>
  <si>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</si>
  <si>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</si>
  <si>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</si>
  <si>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</si>
  <si>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</si>
  <si>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</si>
  <si>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</si>
  <si>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</si>
  <si>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</si>
  <si>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</si>
  <si>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</si>
  <si>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</si>
  <si>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</si>
  <si>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</si>
  <si>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</si>
  <si>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</si>
  <si>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</si>
  <si>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</si>
  <si>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</si>
  <si>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</si>
  <si>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</si>
  <si>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</si>
  <si>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</si>
  <si>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</si>
  <si>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</si>
  <si>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</si>
  <si>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</si>
  <si>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</si>
  <si>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</si>
  <si>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</si>
  <si>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</si>
  <si>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</si>
  <si>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</si>
  <si>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</si>
  <si>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</si>
  <si>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</si>
  <si>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</si>
  <si>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</si>
  <si>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</si>
  <si>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</si>
  <si>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</si>
  <si>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</si>
  <si>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</si>
  <si>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</si>
  <si>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</si>
  <si>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</si>
  <si>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</si>
  <si>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</si>
  <si>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</si>
  <si>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</si>
  <si>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</si>
  <si>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</si>
  <si>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</si>
  <si>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</si>
  <si>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</si>
  <si>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</si>
  <si>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</si>
  <si>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</si>
  <si>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</si>
  <si>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</si>
  <si>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</si>
  <si>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</si>
  <si>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</si>
  <si>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</si>
  <si>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</si>
  <si>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</si>
  <si>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</si>
  <si>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</si>
  <si>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</si>
  <si>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</si>
  <si>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</si>
  <si>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</si>
  <si>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</si>
  <si>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</si>
  <si>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</si>
  <si>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</si>
  <si>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</si>
  <si>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</si>
  <si>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</si>
  <si>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</si>
  <si>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</si>
  <si>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</si>
  <si>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</si>
  <si>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</si>
  <si>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</si>
  <si>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</si>
  <si>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</si>
  <si>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</si>
  <si>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</si>
  <si>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</si>
  <si>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</si>
  <si>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</si>
  <si>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</si>
  <si>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</si>
  <si>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</si>
  <si>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</si>
  <si>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</si>
  <si>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</si>
  <si>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</si>
  <si>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</si>
  <si>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</si>
  <si>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</si>
  <si>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</si>
  <si>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</si>
  <si>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</si>
  <si>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</si>
  <si>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</si>
  <si>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</si>
  <si>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</si>
  <si>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</si>
  <si>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</si>
  <si>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</si>
  <si>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</si>
  <si>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</si>
  <si>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</si>
  <si>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</si>
  <si>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</si>
  <si>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</si>
  <si>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</si>
  <si>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</si>
  <si>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</si>
  <si>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</si>
  <si>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</si>
  <si>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</si>
  <si>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</si>
  <si>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</si>
  <si>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</si>
  <si>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</si>
  <si>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</si>
  <si>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</si>
  <si>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</si>
  <si>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</si>
  <si>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</si>
  <si>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</si>
  <si>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</si>
  <si>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</si>
  <si>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</si>
  <si>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</si>
  <si>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</si>
  <si>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</si>
  <si>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</si>
  <si>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</si>
  <si>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</si>
  <si>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</si>
  <si>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</si>
  <si>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</si>
  <si>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</si>
  <si>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</si>
  <si>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</si>
  <si>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</si>
  <si>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</si>
  <si>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</si>
  <si>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</si>
  <si>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</si>
  <si>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</si>
  <si>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</si>
  <si>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</si>
  <si>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</si>
  <si>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</si>
  <si>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</si>
  <si>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</si>
  <si>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</si>
  <si>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</si>
  <si>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</si>
  <si>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</si>
  <si>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</si>
  <si>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</si>
  <si>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</si>
  <si>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</si>
  <si>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</si>
  <si>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</si>
  <si>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</si>
  <si>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</si>
  <si>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</si>
  <si>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</si>
  <si>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</si>
  <si>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</si>
  <si>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</si>
  <si>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</si>
  <si>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</si>
  <si>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</si>
  <si>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</si>
  <si>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</si>
  <si>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</si>
  <si>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</si>
  <si>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</si>
  <si>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</si>
  <si>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</si>
  <si>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</si>
  <si>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</si>
  <si>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</si>
  <si>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</si>
  <si>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</si>
  <si>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</si>
  <si>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</si>
  <si>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</si>
  <si>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</si>
  <si>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</si>
  <si>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</si>
  <si>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</si>
  <si>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</si>
  <si>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</si>
  <si>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</si>
  <si>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</si>
  <si>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</si>
  <si>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</si>
  <si>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</si>
  <si>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</si>
  <si>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</si>
  <si>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</si>
  <si>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</si>
  <si>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</si>
  <si>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</si>
  <si>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</si>
  <si>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</si>
  <si>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</si>
  <si>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</si>
  <si>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</si>
  <si>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</si>
  <si>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</si>
  <si>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</si>
  <si>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</si>
  <si>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</si>
  <si>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</si>
  <si>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</si>
  <si>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</si>
  <si>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</si>
  <si>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</si>
  <si>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</si>
  <si>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</si>
  <si>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</si>
  <si>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</si>
  <si>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</si>
  <si>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</si>
  <si>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</si>
  <si>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</si>
  <si>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</si>
  <si>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</si>
  <si>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</si>
  <si>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</si>
  <si>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</si>
  <si>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</si>
  <si>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</si>
  <si>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</si>
  <si>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</si>
  <si>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</si>
  <si>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</si>
  <si>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</si>
  <si>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</si>
  <si>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</si>
  <si>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</si>
  <si>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</si>
  <si>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</si>
  <si>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</si>
  <si>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</si>
  <si>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</si>
  <si>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</si>
  <si>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</si>
  <si>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</si>
  <si>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</si>
  <si>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</si>
  <si>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</si>
  <si>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</si>
  <si>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</si>
  <si>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</si>
  <si>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</si>
  <si>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</si>
  <si>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</si>
  <si>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</si>
  <si>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</si>
  <si>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</si>
  <si>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</si>
  <si>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</si>
  <si>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</si>
  <si>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</si>
  <si>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</si>
  <si>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</si>
  <si>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</si>
  <si>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</si>
  <si>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</si>
  <si>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</si>
  <si>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</si>
  <si>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</si>
  <si>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</si>
  <si>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</si>
  <si>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</si>
  <si>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</si>
  <si>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</si>
  <si>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</si>
  <si>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</si>
  <si>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</si>
  <si>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</si>
  <si>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</si>
  <si>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</si>
  <si>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</si>
  <si>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</si>
  <si>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</si>
  <si>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</si>
  <si>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</si>
  <si>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</si>
  <si>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</si>
  <si>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</si>
  <si>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</si>
  <si>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</si>
  <si>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</si>
  <si>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</si>
  <si>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</si>
  <si>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</si>
  <si>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</si>
  <si>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</si>
  <si>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</si>
  <si>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</si>
  <si>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</si>
  <si>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</si>
  <si>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</si>
  <si>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</si>
  <si>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</si>
  <si>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</si>
  <si>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</si>
  <si>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</si>
  <si>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</si>
  <si>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</si>
  <si>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</si>
  <si>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</si>
  <si>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</si>
  <si>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</si>
  <si>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</si>
  <si>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</si>
  <si>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</si>
  <si>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</si>
  <si>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</si>
  <si>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</si>
  <si>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</si>
  <si>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</si>
  <si>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</si>
  <si>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</si>
  <si>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</si>
  <si>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</si>
  <si>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</si>
  <si>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</si>
  <si>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</si>
  <si>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</si>
  <si>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</si>
  <si>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</si>
  <si>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</si>
  <si>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</si>
  <si>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</si>
  <si>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</si>
  <si>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</si>
  <si>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</si>
  <si>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</si>
  <si>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</si>
  <si>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</si>
  <si>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</si>
  <si>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</si>
  <si>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</si>
  <si>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</si>
  <si>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</si>
  <si>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</si>
  <si>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</si>
  <si>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</si>
  <si>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</si>
  <si>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</si>
  <si>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</si>
  <si>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</si>
  <si>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</si>
  <si>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</si>
  <si>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</si>
  <si>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</si>
  <si>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</si>
  <si>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</si>
  <si>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</si>
  <si>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</si>
  <si>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</si>
  <si>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</si>
  <si>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</si>
  <si>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</si>
  <si>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</si>
  <si>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</si>
  <si>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</si>
  <si>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</si>
  <si>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</si>
  <si>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</si>
  <si>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</si>
  <si>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</si>
  <si>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</si>
  <si>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</si>
  <si>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</si>
  <si>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</si>
  <si>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</si>
  <si>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</si>
  <si>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</si>
  <si>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</si>
  <si>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</si>
  <si>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</si>
  <si>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</si>
  <si>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</si>
  <si>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</si>
  <si>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</si>
  <si>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</si>
  <si>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</si>
  <si>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</si>
  <si>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</si>
  <si>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</si>
  <si>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</si>
  <si>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</si>
  <si>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</si>
  <si>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</si>
  <si>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</si>
  <si>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</si>
  <si>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</si>
  <si>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</si>
  <si>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</si>
  <si>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</si>
  <si>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</si>
  <si>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</si>
  <si>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</si>
  <si>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</si>
  <si>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</si>
  <si>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</si>
  <si>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</si>
  <si>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</si>
  <si>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</si>
  <si>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</si>
  <si>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</si>
  <si>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</si>
  <si>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</si>
  <si>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</si>
  <si>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</si>
  <si>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</si>
  <si>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</si>
  <si>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</si>
  <si>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</si>
  <si>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</si>
  <si>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</si>
  <si>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</si>
  <si>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</si>
  <si>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</si>
  <si>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</si>
  <si>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</si>
  <si>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</si>
  <si>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</si>
  <si>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</si>
  <si>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</si>
  <si>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</si>
  <si>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</si>
  <si>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</si>
  <si>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</si>
  <si>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</si>
  <si>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</si>
  <si>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</si>
  <si>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</si>
  <si>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</si>
  <si>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</si>
  <si>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</si>
  <si>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</si>
  <si>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</si>
  <si>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</si>
  <si>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</si>
  <si>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</si>
  <si>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</si>
  <si>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</si>
  <si>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</si>
  <si>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</si>
  <si>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</si>
  <si>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</si>
  <si>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</si>
  <si>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</si>
  <si>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</si>
  <si>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</si>
  <si>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</si>
  <si>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</si>
  <si>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</si>
  <si>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</si>
  <si>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</si>
  <si>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</si>
  <si>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</si>
  <si>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</si>
  <si>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</si>
  <si>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</si>
  <si>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</si>
  <si>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</si>
  <si>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</si>
  <si>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労働時間等の設定改善の促進等を通じた仕事と生活の調和対策の推進(医療労働者の確保・定着に向けた職場環境改善のための取組)</t>
    <phoneticPr fontId="5"/>
  </si>
  <si>
    <t>労働条件政策課</t>
    <rPh sb="0" eb="7">
      <t>ロウドウジョウケンセイサクカ</t>
    </rPh>
    <phoneticPr fontId="5"/>
  </si>
  <si>
    <t>労働基準局</t>
    <rPh sb="0" eb="2">
      <t>ロウドウ</t>
    </rPh>
    <rPh sb="2" eb="5">
      <t>キジュンキョク</t>
    </rPh>
    <phoneticPr fontId="5"/>
  </si>
  <si>
    <t>黒澤　朗</t>
    <rPh sb="0" eb="2">
      <t>クロサワ</t>
    </rPh>
    <rPh sb="3" eb="4">
      <t>アキラ</t>
    </rPh>
    <phoneticPr fontId="5"/>
  </si>
  <si>
    <t>厚生労働省</t>
  </si>
  <si>
    <t>○</t>
  </si>
  <si>
    <t>労働時間等の設定の改善に関する特別措置法第３条第１項、労働者災害補償保険法第29条第１項第３号、医療法第30条の22</t>
    <phoneticPr fontId="5"/>
  </si>
  <si>
    <t>仕事と生活の調和（ワーク・ライフ・バランス）憲章、仕事と生活の調和推進のための行動指針、労働時間等設定改善指針、医療分野の「雇用の質」向上プロジェクトチーム報告</t>
    <phoneticPr fontId="5"/>
  </si>
  <si>
    <t>-</t>
    <phoneticPr fontId="5"/>
  </si>
  <si>
    <t>-</t>
    <phoneticPr fontId="5"/>
  </si>
  <si>
    <t>-</t>
    <phoneticPr fontId="5"/>
  </si>
  <si>
    <t>-</t>
    <phoneticPr fontId="5"/>
  </si>
  <si>
    <t>-</t>
    <phoneticPr fontId="5"/>
  </si>
  <si>
    <t>-</t>
    <phoneticPr fontId="5"/>
  </si>
  <si>
    <t>労働時間等設定改善援助事業委託費</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</si>
  <si>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</si>
  <si>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</si>
  <si>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</si>
  <si>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</si>
  <si>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都道府県労働局からの報告</t>
    <rPh sb="0" eb="4">
      <t>トドウフケン</t>
    </rPh>
    <rPh sb="4" eb="7">
      <t>ロウドウキョク</t>
    </rPh>
    <rPh sb="10" eb="12">
      <t>ホウコク</t>
    </rPh>
    <phoneticPr fontId="5"/>
  </si>
  <si>
    <t>都道府県</t>
    <rPh sb="0" eb="4">
      <t>トドウフケン</t>
    </rPh>
    <phoneticPr fontId="5"/>
  </si>
  <si>
    <t>マネジメントシステムに取り組んでいる病院の割合を90％以上にする。</t>
    <phoneticPr fontId="5"/>
  </si>
  <si>
    <t>X/Y
X：マネジメントシステムに取り組んでいる病院数
Y：アンケート調査に回答した病院数</t>
    <phoneticPr fontId="5"/>
  </si>
  <si>
    <t>％</t>
    <phoneticPr fontId="5"/>
  </si>
  <si>
    <t>％</t>
    <phoneticPr fontId="5"/>
  </si>
  <si>
    <t>医療勤務環境改善マネジメントシステムに基づく医療機関の取組に対する支援の充実を図るための調査・研究事業報告書</t>
    <phoneticPr fontId="5"/>
  </si>
  <si>
    <t>医療勤務環境改善マネジメントシステム普及促進セミナーの参加者数を、１回当たり平均50人以上にする。</t>
    <phoneticPr fontId="5"/>
  </si>
  <si>
    <t>X/Y
X：全セミナーの参加者数
Y：セミナーの開催回数</t>
    <phoneticPr fontId="5"/>
  </si>
  <si>
    <t>受託者からの報告</t>
    <rPh sb="0" eb="3">
      <t>ジュタクシャ</t>
    </rPh>
    <rPh sb="6" eb="8">
      <t>ホウコク</t>
    </rPh>
    <phoneticPr fontId="5"/>
  </si>
  <si>
    <t>人</t>
    <rPh sb="0" eb="1">
      <t>ニン</t>
    </rPh>
    <phoneticPr fontId="5"/>
  </si>
  <si>
    <t>データベースサイトのアクセス件数を35,000件以上とする。</t>
    <phoneticPr fontId="5"/>
  </si>
  <si>
    <t>X/Y
X：アクセス件数
Y：目標値</t>
    <phoneticPr fontId="5"/>
  </si>
  <si>
    <t>件</t>
    <rPh sb="0" eb="1">
      <t>ケン</t>
    </rPh>
    <phoneticPr fontId="5"/>
  </si>
  <si>
    <t>医療従事者の労務管理等の改善について、全都道府県に相談支援等を行う体制を整備する。</t>
    <phoneticPr fontId="5"/>
  </si>
  <si>
    <t>箇所</t>
    <rPh sb="0" eb="2">
      <t>カショ</t>
    </rPh>
    <phoneticPr fontId="5"/>
  </si>
  <si>
    <t>調査・研究事業について、アンケート調査結果の分析やモデル事業の結果等をまとめた報告書を作成する。</t>
    <phoneticPr fontId="5"/>
  </si>
  <si>
    <t>冊</t>
    <rPh sb="0" eb="1">
      <t>サツ</t>
    </rPh>
    <phoneticPr fontId="5"/>
  </si>
  <si>
    <t>回</t>
    <rPh sb="0" eb="1">
      <t>カイ</t>
    </rPh>
    <phoneticPr fontId="5"/>
  </si>
  <si>
    <t>データベースサイトについて、新機能の追加、サイトの構成（見やすさ等の観点）の更新などを１回以上行う。</t>
    <phoneticPr fontId="5"/>
  </si>
  <si>
    <t>15,928,920/693</t>
    <phoneticPr fontId="5"/>
  </si>
  <si>
    <t>16,666,000/415</t>
    <phoneticPr fontId="5"/>
  </si>
  <si>
    <t>円／人</t>
    <rPh sb="0" eb="1">
      <t>エン</t>
    </rPh>
    <rPh sb="2" eb="3">
      <t>ヒト</t>
    </rPh>
    <phoneticPr fontId="5"/>
  </si>
  <si>
    <t>X/Y</t>
    <phoneticPr fontId="5"/>
  </si>
  <si>
    <t>10,746,000/42,246</t>
    <phoneticPr fontId="5"/>
  </si>
  <si>
    <t>13,376,000/73,846</t>
    <phoneticPr fontId="5"/>
  </si>
  <si>
    <t>円／件</t>
    <rPh sb="0" eb="1">
      <t>エン</t>
    </rPh>
    <rPh sb="2" eb="3">
      <t>ケン</t>
    </rPh>
    <phoneticPr fontId="5"/>
  </si>
  <si>
    <t>X/Y</t>
    <phoneticPr fontId="5"/>
  </si>
  <si>
    <t>施策大目標３　働き方改革により多様で柔軟な働き方を実現するとともに、勤労者生活の充実を図ること</t>
    <phoneticPr fontId="5"/>
  </si>
  <si>
    <t>Ⅳ－３－１　長時間労働の抑制、年次有給休暇取得促進等により、ワーク・ライフ・バランスの観点から多様で柔軟な働き方を実現すること</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</si>
  <si>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</si>
  <si>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</si>
  <si>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</si>
  <si>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</si>
  <si>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</si>
  <si>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</si>
  <si>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</si>
  <si>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</si>
  <si>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</si>
  <si>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</si>
  <si>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％以上</t>
    <rPh sb="1" eb="3">
      <t>イジョウ</t>
    </rPh>
    <phoneticPr fontId="5"/>
  </si>
  <si>
    <t>労働時間等の課題について労使が話合いの機会を設けている事業場の割合</t>
    <phoneticPr fontId="5"/>
  </si>
  <si>
    <t>週労働時間60時間以上の雇用者の割合</t>
    <phoneticPr fontId="5"/>
  </si>
  <si>
    <t>％以下</t>
    <rPh sb="1" eb="3">
      <t>イカ</t>
    </rPh>
    <phoneticPr fontId="5"/>
  </si>
  <si>
    <t>年次有給休暇取得率</t>
    <phoneticPr fontId="5"/>
  </si>
  <si>
    <t>厳しい勤務環境にある医療従事者の勤務環境の改善は国民が将来にわたり質の高い医療サービスを受けるため必要なものであり、国民や社会のニーズを的確に反映している。</t>
    <phoneticPr fontId="5"/>
  </si>
  <si>
    <t>一般競争入札（総合評価落札方式）等によりコスト削減に努めており、水準は妥当である。</t>
    <phoneticPr fontId="5"/>
  </si>
  <si>
    <t>本事業の実施にあたり真に必要な経費を支出している。</t>
    <phoneticPr fontId="5"/>
  </si>
  <si>
    <t>‐</t>
  </si>
  <si>
    <t>一般競争入札（総合評価落札方式）等により業者を選定しているため、結果として不用額が生じている。</t>
    <phoneticPr fontId="5"/>
  </si>
  <si>
    <t>-</t>
    <phoneticPr fontId="5"/>
  </si>
  <si>
    <t>-</t>
    <phoneticPr fontId="5"/>
  </si>
  <si>
    <t>点検対象外</t>
    <rPh sb="0" eb="2">
      <t>テンケン</t>
    </rPh>
    <rPh sb="2" eb="5">
      <t>タイショウガイ</t>
    </rPh>
    <phoneticPr fontId="5"/>
  </si>
  <si>
    <t>535</t>
    <phoneticPr fontId="5"/>
  </si>
  <si>
    <t>440</t>
    <phoneticPr fontId="5"/>
  </si>
  <si>
    <t>-</t>
    <phoneticPr fontId="5"/>
  </si>
  <si>
    <t>450</t>
    <phoneticPr fontId="5"/>
  </si>
  <si>
    <t>463</t>
    <phoneticPr fontId="5"/>
  </si>
  <si>
    <t>462</t>
    <phoneticPr fontId="5"/>
  </si>
  <si>
    <t>465</t>
    <phoneticPr fontId="5"/>
  </si>
  <si>
    <t>庁費等</t>
    <rPh sb="0" eb="2">
      <t>チョウヒ</t>
    </rPh>
    <rPh sb="2" eb="3">
      <t>トウ</t>
    </rPh>
    <phoneticPr fontId="5"/>
  </si>
  <si>
    <t>事業費</t>
    <rPh sb="0" eb="3">
      <t>ジギョウヒ</t>
    </rPh>
    <phoneticPr fontId="5"/>
  </si>
  <si>
    <t>消費税</t>
    <rPh sb="0" eb="3">
      <t>ショウヒゼイ</t>
    </rPh>
    <phoneticPr fontId="5"/>
  </si>
  <si>
    <t>検討委員会の運営費用等</t>
    <rPh sb="0" eb="2">
      <t>ケントウ</t>
    </rPh>
    <rPh sb="2" eb="5">
      <t>イインカイ</t>
    </rPh>
    <rPh sb="6" eb="8">
      <t>ウンエイ</t>
    </rPh>
    <rPh sb="8" eb="10">
      <t>ヒヨウ</t>
    </rPh>
    <rPh sb="10" eb="11">
      <t>トウ</t>
    </rPh>
    <phoneticPr fontId="5"/>
  </si>
  <si>
    <t>セミナー開催費用等</t>
    <rPh sb="4" eb="6">
      <t>カイサイ</t>
    </rPh>
    <rPh sb="6" eb="8">
      <t>ヒヨウ</t>
    </rPh>
    <rPh sb="8" eb="9">
      <t>トウ</t>
    </rPh>
    <phoneticPr fontId="5"/>
  </si>
  <si>
    <t>ウェブサイト運営関連経費</t>
    <rPh sb="6" eb="8">
      <t>ウンエイ</t>
    </rPh>
    <rPh sb="8" eb="10">
      <t>カンレン</t>
    </rPh>
    <rPh sb="10" eb="12">
      <t>ケイヒ</t>
    </rPh>
    <phoneticPr fontId="5"/>
  </si>
  <si>
    <t>相談員謝金等</t>
    <rPh sb="0" eb="3">
      <t>ソウダンイン</t>
    </rPh>
    <rPh sb="3" eb="5">
      <t>シャキン</t>
    </rPh>
    <rPh sb="5" eb="6">
      <t>トウ</t>
    </rPh>
    <phoneticPr fontId="5"/>
  </si>
  <si>
    <t>B.（株）有限責任監査法人トーマツ</t>
    <phoneticPr fontId="5"/>
  </si>
  <si>
    <t>D.有限責任監査法人トーマツ</t>
    <phoneticPr fontId="5"/>
  </si>
  <si>
    <t>有限責任監査法人トーマツ</t>
    <phoneticPr fontId="5"/>
  </si>
  <si>
    <t>有限責任監査法人トーマツ</t>
    <phoneticPr fontId="5"/>
  </si>
  <si>
    <t>C.（株）日本能率協会総合研究所</t>
    <phoneticPr fontId="5"/>
  </si>
  <si>
    <t>（株）日本能率協会総合研究所</t>
    <phoneticPr fontId="5"/>
  </si>
  <si>
    <t>勤務環境改善マネジメントシステムの普及促進の実施</t>
    <phoneticPr fontId="5"/>
  </si>
  <si>
    <t>データベースサイトの運営の実施</t>
    <phoneticPr fontId="5"/>
  </si>
  <si>
    <t>会議費等</t>
    <rPh sb="0" eb="2">
      <t>カイギ</t>
    </rPh>
    <rPh sb="3" eb="4">
      <t>トウ</t>
    </rPh>
    <phoneticPr fontId="5"/>
  </si>
  <si>
    <t>会議費等</t>
    <phoneticPr fontId="5"/>
  </si>
  <si>
    <t>-</t>
    <phoneticPr fontId="5"/>
  </si>
  <si>
    <t>-</t>
    <phoneticPr fontId="5"/>
  </si>
  <si>
    <t>A.北海道労働局</t>
    <rPh sb="2" eb="5">
      <t>ホッカイドウ</t>
    </rPh>
    <rPh sb="5" eb="8">
      <t>ロウドウキョク</t>
    </rPh>
    <phoneticPr fontId="5"/>
  </si>
  <si>
    <t>北海道労働局</t>
    <rPh sb="0" eb="3">
      <t>ホッカイドウ</t>
    </rPh>
    <rPh sb="3" eb="5">
      <t>ロウドウ</t>
    </rPh>
    <rPh sb="5" eb="6">
      <t>キョク</t>
    </rPh>
    <phoneticPr fontId="5"/>
  </si>
  <si>
    <t>沖縄労働局</t>
    <rPh sb="0" eb="2">
      <t>オキナワ</t>
    </rPh>
    <rPh sb="2" eb="4">
      <t>ロウドウ</t>
    </rPh>
    <rPh sb="4" eb="5">
      <t>キョク</t>
    </rPh>
    <phoneticPr fontId="5"/>
  </si>
  <si>
    <t>岡山労働局</t>
    <rPh sb="0" eb="2">
      <t>オカヤマ</t>
    </rPh>
    <rPh sb="2" eb="4">
      <t>ロウドウ</t>
    </rPh>
    <rPh sb="4" eb="5">
      <t>キョク</t>
    </rPh>
    <phoneticPr fontId="5"/>
  </si>
  <si>
    <t>香川労働局</t>
    <rPh sb="0" eb="2">
      <t>カガワ</t>
    </rPh>
    <rPh sb="2" eb="4">
      <t>ロウドウ</t>
    </rPh>
    <rPh sb="4" eb="5">
      <t>キョク</t>
    </rPh>
    <phoneticPr fontId="5"/>
  </si>
  <si>
    <t>兵庫労働局</t>
    <rPh sb="0" eb="2">
      <t>ヒョウゴ</t>
    </rPh>
    <rPh sb="2" eb="4">
      <t>ロウドウ</t>
    </rPh>
    <rPh sb="4" eb="5">
      <t>キョク</t>
    </rPh>
    <phoneticPr fontId="5"/>
  </si>
  <si>
    <t>埼玉労働局</t>
    <rPh sb="0" eb="2">
      <t>サイタマ</t>
    </rPh>
    <rPh sb="2" eb="4">
      <t>ロウドウ</t>
    </rPh>
    <rPh sb="4" eb="5">
      <t>キョク</t>
    </rPh>
    <phoneticPr fontId="5"/>
  </si>
  <si>
    <t>鹿児島労働局</t>
    <rPh sb="0" eb="3">
      <t>カゴシマ</t>
    </rPh>
    <rPh sb="3" eb="5">
      <t>ロウドウ</t>
    </rPh>
    <rPh sb="5" eb="6">
      <t>キョク</t>
    </rPh>
    <phoneticPr fontId="5"/>
  </si>
  <si>
    <t>徳島労働局</t>
    <rPh sb="0" eb="2">
      <t>トクシマ</t>
    </rPh>
    <rPh sb="2" eb="4">
      <t>ロウドウ</t>
    </rPh>
    <rPh sb="4" eb="5">
      <t>キョク</t>
    </rPh>
    <phoneticPr fontId="5"/>
  </si>
  <si>
    <t>滋賀労働局</t>
    <rPh sb="0" eb="2">
      <t>シガ</t>
    </rPh>
    <rPh sb="2" eb="4">
      <t>ロウドウ</t>
    </rPh>
    <rPh sb="4" eb="5">
      <t>キョク</t>
    </rPh>
    <phoneticPr fontId="5"/>
  </si>
  <si>
    <t>福島労働局</t>
    <rPh sb="0" eb="2">
      <t>フクシマ</t>
    </rPh>
    <rPh sb="2" eb="4">
      <t>ロウドウ</t>
    </rPh>
    <rPh sb="4" eb="5">
      <t>キョク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</si>
  <si>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</si>
  <si>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</si>
  <si>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</si>
  <si>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</si>
  <si>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</si>
  <si>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</si>
  <si>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</si>
  <si>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</si>
  <si>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</si>
  <si>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公益社団法人　日本医業経営コンサルタント協会　北海道支部</t>
    <rPh sb="0" eb="2">
      <t>コウエキ</t>
    </rPh>
    <rPh sb="2" eb="4">
      <t>シャダン</t>
    </rPh>
    <rPh sb="4" eb="6">
      <t>ホウジン</t>
    </rPh>
    <rPh sb="7" eb="9">
      <t>ニホン</t>
    </rPh>
    <rPh sb="9" eb="11">
      <t>イギョウ</t>
    </rPh>
    <rPh sb="11" eb="13">
      <t>ケイエイ</t>
    </rPh>
    <rPh sb="20" eb="22">
      <t>キョウカイ</t>
    </rPh>
    <rPh sb="23" eb="26">
      <t>ホッカイドウ</t>
    </rPh>
    <rPh sb="26" eb="28">
      <t>シブ</t>
    </rPh>
    <phoneticPr fontId="5"/>
  </si>
  <si>
    <t>医療勤務環境改善支援センターにおける相談支援等</t>
    <rPh sb="0" eb="2">
      <t>イリョウ</t>
    </rPh>
    <rPh sb="2" eb="4">
      <t>キンム</t>
    </rPh>
    <rPh sb="4" eb="6">
      <t>カンキョウ</t>
    </rPh>
    <rPh sb="6" eb="8">
      <t>カイゼン</t>
    </rPh>
    <rPh sb="8" eb="10">
      <t>シエン</t>
    </rPh>
    <rPh sb="18" eb="20">
      <t>ソウダン</t>
    </rPh>
    <rPh sb="20" eb="22">
      <t>シエン</t>
    </rPh>
    <rPh sb="22" eb="23">
      <t>トウ</t>
    </rPh>
    <phoneticPr fontId="5"/>
  </si>
  <si>
    <t>-</t>
    <phoneticPr fontId="5"/>
  </si>
  <si>
    <t>福岡県社会保険労務士会</t>
    <rPh sb="0" eb="3">
      <t>フクオカケン</t>
    </rPh>
    <rPh sb="3" eb="5">
      <t>シャカイ</t>
    </rPh>
    <rPh sb="5" eb="7">
      <t>ホケン</t>
    </rPh>
    <rPh sb="7" eb="10">
      <t>ロウムシ</t>
    </rPh>
    <rPh sb="10" eb="11">
      <t>カイ</t>
    </rPh>
    <phoneticPr fontId="5"/>
  </si>
  <si>
    <t>公益社団法人　熊本県医師会</t>
    <rPh sb="0" eb="2">
      <t>コウエキ</t>
    </rPh>
    <rPh sb="2" eb="4">
      <t>シャダン</t>
    </rPh>
    <rPh sb="4" eb="6">
      <t>ホウジン</t>
    </rPh>
    <rPh sb="7" eb="10">
      <t>クマモトケン</t>
    </rPh>
    <rPh sb="10" eb="13">
      <t>イシカイ</t>
    </rPh>
    <phoneticPr fontId="5"/>
  </si>
  <si>
    <t>一般社団法人　愛知県労災指定医協会</t>
    <rPh sb="0" eb="6">
      <t>イッパンシャダンホウジン</t>
    </rPh>
    <rPh sb="7" eb="10">
      <t>アイチケン</t>
    </rPh>
    <rPh sb="10" eb="12">
      <t>ロウサイ</t>
    </rPh>
    <rPh sb="12" eb="15">
      <t>シテイイ</t>
    </rPh>
    <rPh sb="15" eb="17">
      <t>キョウカイ</t>
    </rPh>
    <phoneticPr fontId="5"/>
  </si>
  <si>
    <t>公益社団法人　日本医業経営コンサルタント協会　鹿児島県支部</t>
    <rPh sb="0" eb="2">
      <t>コウエキ</t>
    </rPh>
    <rPh sb="2" eb="4">
      <t>シャダン</t>
    </rPh>
    <rPh sb="4" eb="6">
      <t>ホウジン</t>
    </rPh>
    <rPh sb="7" eb="9">
      <t>ニホン</t>
    </rPh>
    <rPh sb="9" eb="11">
      <t>イギョウ</t>
    </rPh>
    <rPh sb="11" eb="13">
      <t>ケイエイ</t>
    </rPh>
    <rPh sb="20" eb="22">
      <t>キョウカイ</t>
    </rPh>
    <rPh sb="23" eb="27">
      <t>カゴシマケン</t>
    </rPh>
    <rPh sb="27" eb="29">
      <t>シブ</t>
    </rPh>
    <phoneticPr fontId="5"/>
  </si>
  <si>
    <t>兵庫県社会保険労務士会</t>
    <rPh sb="0" eb="3">
      <t>ヒョウゴケン</t>
    </rPh>
    <rPh sb="3" eb="10">
      <t>シャカイホケンロウムシ</t>
    </rPh>
    <rPh sb="10" eb="11">
      <t>カイ</t>
    </rPh>
    <phoneticPr fontId="5"/>
  </si>
  <si>
    <t>神奈川県社会保険労務士会</t>
    <rPh sb="0" eb="4">
      <t>カナガワケン</t>
    </rPh>
    <rPh sb="4" eb="12">
      <t>シャカイホケンロウムシカイ</t>
    </rPh>
    <phoneticPr fontId="5"/>
  </si>
  <si>
    <t>埼玉県社会保険労務士会</t>
    <rPh sb="0" eb="3">
      <t>サイタマケン</t>
    </rPh>
    <rPh sb="3" eb="11">
      <t>シャカイホケンロウムシカイ</t>
    </rPh>
    <phoneticPr fontId="5"/>
  </si>
  <si>
    <t>一般社団法人　茨城県医師会</t>
    <rPh sb="0" eb="6">
      <t>イッパンシャダンホウジン</t>
    </rPh>
    <rPh sb="7" eb="10">
      <t>イバラキケン</t>
    </rPh>
    <rPh sb="10" eb="13">
      <t>イシカイ</t>
    </rPh>
    <phoneticPr fontId="5"/>
  </si>
  <si>
    <t>公益社団法人宮崎県医師会</t>
    <rPh sb="0" eb="6">
      <t>コウエキシャダンホウジン</t>
    </rPh>
    <rPh sb="6" eb="9">
      <t>ミヤザキケン</t>
    </rPh>
    <rPh sb="9" eb="12">
      <t>イシカイ</t>
    </rPh>
    <phoneticPr fontId="5"/>
  </si>
  <si>
    <t>-</t>
    <phoneticPr fontId="5"/>
  </si>
  <si>
    <t>-</t>
    <phoneticPr fontId="5"/>
  </si>
  <si>
    <t>-</t>
    <phoneticPr fontId="5"/>
  </si>
  <si>
    <t>E.公益社団法人　日本医業経営コンサルタント協会　北海道支部</t>
    <phoneticPr fontId="5"/>
  </si>
  <si>
    <t>国民が将来にわたり質の高い医療サービスを受けるためには、長時間労働など厳しい勤務環境に置かれている医師や看護職員などの医療従事者が健康で安心して働くことができる勤務環境の整備が喫緊の課題となっていることから、医療従事者全体の勤務環境の改善に向けた取組の充実を図る。</t>
    <rPh sb="28" eb="31">
      <t>チョウジカン</t>
    </rPh>
    <rPh sb="31" eb="33">
      <t>ロウドウ</t>
    </rPh>
    <rPh sb="43" eb="44">
      <t>オ</t>
    </rPh>
    <rPh sb="54" eb="55">
      <t>ショク</t>
    </rPh>
    <rPh sb="59" eb="61">
      <t>イリョウ</t>
    </rPh>
    <rPh sb="61" eb="64">
      <t>ジュウジシャ</t>
    </rPh>
    <rPh sb="80" eb="82">
      <t>キンム</t>
    </rPh>
    <rPh sb="123" eb="125">
      <t>トリクミ</t>
    </rPh>
    <rPh sb="126" eb="128">
      <t>ジュウジツ</t>
    </rPh>
    <rPh sb="129" eb="130">
      <t>ハカ</t>
    </rPh>
    <phoneticPr fontId="5"/>
  </si>
  <si>
    <t>16,101,720/662</t>
    <phoneticPr fontId="5"/>
  </si>
  <si>
    <t>医療法第30条の22に「国は、前条第１項各号に掲げる事務（都道府県による、医療従事者の勤務環境改善にかかる各種取組）の適切な実施に資するため、都道府県に対し、必要な情報の提供その他の協力を行うものとする」とされており、国において実施すべき事業である。</t>
    <rPh sb="0" eb="3">
      <t>イリョウホウ</t>
    </rPh>
    <rPh sb="3" eb="4">
      <t>ダイ</t>
    </rPh>
    <rPh sb="6" eb="7">
      <t>ジョウ</t>
    </rPh>
    <rPh sb="12" eb="13">
      <t>クニ</t>
    </rPh>
    <rPh sb="15" eb="17">
      <t>ゼンジョウ</t>
    </rPh>
    <rPh sb="17" eb="18">
      <t>ダイ</t>
    </rPh>
    <rPh sb="19" eb="20">
      <t>コウ</t>
    </rPh>
    <rPh sb="20" eb="22">
      <t>カクゴウ</t>
    </rPh>
    <rPh sb="23" eb="24">
      <t>カカ</t>
    </rPh>
    <rPh sb="26" eb="28">
      <t>ジム</t>
    </rPh>
    <rPh sb="29" eb="33">
      <t>トドウフケン</t>
    </rPh>
    <rPh sb="37" eb="39">
      <t>イリョウ</t>
    </rPh>
    <rPh sb="39" eb="42">
      <t>ジュウジシャ</t>
    </rPh>
    <rPh sb="43" eb="45">
      <t>キンム</t>
    </rPh>
    <rPh sb="45" eb="47">
      <t>カンキョウ</t>
    </rPh>
    <rPh sb="47" eb="49">
      <t>カイゼン</t>
    </rPh>
    <rPh sb="53" eb="55">
      <t>カクシュ</t>
    </rPh>
    <rPh sb="55" eb="57">
      <t>トリクミ</t>
    </rPh>
    <rPh sb="59" eb="61">
      <t>テキセツ</t>
    </rPh>
    <rPh sb="62" eb="64">
      <t>ジッシ</t>
    </rPh>
    <rPh sb="65" eb="66">
      <t>シ</t>
    </rPh>
    <rPh sb="71" eb="75">
      <t>トドウフケン</t>
    </rPh>
    <rPh sb="76" eb="77">
      <t>タイ</t>
    </rPh>
    <rPh sb="79" eb="81">
      <t>ヒツヨウ</t>
    </rPh>
    <rPh sb="82" eb="84">
      <t>ジョウホウ</t>
    </rPh>
    <rPh sb="85" eb="87">
      <t>テイキョウ</t>
    </rPh>
    <rPh sb="89" eb="90">
      <t>タ</t>
    </rPh>
    <rPh sb="91" eb="93">
      <t>キョウリョク</t>
    </rPh>
    <rPh sb="94" eb="95">
      <t>オコナ</t>
    </rPh>
    <rPh sb="109" eb="110">
      <t>クニ</t>
    </rPh>
    <rPh sb="114" eb="116">
      <t>ジッシ</t>
    </rPh>
    <rPh sb="119" eb="121">
      <t>ジギョウ</t>
    </rPh>
    <phoneticPr fontId="5"/>
  </si>
  <si>
    <t>医療従事者の中でも、特に長時間労働の状況にある医師については、改正労働基準法による2024年度からの時間外労働の上限規制の適用に向けて労働時間を削減していく必要があり、優先度の高い事業である。</t>
    <rPh sb="0" eb="2">
      <t>イリョウ</t>
    </rPh>
    <rPh sb="2" eb="5">
      <t>ジュウジシャ</t>
    </rPh>
    <rPh sb="6" eb="7">
      <t>ナカ</t>
    </rPh>
    <rPh sb="10" eb="11">
      <t>トク</t>
    </rPh>
    <rPh sb="12" eb="15">
      <t>チョウジカン</t>
    </rPh>
    <rPh sb="15" eb="17">
      <t>ロウドウ</t>
    </rPh>
    <rPh sb="18" eb="20">
      <t>ジョウキョウ</t>
    </rPh>
    <rPh sb="23" eb="25">
      <t>イシ</t>
    </rPh>
    <rPh sb="31" eb="33">
      <t>カイセイ</t>
    </rPh>
    <rPh sb="33" eb="35">
      <t>ロウドウ</t>
    </rPh>
    <rPh sb="35" eb="38">
      <t>キジュンホウ</t>
    </rPh>
    <rPh sb="45" eb="47">
      <t>ネンド</t>
    </rPh>
    <rPh sb="50" eb="53">
      <t>ジカンガイ</t>
    </rPh>
    <rPh sb="53" eb="55">
      <t>ロウドウ</t>
    </rPh>
    <rPh sb="56" eb="58">
      <t>ジョウゲン</t>
    </rPh>
    <rPh sb="58" eb="60">
      <t>キセイ</t>
    </rPh>
    <rPh sb="61" eb="63">
      <t>テキヨウ</t>
    </rPh>
    <rPh sb="64" eb="65">
      <t>ム</t>
    </rPh>
    <rPh sb="67" eb="69">
      <t>ロウドウ</t>
    </rPh>
    <rPh sb="69" eb="71">
      <t>ジカン</t>
    </rPh>
    <rPh sb="72" eb="74">
      <t>サクゲン</t>
    </rPh>
    <rPh sb="78" eb="80">
      <t>ヒツヨウ</t>
    </rPh>
    <rPh sb="84" eb="87">
      <t>ユウセンド</t>
    </rPh>
    <rPh sb="88" eb="89">
      <t>タカ</t>
    </rPh>
    <rPh sb="90" eb="92">
      <t>ジギョウ</t>
    </rPh>
    <phoneticPr fontId="5"/>
  </si>
  <si>
    <t>本事業は、労働災害の発生要因にもなる長時間労働等の厳しい勤務環境の改善に向けた医療機関の取組を支援するものであり、事業者から徴収した労災保険料から経費を支出していることから妥当である。</t>
    <rPh sb="86" eb="88">
      <t>ダトウ</t>
    </rPh>
    <phoneticPr fontId="5"/>
  </si>
  <si>
    <t>成果物は本事業で運営するウェブサイトに掲載されており、当該ウェブサイトの閲覧数は大幅に増加しており、活用されていると考えられる。</t>
    <rPh sb="0" eb="3">
      <t>セイカブツ</t>
    </rPh>
    <rPh sb="4" eb="5">
      <t>ホン</t>
    </rPh>
    <rPh sb="5" eb="7">
      <t>ジギョウ</t>
    </rPh>
    <rPh sb="8" eb="10">
      <t>ウンエイ</t>
    </rPh>
    <rPh sb="19" eb="21">
      <t>ケイサイ</t>
    </rPh>
    <rPh sb="27" eb="29">
      <t>トウガイ</t>
    </rPh>
    <rPh sb="36" eb="38">
      <t>エツラン</t>
    </rPh>
    <rPh sb="38" eb="39">
      <t>スウ</t>
    </rPh>
    <rPh sb="40" eb="42">
      <t>オオハバ</t>
    </rPh>
    <rPh sb="43" eb="45">
      <t>ゾウカ</t>
    </rPh>
    <rPh sb="50" eb="52">
      <t>カツヨウ</t>
    </rPh>
    <rPh sb="58" eb="59">
      <t>カンガ</t>
    </rPh>
    <phoneticPr fontId="5"/>
  </si>
  <si>
    <t>普及促進事業について、地方で開催するセミナーと院長、事務局長等を対象としたTOPセミナーを計10回以上開催する。</t>
    <phoneticPr fontId="5"/>
  </si>
  <si>
    <t>【ウェブサイトの運用】
Ｘ／Ｙ
Ｘ：委託費の金額
Ｙ：データベースサイトの年間アクセス件数</t>
    <rPh sb="8" eb="10">
      <t>ウンヨウ</t>
    </rPh>
    <phoneticPr fontId="5"/>
  </si>
  <si>
    <t>【セミナーの実施】
Ｘ／Ｙ
Ｘ：委託費の金額
Ｙ：普及促進事業におけるセミナー集客数</t>
    <rPh sb="6" eb="8">
      <t>ジッシ</t>
    </rPh>
    <phoneticPr fontId="5"/>
  </si>
  <si>
    <t>有</t>
  </si>
  <si>
    <t>勤務環境改善に対する医療機関の関心が高まっているこの機を逃さず、関係部局とも連携し、引き続き国として必要な取組を行っていく。</t>
    <rPh sb="0" eb="2">
      <t>キンム</t>
    </rPh>
    <rPh sb="2" eb="4">
      <t>カンキョウ</t>
    </rPh>
    <rPh sb="4" eb="6">
      <t>カイゼン</t>
    </rPh>
    <rPh sb="7" eb="8">
      <t>タイ</t>
    </rPh>
    <rPh sb="10" eb="12">
      <t>イリョウ</t>
    </rPh>
    <rPh sb="12" eb="14">
      <t>キカン</t>
    </rPh>
    <rPh sb="15" eb="17">
      <t>カンシン</t>
    </rPh>
    <rPh sb="18" eb="19">
      <t>タカ</t>
    </rPh>
    <rPh sb="26" eb="27">
      <t>キ</t>
    </rPh>
    <rPh sb="28" eb="29">
      <t>ノガ</t>
    </rPh>
    <rPh sb="32" eb="34">
      <t>カンケイ</t>
    </rPh>
    <rPh sb="34" eb="36">
      <t>ブキョク</t>
    </rPh>
    <rPh sb="38" eb="40">
      <t>レンケイ</t>
    </rPh>
    <rPh sb="42" eb="43">
      <t>ヒ</t>
    </rPh>
    <rPh sb="44" eb="45">
      <t>ツヅ</t>
    </rPh>
    <rPh sb="46" eb="47">
      <t>クニ</t>
    </rPh>
    <rPh sb="50" eb="52">
      <t>ヒツヨウ</t>
    </rPh>
    <rPh sb="53" eb="55">
      <t>トリクミ</t>
    </rPh>
    <rPh sb="56" eb="57">
      <t>オコナ</t>
    </rPh>
    <phoneticPr fontId="5"/>
  </si>
  <si>
    <t>X/Y
X：個別支援等業務を実施した勤改センター数
Y：47都道府県</t>
    <rPh sb="18" eb="19">
      <t>キン</t>
    </rPh>
    <rPh sb="19" eb="20">
      <t>カイ</t>
    </rPh>
    <phoneticPr fontId="5"/>
  </si>
  <si>
    <t>勤務環境改善マネジメントシステムに基づいた医療機関の取組事例及び勤改センターの支援事例の収集・分析の実施</t>
    <rPh sb="32" eb="33">
      <t>キン</t>
    </rPh>
    <rPh sb="33" eb="34">
      <t>カイ</t>
    </rPh>
    <phoneticPr fontId="5"/>
  </si>
  <si>
    <t>すべての勤改センターにおいて、個別支援等業務（個別支援、相談対応等）を実施する。</t>
    <rPh sb="4" eb="5">
      <t>キン</t>
    </rPh>
    <rPh sb="5" eb="6">
      <t>カイ</t>
    </rPh>
    <phoneticPr fontId="5"/>
  </si>
  <si>
    <t>①各都道府県が設置主体となる、医療機関に対する勤務環境改善をワンストップで支援するための「医療勤務環境改善支援センタ―」（以下「勤改センター」という。）に医療労務管理アドバイザーを配置し、医療機関からの労務管理等に関する相談支援等を行う。【平成26年度～】
②医療機関に対するアンケート調査、医療従事者の勤務環境改善に向けた手法の確立のための調査・研究。【平成25年度～】
③医療機関の勤務環境改善に関する好事例等を掲載したウェブサイトの運営、医療勤務環境改善マネジメントシステムの普及促進セミナーの実施。 【平成26年度～】</t>
    <rPh sb="94" eb="96">
      <t>イリョウ</t>
    </rPh>
    <rPh sb="96" eb="98">
      <t>キカン</t>
    </rPh>
    <rPh sb="107" eb="108">
      <t>カン</t>
    </rPh>
    <rPh sb="116" eb="117">
      <t>オコナ</t>
    </rPh>
    <rPh sb="120" eb="122">
      <t>ヘイセイ</t>
    </rPh>
    <rPh sb="124" eb="126">
      <t>ネンド</t>
    </rPh>
    <rPh sb="130" eb="132">
      <t>イリョウ</t>
    </rPh>
    <rPh sb="132" eb="134">
      <t>キカン</t>
    </rPh>
    <rPh sb="135" eb="136">
      <t>タイ</t>
    </rPh>
    <rPh sb="143" eb="145">
      <t>チョウサ</t>
    </rPh>
    <rPh sb="206" eb="207">
      <t>トウ</t>
    </rPh>
    <rPh sb="208" eb="210">
      <t>ケイサイ</t>
    </rPh>
    <rPh sb="222" eb="224">
      <t>イリョウ</t>
    </rPh>
    <rPh sb="224" eb="226">
      <t>キンム</t>
    </rPh>
    <rPh sb="226" eb="228">
      <t>カンキョウ</t>
    </rPh>
    <rPh sb="228" eb="230">
      <t>カイゼン</t>
    </rPh>
    <rPh sb="241" eb="243">
      <t>フキュウ</t>
    </rPh>
    <rPh sb="243" eb="245">
      <t>ソクシン</t>
    </rPh>
    <rPh sb="250" eb="252">
      <t>ジッシ</t>
    </rPh>
    <phoneticPr fontId="5"/>
  </si>
  <si>
    <t>16,973,000/700</t>
    <phoneticPr fontId="5"/>
  </si>
  <si>
    <t>13,625,000/70,000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</si>
  <si>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</si>
  <si>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</si>
  <si>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</si>
  <si>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</si>
  <si>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</si>
  <si>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</si>
  <si>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</si>
  <si>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</si>
  <si>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</si>
  <si>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</si>
  <si>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</si>
  <si>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</si>
  <si>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</si>
  <si>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</si>
  <si>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活動実績は見込みに見合っている。</t>
    <rPh sb="0" eb="2">
      <t>カツドウ</t>
    </rPh>
    <rPh sb="2" eb="4">
      <t>ジッセキ</t>
    </rPh>
    <rPh sb="5" eb="7">
      <t>ミコ</t>
    </rPh>
    <rPh sb="9" eb="11">
      <t>ミア</t>
    </rPh>
    <phoneticPr fontId="5"/>
  </si>
  <si>
    <t>成果目標を概ね達成しており、見合っている。</t>
    <rPh sb="0" eb="2">
      <t>セイカ</t>
    </rPh>
    <rPh sb="2" eb="4">
      <t>モクヒョウ</t>
    </rPh>
    <rPh sb="5" eb="6">
      <t>オオム</t>
    </rPh>
    <rPh sb="7" eb="9">
      <t>タッセイ</t>
    </rPh>
    <rPh sb="14" eb="16">
      <t>ミア</t>
    </rPh>
    <phoneticPr fontId="5"/>
  </si>
  <si>
    <t>-</t>
    <phoneticPr fontId="5"/>
  </si>
  <si>
    <t>12,960,000/52,728</t>
    <phoneticPr fontId="5"/>
  </si>
  <si>
    <t>都道府県労働局において契約を締結する医療労務管理支援事業については、勤改センターの設置形態に都道府県による「直営型」と医療関係団体等への「委託型」の２類型があり、それぞれに調達方法が異なる。
「直営型」については、国が都道府県と直接契約を締結することはできないため、一般競争入札で事業者を選定している。
一方、「委託型」については、都道府県が勤改センターの設置・運営を委託した医療関係団体等において本事業を実施することにより、より効率的に事業目的が達成されるものであることから、随意契約としているところである。
一般競争入札で一者応札となっている都道府県労働局について改善策を調査したところ、公告期間を延長し、入札希望者が提案書作成の期間を十分確保できるようにする、他団体への声かけを実施するなどの改善対策を実施していた。
また、本省において実施する事業で一者応札となっているものについては、公告期間を延長し、より多くの者が応札するよう周知に努めた。</t>
    <rPh sb="11" eb="13">
      <t>ケイヤク</t>
    </rPh>
    <rPh sb="14" eb="16">
      <t>テイケツ</t>
    </rPh>
    <rPh sb="65" eb="66">
      <t>トウ</t>
    </rPh>
    <rPh sb="86" eb="88">
      <t>チョウタツ</t>
    </rPh>
    <rPh sb="88" eb="90">
      <t>ホウホウ</t>
    </rPh>
    <rPh sb="91" eb="92">
      <t>コト</t>
    </rPh>
    <rPh sb="97" eb="99">
      <t>チョクエイ</t>
    </rPh>
    <rPh sb="99" eb="100">
      <t>ガタ</t>
    </rPh>
    <rPh sb="107" eb="108">
      <t>クニ</t>
    </rPh>
    <rPh sb="109" eb="113">
      <t>トドウフケン</t>
    </rPh>
    <rPh sb="114" eb="116">
      <t>チョクセツ</t>
    </rPh>
    <rPh sb="116" eb="118">
      <t>ケイヤク</t>
    </rPh>
    <rPh sb="119" eb="121">
      <t>テイケツ</t>
    </rPh>
    <rPh sb="133" eb="135">
      <t>イッパン</t>
    </rPh>
    <rPh sb="135" eb="137">
      <t>キョウソウ</t>
    </rPh>
    <rPh sb="137" eb="139">
      <t>ニュウサツ</t>
    </rPh>
    <rPh sb="140" eb="143">
      <t>ジギョウシャ</t>
    </rPh>
    <rPh sb="144" eb="146">
      <t>センテイ</t>
    </rPh>
    <rPh sb="152" eb="154">
      <t>イッポウ</t>
    </rPh>
    <rPh sb="156" eb="158">
      <t>イタク</t>
    </rPh>
    <rPh sb="158" eb="159">
      <t>ガタ</t>
    </rPh>
    <rPh sb="239" eb="241">
      <t>ズイイ</t>
    </rPh>
    <rPh sb="241" eb="243">
      <t>ケイヤク</t>
    </rPh>
    <rPh sb="365" eb="367">
      <t>ホンショウ</t>
    </rPh>
    <rPh sb="371" eb="373">
      <t>ジッシ</t>
    </rPh>
    <rPh sb="375" eb="377">
      <t>ジギョウ</t>
    </rPh>
    <rPh sb="378" eb="379">
      <t>イッ</t>
    </rPh>
    <rPh sb="379" eb="380">
      <t>シャ</t>
    </rPh>
    <rPh sb="380" eb="382">
      <t>オウサツ</t>
    </rPh>
    <rPh sb="396" eb="398">
      <t>コウコク</t>
    </rPh>
    <rPh sb="398" eb="400">
      <t>キカン</t>
    </rPh>
    <rPh sb="401" eb="403">
      <t>エンチョウ</t>
    </rPh>
    <rPh sb="407" eb="408">
      <t>オオ</t>
    </rPh>
    <rPh sb="410" eb="411">
      <t>シャ</t>
    </rPh>
    <rPh sb="412" eb="414">
      <t>オウサツ</t>
    </rPh>
    <rPh sb="418" eb="420">
      <t>シュウチ</t>
    </rPh>
    <rPh sb="421" eb="422">
      <t>ツト</t>
    </rPh>
    <phoneticPr fontId="5"/>
  </si>
  <si>
    <t>医師の働き方改革を背景として、医療機関における勤務環境改善に注目が高まっており、各事業における周知も相まって、ウェブサイトやセミナー事業における実績は前年度から大幅増となった。また、各都道府県の勤改センターに対しても引き続き相談が寄せられており、活用されている状況が認められた。
また、執行率については、競争入札によるコスト削減に努めたところ、契約差額により発生したものであり、おおむね問題はないものと思料する。</t>
    <rPh sb="0" eb="2">
      <t>イシ</t>
    </rPh>
    <rPh sb="3" eb="4">
      <t>ハタラ</t>
    </rPh>
    <rPh sb="5" eb="6">
      <t>カタ</t>
    </rPh>
    <rPh sb="6" eb="8">
      <t>カイカク</t>
    </rPh>
    <rPh sb="9" eb="11">
      <t>ハイケイ</t>
    </rPh>
    <rPh sb="15" eb="17">
      <t>イリョウ</t>
    </rPh>
    <rPh sb="17" eb="19">
      <t>キカン</t>
    </rPh>
    <rPh sb="23" eb="25">
      <t>キンム</t>
    </rPh>
    <rPh sb="25" eb="27">
      <t>カンキョウ</t>
    </rPh>
    <rPh sb="27" eb="29">
      <t>カイゼン</t>
    </rPh>
    <rPh sb="30" eb="32">
      <t>チュウモク</t>
    </rPh>
    <rPh sb="33" eb="34">
      <t>タカ</t>
    </rPh>
    <rPh sb="40" eb="41">
      <t>カク</t>
    </rPh>
    <rPh sb="41" eb="43">
      <t>ジギョウ</t>
    </rPh>
    <rPh sb="47" eb="49">
      <t>シュウチ</t>
    </rPh>
    <rPh sb="50" eb="51">
      <t>アイ</t>
    </rPh>
    <rPh sb="66" eb="68">
      <t>ジギョウ</t>
    </rPh>
    <rPh sb="72" eb="74">
      <t>ジッセキ</t>
    </rPh>
    <rPh sb="75" eb="78">
      <t>ゼンネンド</t>
    </rPh>
    <rPh sb="80" eb="82">
      <t>オオハバ</t>
    </rPh>
    <rPh sb="82" eb="83">
      <t>ゾウ</t>
    </rPh>
    <rPh sb="143" eb="146">
      <t>シッコウリツ</t>
    </rPh>
    <rPh sb="152" eb="154">
      <t>キョウソウ</t>
    </rPh>
    <rPh sb="154" eb="156">
      <t>ニュウサツ</t>
    </rPh>
    <rPh sb="162" eb="164">
      <t>サクゲン</t>
    </rPh>
    <rPh sb="165" eb="166">
      <t>ツト</t>
    </rPh>
    <rPh sb="172" eb="174">
      <t>ケイヤク</t>
    </rPh>
    <rPh sb="174" eb="176">
      <t>サガク</t>
    </rPh>
    <rPh sb="179" eb="181">
      <t>ハッセイ</t>
    </rPh>
    <rPh sb="193" eb="195">
      <t>モンダイ</t>
    </rPh>
    <rPh sb="201" eb="203">
      <t>シリョウ</t>
    </rPh>
    <phoneticPr fontId="5"/>
  </si>
  <si>
    <t>-</t>
    <phoneticPr fontId="5"/>
  </si>
  <si>
    <t>-</t>
    <phoneticPr fontId="5"/>
  </si>
  <si>
    <t>・委託事業拡充による増</t>
    <rPh sb="1" eb="3">
      <t>イタク</t>
    </rPh>
    <rPh sb="3" eb="5">
      <t>ジギョウ</t>
    </rPh>
    <rPh sb="5" eb="7">
      <t>カクジュウ</t>
    </rPh>
    <rPh sb="10" eb="11">
      <t>ゾウ</t>
    </rPh>
    <phoneticPr fontId="5"/>
  </si>
  <si>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5"/>
  </si>
  <si>
    <t>成果実績が目標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rPh sb="0" eb="2">
      <t>セイカ</t>
    </rPh>
    <rPh sb="5" eb="7">
      <t>モクヒョウ</t>
    </rPh>
    <phoneticPr fontId="5"/>
  </si>
  <si>
    <t>執行等改善</t>
  </si>
  <si>
    <t>医療勤務環境改善マネジメントシステムの実施は、医療機関の人員・体制に影響されるものであり、各医療機関が「働き方改革関連法」の対応を優先的に進めたことから、活動実績が当初見込みを下回ったと考えられる。一方、有識者による「医師の働き方改革に関する検討会」の報告書（平成31年3月）において、医療勤務環境改善マネジメントシステム推進の重要性が示されるとともに、医療機関への支援の主体として、勤改センターの重要性・機能強化が挙げられ、財源確保を含め検討すべきとされたところである。このため、勤改センターの従来の役割である相談対応、医療機関の求めに応じた医療労務管理アドバイザーの派遣に加え、医療機関をより積極的に支援するため、プッシュ型（伴走型）の支援も新たに実施するなど、医療従事者の勤務環境改善に向けた取組を支援するとともに、医療勤務環境改善マネジメントシステムの周知の強化を行う。</t>
    <rPh sb="0" eb="2">
      <t>イリョウ</t>
    </rPh>
    <rPh sb="2" eb="4">
      <t>キンム</t>
    </rPh>
    <rPh sb="4" eb="6">
      <t>カンキョウ</t>
    </rPh>
    <rPh sb="6" eb="8">
      <t>カイゼン</t>
    </rPh>
    <rPh sb="19" eb="21">
      <t>ジッシ</t>
    </rPh>
    <rPh sb="23" eb="25">
      <t>イリョウ</t>
    </rPh>
    <rPh sb="25" eb="27">
      <t>キカン</t>
    </rPh>
    <rPh sb="28" eb="30">
      <t>ジンイン</t>
    </rPh>
    <rPh sb="31" eb="33">
      <t>タイセイ</t>
    </rPh>
    <rPh sb="77" eb="79">
      <t>カツドウ</t>
    </rPh>
    <rPh sb="79" eb="81">
      <t>ジッセキ</t>
    </rPh>
    <rPh sb="82" eb="84">
      <t>トウショ</t>
    </rPh>
    <rPh sb="84" eb="86">
      <t>ミコ</t>
    </rPh>
    <rPh sb="88" eb="90">
      <t>シタマワ</t>
    </rPh>
    <rPh sb="93" eb="94">
      <t>カンガ</t>
    </rPh>
    <rPh sb="99" eb="101">
      <t>イッポウ</t>
    </rPh>
    <rPh sb="102" eb="105">
      <t>ユウシキシャ</t>
    </rPh>
    <rPh sb="109" eb="111">
      <t>イシ</t>
    </rPh>
    <rPh sb="112" eb="113">
      <t>ハタラ</t>
    </rPh>
    <rPh sb="114" eb="115">
      <t>カタ</t>
    </rPh>
    <rPh sb="115" eb="117">
      <t>カイカク</t>
    </rPh>
    <rPh sb="118" eb="119">
      <t>カン</t>
    </rPh>
    <rPh sb="121" eb="124">
      <t>ケントウカイ</t>
    </rPh>
    <rPh sb="126" eb="129">
      <t>ホウコクショ</t>
    </rPh>
    <rPh sb="130" eb="132">
      <t>ヘイセイ</t>
    </rPh>
    <rPh sb="134" eb="135">
      <t>ネン</t>
    </rPh>
    <rPh sb="136" eb="137">
      <t>ガツ</t>
    </rPh>
    <rPh sb="179" eb="181">
      <t>キカン</t>
    </rPh>
    <rPh sb="183" eb="185">
      <t>シエン</t>
    </rPh>
    <rPh sb="186" eb="188">
      <t>シュタイ</t>
    </rPh>
    <rPh sb="201" eb="202">
      <t>セイ</t>
    </rPh>
    <rPh sb="208" eb="209">
      <t>ア</t>
    </rPh>
    <rPh sb="213" eb="215">
      <t>ザイゲン</t>
    </rPh>
    <rPh sb="215" eb="217">
      <t>カクホ</t>
    </rPh>
    <rPh sb="218" eb="219">
      <t>フク</t>
    </rPh>
    <rPh sb="220" eb="222">
      <t>ケントウ</t>
    </rPh>
    <rPh sb="248" eb="250">
      <t>ジュウライ</t>
    </rPh>
    <rPh sb="251" eb="253">
      <t>ヤクワリ</t>
    </rPh>
    <rPh sb="256" eb="258">
      <t>ソウダン</t>
    </rPh>
    <rPh sb="258" eb="260">
      <t>タイオウ</t>
    </rPh>
    <rPh sb="288" eb="289">
      <t>クワ</t>
    </rPh>
    <rPh sb="291" eb="293">
      <t>イリョウ</t>
    </rPh>
    <rPh sb="293" eb="295">
      <t>キカン</t>
    </rPh>
    <rPh sb="298" eb="301">
      <t>セッキョクテキ</t>
    </rPh>
    <rPh sb="302" eb="304">
      <t>シエン</t>
    </rPh>
    <rPh sb="313" eb="314">
      <t>ガタ</t>
    </rPh>
    <rPh sb="315" eb="317">
      <t>バンソウ</t>
    </rPh>
    <rPh sb="317" eb="318">
      <t>カタ</t>
    </rPh>
    <rPh sb="320" eb="322">
      <t>シエン</t>
    </rPh>
    <rPh sb="323" eb="324">
      <t>アラ</t>
    </rPh>
    <rPh sb="326" eb="328">
      <t>ジッシ</t>
    </rPh>
    <rPh sb="361" eb="363">
      <t>イリョウ</t>
    </rPh>
    <rPh sb="363" eb="365">
      <t>キンム</t>
    </rPh>
    <rPh sb="365" eb="367">
      <t>カンキョウ</t>
    </rPh>
    <rPh sb="367" eb="369">
      <t>カイゼン</t>
    </rPh>
    <rPh sb="380" eb="382">
      <t>シュウチ</t>
    </rPh>
    <rPh sb="383" eb="385">
      <t>キョウカ</t>
    </rPh>
    <rPh sb="386" eb="38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</si>
</sst>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9525</xdr:colOff>
      <xdr:row>740</xdr:row>
      <xdr:rowOff>47625</xdr:rowOff>
    </xdr:from>
    <xdr:to>
      <xdr:col>34</xdr:col>
      <xdr:colOff>180975</xdr:colOff>
      <xdr:row>741</xdr:row>
      <xdr:rowOff>314325</xdr:rowOff>
    </xdr:to>
    <xdr:sp macro="" textlink="">
      <xdr:nvSpPr>
        <xdr:cNvPr id="24" name="正方形/長方形 23"/>
        <xdr:cNvSpPr/>
      </xdr:nvSpPr>
      <xdr:spPr>
        <a:xfrm>
          <a:off x="4210050" y="53616225"/>
          <a:ext cx="2771775" cy="619125"/>
        </a:xfrm>
        <a:prstGeom prst="rect">
          <a:avLst/>
        </a:prstGeom>
        <a:ln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496</a:t>
          </a:r>
          <a:r>
            <a:rPr kumimoji="1" lang="ja-JP" altLang="en-US" sz="1100"/>
            <a:t>百万円</a:t>
          </a:r>
        </a:p>
      </xdr:txBody>
    </xdr:sp>
    <xdr:clientData/>
  </xdr:twoCellAnchor>
  <xdr:twoCellAnchor>
    <xdr:from>
      <xdr:col>21</xdr:col>
      <xdr:colOff>19050</xdr:colOff>
      <xdr:row>742</xdr:row>
      <xdr:rowOff>38100</xdr:rowOff>
    </xdr:from>
    <xdr:to>
      <xdr:col>34</xdr:col>
      <xdr:colOff>180975</xdr:colOff>
      <xdr:row>743</xdr:row>
      <xdr:rowOff>304800</xdr:rowOff>
    </xdr:to>
    <xdr:sp macro="" textlink="">
      <xdr:nvSpPr>
        <xdr:cNvPr id="26" name="大かっこ 25"/>
        <xdr:cNvSpPr/>
      </xdr:nvSpPr>
      <xdr:spPr>
        <a:xfrm>
          <a:off x="4219575" y="54311550"/>
          <a:ext cx="2762250" cy="619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9525</xdr:colOff>
      <xdr:row>742</xdr:row>
      <xdr:rowOff>47625</xdr:rowOff>
    </xdr:from>
    <xdr:to>
      <xdr:col>33</xdr:col>
      <xdr:colOff>161925</xdr:colOff>
      <xdr:row>743</xdr:row>
      <xdr:rowOff>292100</xdr:rowOff>
    </xdr:to>
    <xdr:sp macro="" textlink="">
      <xdr:nvSpPr>
        <xdr:cNvPr id="27" name="正方形/長方形 26"/>
        <xdr:cNvSpPr/>
      </xdr:nvSpPr>
      <xdr:spPr>
        <a:xfrm>
          <a:off x="4410075" y="54321075"/>
          <a:ext cx="2352675" cy="5969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事業管理、受託者への指導</a:t>
          </a:r>
        </a:p>
      </xdr:txBody>
    </xdr:sp>
    <xdr:clientData/>
  </xdr:twoCellAnchor>
  <xdr:twoCellAnchor>
    <xdr:from>
      <xdr:col>28</xdr:col>
      <xdr:colOff>0</xdr:colOff>
      <xdr:row>743</xdr:row>
      <xdr:rowOff>342900</xdr:rowOff>
    </xdr:from>
    <xdr:to>
      <xdr:col>28</xdr:col>
      <xdr:colOff>0</xdr:colOff>
      <xdr:row>746</xdr:row>
      <xdr:rowOff>342900</xdr:rowOff>
    </xdr:to>
    <xdr:cxnSp macro="">
      <xdr:nvCxnSpPr>
        <xdr:cNvPr id="28" name="直線矢印コネクタ 27"/>
        <xdr:cNvCxnSpPr/>
      </xdr:nvCxnSpPr>
      <xdr:spPr>
        <a:xfrm>
          <a:off x="5600700" y="54968775"/>
          <a:ext cx="0" cy="105727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746</xdr:row>
      <xdr:rowOff>342900</xdr:rowOff>
    </xdr:from>
    <xdr:to>
      <xdr:col>45</xdr:col>
      <xdr:colOff>15875</xdr:colOff>
      <xdr:row>746</xdr:row>
      <xdr:rowOff>342900</xdr:rowOff>
    </xdr:to>
    <xdr:cxnSp macro="">
      <xdr:nvCxnSpPr>
        <xdr:cNvPr id="29" name="直線コネクタ 28"/>
        <xdr:cNvCxnSpPr/>
      </xdr:nvCxnSpPr>
      <xdr:spPr>
        <a:xfrm>
          <a:off x="2200275" y="56026050"/>
          <a:ext cx="6816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746</xdr:row>
      <xdr:rowOff>342900</xdr:rowOff>
    </xdr:from>
    <xdr:to>
      <xdr:col>11</xdr:col>
      <xdr:colOff>0</xdr:colOff>
      <xdr:row>751</xdr:row>
      <xdr:rowOff>0</xdr:rowOff>
    </xdr:to>
    <xdr:cxnSp macro="">
      <xdr:nvCxnSpPr>
        <xdr:cNvPr id="30" name="直線矢印コネクタ 29"/>
        <xdr:cNvCxnSpPr/>
      </xdr:nvCxnSpPr>
      <xdr:spPr>
        <a:xfrm>
          <a:off x="2200275" y="56026050"/>
          <a:ext cx="0" cy="1419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747</xdr:row>
      <xdr:rowOff>0</xdr:rowOff>
    </xdr:from>
    <xdr:to>
      <xdr:col>34</xdr:col>
      <xdr:colOff>0</xdr:colOff>
      <xdr:row>750</xdr:row>
      <xdr:rowOff>9525</xdr:rowOff>
    </xdr:to>
    <xdr:cxnSp macro="">
      <xdr:nvCxnSpPr>
        <xdr:cNvPr id="32" name="直線矢印コネクタ 31"/>
        <xdr:cNvCxnSpPr/>
      </xdr:nvCxnSpPr>
      <xdr:spPr>
        <a:xfrm>
          <a:off x="6800850" y="56035575"/>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746</xdr:row>
      <xdr:rowOff>333375</xdr:rowOff>
    </xdr:from>
    <xdr:to>
      <xdr:col>22</xdr:col>
      <xdr:colOff>0</xdr:colOff>
      <xdr:row>749</xdr:row>
      <xdr:rowOff>342900</xdr:rowOff>
    </xdr:to>
    <xdr:cxnSp macro="">
      <xdr:nvCxnSpPr>
        <xdr:cNvPr id="33" name="直線矢印コネクタ 32"/>
        <xdr:cNvCxnSpPr/>
      </xdr:nvCxnSpPr>
      <xdr:spPr>
        <a:xfrm>
          <a:off x="4400550" y="56016525"/>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0</xdr:colOff>
      <xdr:row>746</xdr:row>
      <xdr:rowOff>342900</xdr:rowOff>
    </xdr:from>
    <xdr:to>
      <xdr:col>45</xdr:col>
      <xdr:colOff>0</xdr:colOff>
      <xdr:row>750</xdr:row>
      <xdr:rowOff>0</xdr:rowOff>
    </xdr:to>
    <xdr:cxnSp macro="">
      <xdr:nvCxnSpPr>
        <xdr:cNvPr id="34" name="直線矢印コネクタ 33"/>
        <xdr:cNvCxnSpPr/>
      </xdr:nvCxnSpPr>
      <xdr:spPr>
        <a:xfrm>
          <a:off x="9001125" y="56026050"/>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28575</xdr:colOff>
      <xdr:row>751</xdr:row>
      <xdr:rowOff>76200</xdr:rowOff>
    </xdr:from>
    <xdr:to>
      <xdr:col>16</xdr:col>
      <xdr:colOff>44450</xdr:colOff>
      <xdr:row>753</xdr:row>
      <xdr:rowOff>301625</xdr:rowOff>
    </xdr:to>
    <xdr:sp macro="" textlink="">
      <xdr:nvSpPr>
        <xdr:cNvPr id="35" name="正方形/長方形 34"/>
        <xdr:cNvSpPr/>
      </xdr:nvSpPr>
      <xdr:spPr>
        <a:xfrm>
          <a:off x="1428750" y="57521475"/>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A.</a:t>
          </a:r>
          <a:r>
            <a:rPr kumimoji="1" lang="ja-JP" altLang="en-US" sz="1100"/>
            <a:t>　都道府県労働局</a:t>
          </a:r>
          <a:endParaRPr kumimoji="1" lang="en-US" altLang="ja-JP" sz="1100"/>
        </a:p>
        <a:p>
          <a:pPr algn="l"/>
          <a:r>
            <a:rPr kumimoji="1" lang="ja-JP" altLang="en-US" sz="1100"/>
            <a:t>　　　　　</a:t>
          </a:r>
          <a:r>
            <a:rPr kumimoji="1" lang="en-US" altLang="ja-JP" sz="1100" baseline="0"/>
            <a:t> 440</a:t>
          </a:r>
          <a:r>
            <a:rPr kumimoji="1" lang="ja-JP" altLang="en-US" sz="1100"/>
            <a:t>百万円</a:t>
          </a:r>
        </a:p>
      </xdr:txBody>
    </xdr:sp>
    <xdr:clientData/>
  </xdr:twoCellAnchor>
  <xdr:twoCellAnchor>
    <xdr:from>
      <xdr:col>17</xdr:col>
      <xdr:colOff>190500</xdr:colOff>
      <xdr:row>751</xdr:row>
      <xdr:rowOff>76200</xdr:rowOff>
    </xdr:from>
    <xdr:to>
      <xdr:col>27</xdr:col>
      <xdr:colOff>6350</xdr:colOff>
      <xdr:row>753</xdr:row>
      <xdr:rowOff>301625</xdr:rowOff>
    </xdr:to>
    <xdr:sp macro="" textlink="">
      <xdr:nvSpPr>
        <xdr:cNvPr id="36" name="正方形/長方形 35"/>
        <xdr:cNvSpPr/>
      </xdr:nvSpPr>
      <xdr:spPr>
        <a:xfrm>
          <a:off x="3590925" y="57521475"/>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　</a:t>
          </a:r>
          <a:r>
            <a:rPr kumimoji="1" lang="en-US" altLang="ja-JP" sz="1100"/>
            <a:t>B.</a:t>
          </a:r>
          <a:r>
            <a:rPr kumimoji="1" lang="ja-JP" altLang="en-US" sz="1100"/>
            <a:t>　（株）有限責任監査法人トーマツ</a:t>
          </a:r>
          <a:endParaRPr kumimoji="1" lang="en-US" altLang="ja-JP" sz="1100"/>
        </a:p>
        <a:p>
          <a:pPr algn="ctr"/>
          <a:r>
            <a:rPr kumimoji="1" lang="ja-JP" altLang="en-US" sz="1100" baseline="0"/>
            <a:t> </a:t>
          </a:r>
          <a:r>
            <a:rPr kumimoji="1" lang="en-US" altLang="ja-JP" sz="1100" baseline="0"/>
            <a:t>27</a:t>
          </a:r>
          <a:r>
            <a:rPr kumimoji="1" lang="ja-JP" altLang="en-US" sz="1100"/>
            <a:t>百万円</a:t>
          </a:r>
        </a:p>
      </xdr:txBody>
    </xdr:sp>
    <xdr:clientData/>
  </xdr:twoCellAnchor>
  <xdr:twoCellAnchor>
    <xdr:from>
      <xdr:col>17</xdr:col>
      <xdr:colOff>9525</xdr:colOff>
      <xdr:row>750</xdr:row>
      <xdr:rowOff>104775</xdr:rowOff>
    </xdr:from>
    <xdr:to>
      <xdr:col>28</xdr:col>
      <xdr:colOff>9526</xdr:colOff>
      <xdr:row>750</xdr:row>
      <xdr:rowOff>302908</xdr:rowOff>
    </xdr:to>
    <xdr:sp macro="" textlink="">
      <xdr:nvSpPr>
        <xdr:cNvPr id="37" name="正方形/長方形 36"/>
        <xdr:cNvSpPr/>
      </xdr:nvSpPr>
      <xdr:spPr>
        <a:xfrm>
          <a:off x="3409950" y="57197625"/>
          <a:ext cx="2200276" cy="19813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39</xdr:col>
      <xdr:colOff>180975</xdr:colOff>
      <xdr:row>750</xdr:row>
      <xdr:rowOff>104775</xdr:rowOff>
    </xdr:from>
    <xdr:to>
      <xdr:col>49</xdr:col>
      <xdr:colOff>381001</xdr:colOff>
      <xdr:row>750</xdr:row>
      <xdr:rowOff>302908</xdr:rowOff>
    </xdr:to>
    <xdr:sp macro="" textlink="">
      <xdr:nvSpPr>
        <xdr:cNvPr id="39" name="正方形/長方形 38"/>
        <xdr:cNvSpPr/>
      </xdr:nvSpPr>
      <xdr:spPr>
        <a:xfrm>
          <a:off x="7981950" y="57197625"/>
          <a:ext cx="2200276" cy="19813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171450</xdr:colOff>
      <xdr:row>750</xdr:row>
      <xdr:rowOff>104775</xdr:rowOff>
    </xdr:from>
    <xdr:to>
      <xdr:col>39</xdr:col>
      <xdr:colOff>171451</xdr:colOff>
      <xdr:row>750</xdr:row>
      <xdr:rowOff>302908</xdr:rowOff>
    </xdr:to>
    <xdr:sp macro="" textlink="">
      <xdr:nvSpPr>
        <xdr:cNvPr id="40" name="正方形/長方形 39"/>
        <xdr:cNvSpPr/>
      </xdr:nvSpPr>
      <xdr:spPr>
        <a:xfrm>
          <a:off x="5772150" y="57197625"/>
          <a:ext cx="2200276" cy="19813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30</xdr:col>
      <xdr:colOff>0</xdr:colOff>
      <xdr:row>751</xdr:row>
      <xdr:rowOff>85725</xdr:rowOff>
    </xdr:from>
    <xdr:to>
      <xdr:col>39</xdr:col>
      <xdr:colOff>15875</xdr:colOff>
      <xdr:row>753</xdr:row>
      <xdr:rowOff>311150</xdr:rowOff>
    </xdr:to>
    <xdr:sp macro="" textlink="">
      <xdr:nvSpPr>
        <xdr:cNvPr id="41" name="正方形/長方形 40"/>
        <xdr:cNvSpPr/>
      </xdr:nvSpPr>
      <xdr:spPr>
        <a:xfrm>
          <a:off x="6000750" y="57531000"/>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　</a:t>
          </a:r>
          <a:r>
            <a:rPr kumimoji="1" lang="en-US" altLang="ja-JP" sz="1100"/>
            <a:t>C.</a:t>
          </a:r>
          <a:r>
            <a:rPr kumimoji="1" lang="ja-JP" altLang="en-US" sz="1100"/>
            <a:t>　</a:t>
          </a:r>
          <a:r>
            <a:rPr kumimoji="1" lang="ja-JP" altLang="en-US" sz="1100">
              <a:solidFill>
                <a:schemeClr val="dk1"/>
              </a:solidFill>
              <a:effectLst/>
              <a:latin typeface="+mn-lt"/>
              <a:ea typeface="+mn-ea"/>
              <a:cs typeface="+mn-cs"/>
            </a:rPr>
            <a:t>（株）日本能率協会総合研究所</a:t>
          </a:r>
          <a:endParaRPr lang="ja-JP" altLang="ja-JP">
            <a:effectLst/>
          </a:endParaRPr>
        </a:p>
        <a:p>
          <a:pPr algn="l"/>
          <a:r>
            <a:rPr kumimoji="1" lang="ja-JP" altLang="en-US" sz="1100"/>
            <a:t>　　　　</a:t>
          </a:r>
          <a:r>
            <a:rPr kumimoji="1" lang="ja-JP" altLang="en-US" sz="1100" baseline="0"/>
            <a:t> 　  </a:t>
          </a:r>
          <a:r>
            <a:rPr kumimoji="1" lang="en-US" altLang="ja-JP" sz="1100" baseline="0"/>
            <a:t>16</a:t>
          </a:r>
          <a:r>
            <a:rPr kumimoji="1" lang="ja-JP" altLang="en-US" sz="1100"/>
            <a:t>百万円</a:t>
          </a:r>
        </a:p>
      </xdr:txBody>
    </xdr:sp>
    <xdr:clientData/>
  </xdr:twoCellAnchor>
  <xdr:twoCellAnchor>
    <xdr:from>
      <xdr:col>40</xdr:col>
      <xdr:colOff>152400</xdr:colOff>
      <xdr:row>751</xdr:row>
      <xdr:rowOff>85725</xdr:rowOff>
    </xdr:from>
    <xdr:to>
      <xdr:col>49</xdr:col>
      <xdr:colOff>168275</xdr:colOff>
      <xdr:row>753</xdr:row>
      <xdr:rowOff>311150</xdr:rowOff>
    </xdr:to>
    <xdr:sp macro="" textlink="">
      <xdr:nvSpPr>
        <xdr:cNvPr id="42" name="正方形/長方形 41"/>
        <xdr:cNvSpPr/>
      </xdr:nvSpPr>
      <xdr:spPr>
        <a:xfrm>
          <a:off x="8153400" y="57531000"/>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D.</a:t>
          </a:r>
          <a:r>
            <a:rPr kumimoji="1" lang="ja-JP" altLang="en-US" sz="1100"/>
            <a:t>　有限責任監査法人トーマツ</a:t>
          </a:r>
          <a:endParaRPr kumimoji="1" lang="en-US" altLang="ja-JP" sz="1100"/>
        </a:p>
        <a:p>
          <a:pPr algn="l"/>
          <a:r>
            <a:rPr kumimoji="1" lang="ja-JP" altLang="en-US" sz="1100"/>
            <a:t>　　　　　　</a:t>
          </a:r>
          <a:r>
            <a:rPr kumimoji="1" lang="en-US" altLang="ja-JP" sz="1100"/>
            <a:t>13</a:t>
          </a:r>
          <a:r>
            <a:rPr kumimoji="1" lang="ja-JP" altLang="en-US" sz="1100"/>
            <a:t>百万円</a:t>
          </a:r>
        </a:p>
      </xdr:txBody>
    </xdr:sp>
    <xdr:clientData/>
  </xdr:twoCellAnchor>
  <xdr:twoCellAnchor>
    <xdr:from>
      <xdr:col>7</xdr:col>
      <xdr:colOff>9525</xdr:colOff>
      <xdr:row>754</xdr:row>
      <xdr:rowOff>66675</xdr:rowOff>
    </xdr:from>
    <xdr:to>
      <xdr:col>16</xdr:col>
      <xdr:colOff>47624</xdr:colOff>
      <xdr:row>755</xdr:row>
      <xdr:rowOff>267723</xdr:rowOff>
    </xdr:to>
    <xdr:sp macro="" textlink="">
      <xdr:nvSpPr>
        <xdr:cNvPr id="43" name="大かっこ 42"/>
        <xdr:cNvSpPr/>
      </xdr:nvSpPr>
      <xdr:spPr>
        <a:xfrm>
          <a:off x="1409700" y="58569225"/>
          <a:ext cx="1838324" cy="553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0</xdr:colOff>
      <xdr:row>754</xdr:row>
      <xdr:rowOff>38100</xdr:rowOff>
    </xdr:from>
    <xdr:to>
      <xdr:col>27</xdr:col>
      <xdr:colOff>0</xdr:colOff>
      <xdr:row>757</xdr:row>
      <xdr:rowOff>310056</xdr:rowOff>
    </xdr:to>
    <xdr:sp macro="" textlink="">
      <xdr:nvSpPr>
        <xdr:cNvPr id="44" name="大かっこ 43"/>
        <xdr:cNvSpPr/>
      </xdr:nvSpPr>
      <xdr:spPr>
        <a:xfrm>
          <a:off x="3600450" y="58540650"/>
          <a:ext cx="1800225" cy="1329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190500</xdr:colOff>
      <xdr:row>754</xdr:row>
      <xdr:rowOff>47625</xdr:rowOff>
    </xdr:from>
    <xdr:to>
      <xdr:col>39</xdr:col>
      <xdr:colOff>41275</xdr:colOff>
      <xdr:row>756</xdr:row>
      <xdr:rowOff>33831</xdr:rowOff>
    </xdr:to>
    <xdr:sp macro="" textlink="">
      <xdr:nvSpPr>
        <xdr:cNvPr id="45" name="大かっこ 44"/>
        <xdr:cNvSpPr/>
      </xdr:nvSpPr>
      <xdr:spPr>
        <a:xfrm>
          <a:off x="5991225" y="58550175"/>
          <a:ext cx="1851025" cy="691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161925</xdr:colOff>
      <xdr:row>754</xdr:row>
      <xdr:rowOff>104775</xdr:rowOff>
    </xdr:from>
    <xdr:to>
      <xdr:col>49</xdr:col>
      <xdr:colOff>161925</xdr:colOff>
      <xdr:row>755</xdr:row>
      <xdr:rowOff>178823</xdr:rowOff>
    </xdr:to>
    <xdr:sp macro="" textlink="">
      <xdr:nvSpPr>
        <xdr:cNvPr id="46" name="大かっこ 45"/>
        <xdr:cNvSpPr/>
      </xdr:nvSpPr>
      <xdr:spPr>
        <a:xfrm>
          <a:off x="8162925" y="58607325"/>
          <a:ext cx="1800225" cy="426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171450</xdr:colOff>
      <xdr:row>754</xdr:row>
      <xdr:rowOff>47625</xdr:rowOff>
    </xdr:from>
    <xdr:to>
      <xdr:col>49</xdr:col>
      <xdr:colOff>9525</xdr:colOff>
      <xdr:row>755</xdr:row>
      <xdr:rowOff>333375</xdr:rowOff>
    </xdr:to>
    <xdr:sp macro="" textlink="">
      <xdr:nvSpPr>
        <xdr:cNvPr id="47" name="正方形/長方形 46"/>
        <xdr:cNvSpPr/>
      </xdr:nvSpPr>
      <xdr:spPr>
        <a:xfrm>
          <a:off x="8372475" y="58550175"/>
          <a:ext cx="1438275" cy="6381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データベースサイトの運営の実施</a:t>
          </a:r>
        </a:p>
      </xdr:txBody>
    </xdr:sp>
    <xdr:clientData/>
  </xdr:twoCellAnchor>
  <xdr:twoCellAnchor>
    <xdr:from>
      <xdr:col>30</xdr:col>
      <xdr:colOff>152400</xdr:colOff>
      <xdr:row>754</xdr:row>
      <xdr:rowOff>114300</xdr:rowOff>
    </xdr:from>
    <xdr:to>
      <xdr:col>38</xdr:col>
      <xdr:colOff>40217</xdr:colOff>
      <xdr:row>757</xdr:row>
      <xdr:rowOff>177800</xdr:rowOff>
    </xdr:to>
    <xdr:sp macro="" textlink="">
      <xdr:nvSpPr>
        <xdr:cNvPr id="48" name="正方形/長方形 47"/>
        <xdr:cNvSpPr/>
      </xdr:nvSpPr>
      <xdr:spPr>
        <a:xfrm>
          <a:off x="6153150" y="58616850"/>
          <a:ext cx="1488017" cy="11207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勤務環境改善マネジメントシステムの普及促進の実施</a:t>
          </a:r>
        </a:p>
      </xdr:txBody>
    </xdr:sp>
    <xdr:clientData/>
  </xdr:twoCellAnchor>
  <xdr:twoCellAnchor>
    <xdr:from>
      <xdr:col>18</xdr:col>
      <xdr:colOff>114300</xdr:colOff>
      <xdr:row>754</xdr:row>
      <xdr:rowOff>161925</xdr:rowOff>
    </xdr:from>
    <xdr:to>
      <xdr:col>26</xdr:col>
      <xdr:colOff>65617</xdr:colOff>
      <xdr:row>759</xdr:row>
      <xdr:rowOff>130176</xdr:rowOff>
    </xdr:to>
    <xdr:sp macro="" textlink="">
      <xdr:nvSpPr>
        <xdr:cNvPr id="49" name="正方形/長方形 48"/>
        <xdr:cNvSpPr/>
      </xdr:nvSpPr>
      <xdr:spPr>
        <a:xfrm>
          <a:off x="3714750" y="58664475"/>
          <a:ext cx="1551517" cy="173037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勤務環境改善マネジメントシステムに基づいた医療機関の取組事例及び支援センターの支援事例の収集・分析の実施</a:t>
          </a:r>
        </a:p>
      </xdr:txBody>
    </xdr:sp>
    <xdr:clientData/>
  </xdr:twoCellAnchor>
  <xdr:twoCellAnchor>
    <xdr:from>
      <xdr:col>8</xdr:col>
      <xdr:colOff>0</xdr:colOff>
      <xdr:row>754</xdr:row>
      <xdr:rowOff>66675</xdr:rowOff>
    </xdr:from>
    <xdr:to>
      <xdr:col>15</xdr:col>
      <xdr:colOff>111000</xdr:colOff>
      <xdr:row>755</xdr:row>
      <xdr:rowOff>258802</xdr:rowOff>
    </xdr:to>
    <xdr:sp macro="" textlink="">
      <xdr:nvSpPr>
        <xdr:cNvPr id="50" name="正方形/長方形 49"/>
        <xdr:cNvSpPr/>
      </xdr:nvSpPr>
      <xdr:spPr>
        <a:xfrm>
          <a:off x="1600200" y="58569225"/>
          <a:ext cx="1511175" cy="54455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医療機関に対する相談・個別支援</a:t>
          </a:r>
          <a:endParaRPr kumimoji="1" lang="en-US" altLang="ja-JP" sz="1100"/>
        </a:p>
        <a:p>
          <a:pPr algn="ctr"/>
          <a:r>
            <a:rPr kumimoji="1" lang="ja-JP" altLang="en-US" sz="1100"/>
            <a:t>会議開催</a:t>
          </a:r>
        </a:p>
      </xdr:txBody>
    </xdr:sp>
    <xdr:clientData/>
  </xdr:twoCellAnchor>
  <xdr:twoCellAnchor>
    <xdr:from>
      <xdr:col>7</xdr:col>
      <xdr:colOff>66675</xdr:colOff>
      <xdr:row>759</xdr:row>
      <xdr:rowOff>133351</xdr:rowOff>
    </xdr:from>
    <xdr:to>
      <xdr:col>18</xdr:col>
      <xdr:colOff>104775</xdr:colOff>
      <xdr:row>760</xdr:row>
      <xdr:rowOff>295276</xdr:rowOff>
    </xdr:to>
    <xdr:sp macro="" textlink="">
      <xdr:nvSpPr>
        <xdr:cNvPr id="51" name="正方形/長方形 50"/>
        <xdr:cNvSpPr/>
      </xdr:nvSpPr>
      <xdr:spPr>
        <a:xfrm>
          <a:off x="1466850" y="60398026"/>
          <a:ext cx="2238375" cy="5143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一般競争契約（総合評価）</a:t>
          </a:r>
          <a:r>
            <a:rPr lang="en-US" altLang="ja-JP" sz="1100">
              <a:solidFill>
                <a:schemeClr val="dk1"/>
              </a:solidFill>
              <a:effectLst/>
              <a:latin typeface="+mn-lt"/>
              <a:ea typeface="+mn-ea"/>
              <a:cs typeface="+mn-cs"/>
            </a:rPr>
            <a:t>】</a:t>
          </a:r>
        </a:p>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7</xdr:col>
      <xdr:colOff>38100</xdr:colOff>
      <xdr:row>761</xdr:row>
      <xdr:rowOff>38101</xdr:rowOff>
    </xdr:from>
    <xdr:to>
      <xdr:col>16</xdr:col>
      <xdr:colOff>53975</xdr:colOff>
      <xdr:row>765</xdr:row>
      <xdr:rowOff>38886</xdr:rowOff>
    </xdr:to>
    <xdr:sp macro="" textlink="">
      <xdr:nvSpPr>
        <xdr:cNvPr id="52" name="正方形/長方形 51"/>
        <xdr:cNvSpPr/>
      </xdr:nvSpPr>
      <xdr:spPr>
        <a:xfrm>
          <a:off x="1438275" y="61007626"/>
          <a:ext cx="1816100" cy="141048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E.</a:t>
          </a:r>
          <a:r>
            <a:rPr kumimoji="1" lang="ja-JP" altLang="en-US" sz="1100"/>
            <a:t>　医療関係民間団体等</a:t>
          </a:r>
          <a:endParaRPr kumimoji="1" lang="en-US" altLang="ja-JP" sz="1100"/>
        </a:p>
        <a:p>
          <a:pPr algn="l"/>
          <a:r>
            <a:rPr kumimoji="1" lang="ja-JP" altLang="en-US" sz="1100"/>
            <a:t>　　（</a:t>
          </a:r>
          <a:r>
            <a:rPr kumimoji="1" lang="en-US" altLang="ja-JP" sz="1100"/>
            <a:t>47</a:t>
          </a:r>
          <a:r>
            <a:rPr kumimoji="1" lang="ja-JP" altLang="en-US" sz="1100"/>
            <a:t>団体）</a:t>
          </a:r>
          <a:endParaRPr kumimoji="1" lang="en-US" altLang="ja-JP" sz="1100"/>
        </a:p>
        <a:p>
          <a:pPr algn="l"/>
          <a:r>
            <a:rPr kumimoji="1" lang="ja-JP" altLang="en-US" sz="1100"/>
            <a:t>　　　　　　</a:t>
          </a:r>
          <a:r>
            <a:rPr kumimoji="1" lang="en-US" altLang="ja-JP" sz="1100"/>
            <a:t>436</a:t>
          </a:r>
          <a:r>
            <a:rPr kumimoji="1" lang="ja-JP" altLang="en-US" sz="1100"/>
            <a:t>百万円</a:t>
          </a:r>
        </a:p>
      </xdr:txBody>
    </xdr:sp>
    <xdr:clientData/>
  </xdr:twoCellAnchor>
  <xdr:twoCellAnchor>
    <xdr:from>
      <xdr:col>11</xdr:col>
      <xdr:colOff>0</xdr:colOff>
      <xdr:row>755</xdr:row>
      <xdr:rowOff>304800</xdr:rowOff>
    </xdr:from>
    <xdr:to>
      <xdr:col>11</xdr:col>
      <xdr:colOff>0</xdr:colOff>
      <xdr:row>758</xdr:row>
      <xdr:rowOff>314325</xdr:rowOff>
    </xdr:to>
    <xdr:cxnSp macro="">
      <xdr:nvCxnSpPr>
        <xdr:cNvPr id="53" name="直線矢印コネクタ 52"/>
        <xdr:cNvCxnSpPr/>
      </xdr:nvCxnSpPr>
      <xdr:spPr>
        <a:xfrm>
          <a:off x="2200275" y="59159775"/>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765</xdr:row>
      <xdr:rowOff>161926</xdr:rowOff>
    </xdr:from>
    <xdr:to>
      <xdr:col>16</xdr:col>
      <xdr:colOff>100693</xdr:colOff>
      <xdr:row>767</xdr:row>
      <xdr:rowOff>169561</xdr:rowOff>
    </xdr:to>
    <xdr:sp macro="" textlink="">
      <xdr:nvSpPr>
        <xdr:cNvPr id="54" name="大かっこ 53"/>
        <xdr:cNvSpPr/>
      </xdr:nvSpPr>
      <xdr:spPr>
        <a:xfrm>
          <a:off x="1409700" y="62541151"/>
          <a:ext cx="1891393" cy="712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123825</xdr:colOff>
      <xdr:row>765</xdr:row>
      <xdr:rowOff>247651</xdr:rowOff>
    </xdr:from>
    <xdr:to>
      <xdr:col>15</xdr:col>
      <xdr:colOff>185138</xdr:colOff>
      <xdr:row>767</xdr:row>
      <xdr:rowOff>304800</xdr:rowOff>
    </xdr:to>
    <xdr:sp macro="" textlink="">
      <xdr:nvSpPr>
        <xdr:cNvPr id="55" name="正方形/長方形 54"/>
        <xdr:cNvSpPr/>
      </xdr:nvSpPr>
      <xdr:spPr>
        <a:xfrm>
          <a:off x="1524000" y="64646176"/>
          <a:ext cx="1661513" cy="761999"/>
        </a:xfrm>
        <a:prstGeom prst="rect">
          <a:avLst/>
        </a:prstGeom>
        <a:solidFill>
          <a:schemeClr val="lt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l"/>
          <a:r>
            <a:rPr kumimoji="1" lang="ja-JP" altLang="en-US" sz="1100"/>
            <a:t>医療従事者の労務管理等の改善についての相談支援等の実施</a:t>
          </a:r>
        </a:p>
      </xdr:txBody>
    </xdr:sp>
    <xdr:clientData/>
  </xdr:twoCellAnchor>
  <xdr:twoCellAnchor>
    <xdr:from>
      <xdr:col>38</xdr:col>
      <xdr:colOff>47625</xdr:colOff>
      <xdr:row>133</xdr:row>
      <xdr:rowOff>95250</xdr:rowOff>
    </xdr:from>
    <xdr:to>
      <xdr:col>41</xdr:col>
      <xdr:colOff>161925</xdr:colOff>
      <xdr:row>133</xdr:row>
      <xdr:rowOff>425450</xdr:rowOff>
    </xdr:to>
    <xdr:sp macro="" textlink="">
      <xdr:nvSpPr>
        <xdr:cNvPr id="58" name="テキスト ボックス 57"/>
        <xdr:cNvSpPr txBox="1"/>
      </xdr:nvSpPr>
      <xdr:spPr>
        <a:xfrm>
          <a:off x="7648575" y="2577465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57150</xdr:colOff>
      <xdr:row>141</xdr:row>
      <xdr:rowOff>104775</xdr:rowOff>
    </xdr:from>
    <xdr:to>
      <xdr:col>41</xdr:col>
      <xdr:colOff>171450</xdr:colOff>
      <xdr:row>141</xdr:row>
      <xdr:rowOff>434975</xdr:rowOff>
    </xdr:to>
    <xdr:sp macro="" textlink="">
      <xdr:nvSpPr>
        <xdr:cNvPr id="60" name="テキスト ボックス 59"/>
        <xdr:cNvSpPr txBox="1"/>
      </xdr:nvSpPr>
      <xdr:spPr>
        <a:xfrm>
          <a:off x="7658100" y="28755975"/>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3"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506</v>
      </c>
      <c r="AT2" s="941"/>
      <c r="AU2" s="941"/>
      <c r="AV2" s="52" t="str">
        <f>IF(AW2="", "", "-")</f>
        <v/>
      </c>
      <c r="AW2" s="911"/>
      <c r="AX2" s="911"/>
    </row>
    <row r="3" spans="1:50" ht="21" customHeight="1" thickBot="1" x14ac:dyDescent="0.2">
      <c r="A3" s="865" t="s">
        <v>539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39.75" customHeight="1" x14ac:dyDescent="0.15">
      <c r="A4" s="702" t="s">
        <v>25</v>
      </c>
      <c r="B4" s="703"/>
      <c r="C4" s="703"/>
      <c r="D4" s="703"/>
      <c r="E4" s="703"/>
      <c r="F4" s="703"/>
      <c r="G4" s="680" t="s">
        <v>565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567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187</v>
      </c>
      <c r="H5" s="838"/>
      <c r="I5" s="838"/>
      <c r="J5" s="838"/>
      <c r="K5" s="838"/>
      <c r="L5" s="838"/>
      <c r="M5" s="839" t="s">
        <v>66</v>
      </c>
      <c r="N5" s="840"/>
      <c r="O5" s="840"/>
      <c r="P5" s="840"/>
      <c r="Q5" s="840"/>
      <c r="R5" s="841"/>
      <c r="S5" s="842" t="s">
        <v>131</v>
      </c>
      <c r="T5" s="838"/>
      <c r="U5" s="838"/>
      <c r="V5" s="838"/>
      <c r="W5" s="838"/>
      <c r="X5" s="843"/>
      <c r="Y5" s="696" t="s">
        <v>3</v>
      </c>
      <c r="Z5" s="543"/>
      <c r="AA5" s="543"/>
      <c r="AB5" s="543"/>
      <c r="AC5" s="543"/>
      <c r="AD5" s="544"/>
      <c r="AE5" s="697" t="s">
        <v>566</v>
      </c>
      <c r="AF5" s="697"/>
      <c r="AG5" s="697"/>
      <c r="AH5" s="697"/>
      <c r="AI5" s="697"/>
      <c r="AJ5" s="697"/>
      <c r="AK5" s="697"/>
      <c r="AL5" s="697"/>
      <c r="AM5" s="697"/>
      <c r="AN5" s="697"/>
      <c r="AO5" s="697"/>
      <c r="AP5" s="698"/>
      <c r="AQ5" s="699" t="s">
        <v>568</v>
      </c>
      <c r="AR5" s="700"/>
      <c r="AS5" s="700"/>
      <c r="AT5" s="700"/>
      <c r="AU5" s="700"/>
      <c r="AV5" s="700"/>
      <c r="AW5" s="700"/>
      <c r="AX5" s="701"/>
    </row>
    <row r="6" spans="1:50" ht="39" customHeight="1" x14ac:dyDescent="0.15">
      <c r="A6" s="704" t="s">
        <v>4</v>
      </c>
      <c r="B6" s="705"/>
      <c r="C6" s="705"/>
      <c r="D6" s="705"/>
      <c r="E6" s="705"/>
      <c r="F6" s="705"/>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2" t="str">
        <f>入力規則等!A28</f>
        <v>-</v>
      </c>
      <c r="H8" s="718"/>
      <c r="I8" s="718"/>
      <c r="J8" s="718"/>
      <c r="K8" s="718"/>
      <c r="L8" s="718"/>
      <c r="M8" s="718"/>
      <c r="N8" s="718"/>
      <c r="O8" s="718"/>
      <c r="P8" s="718"/>
      <c r="Q8" s="718"/>
      <c r="R8" s="718"/>
      <c r="S8" s="718"/>
      <c r="T8" s="718"/>
      <c r="U8" s="718"/>
      <c r="V8" s="718"/>
      <c r="W8" s="718"/>
      <c r="X8" s="943"/>
      <c r="Y8" s="844" t="s">
        <v>379</v>
      </c>
      <c r="Z8" s="845"/>
      <c r="AA8" s="845"/>
      <c r="AB8" s="845"/>
      <c r="AC8" s="845"/>
      <c r="AD8" s="846"/>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699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713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4" t="s">
        <v>24</v>
      </c>
      <c r="B12" s="945"/>
      <c r="C12" s="945"/>
      <c r="D12" s="945"/>
      <c r="E12" s="945"/>
      <c r="F12" s="946"/>
      <c r="G12" s="758"/>
      <c r="H12" s="759"/>
      <c r="I12" s="759"/>
      <c r="J12" s="759"/>
      <c r="K12" s="759"/>
      <c r="L12" s="759"/>
      <c r="M12" s="759"/>
      <c r="N12" s="759"/>
      <c r="O12" s="759"/>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0"/>
    </row>
    <row r="13" spans="1:50" ht="21" customHeight="1" x14ac:dyDescent="0.15">
      <c r="A13" s="614"/>
      <c r="B13" s="615"/>
      <c r="C13" s="615"/>
      <c r="D13" s="615"/>
      <c r="E13" s="615"/>
      <c r="F13" s="616"/>
      <c r="G13" s="721" t="s">
        <v>6</v>
      </c>
      <c r="H13" s="722"/>
      <c r="I13" s="762" t="s">
        <v>7</v>
      </c>
      <c r="J13" s="763"/>
      <c r="K13" s="763"/>
      <c r="L13" s="763"/>
      <c r="M13" s="763"/>
      <c r="N13" s="763"/>
      <c r="O13" s="764"/>
      <c r="P13" s="655">
        <v>290</v>
      </c>
      <c r="Q13" s="656"/>
      <c r="R13" s="656"/>
      <c r="S13" s="656"/>
      <c r="T13" s="656"/>
      <c r="U13" s="656"/>
      <c r="V13" s="657"/>
      <c r="W13" s="655">
        <v>303</v>
      </c>
      <c r="X13" s="656"/>
      <c r="Y13" s="656"/>
      <c r="Z13" s="656"/>
      <c r="AA13" s="656"/>
      <c r="AB13" s="656"/>
      <c r="AC13" s="657"/>
      <c r="AD13" s="655">
        <v>586</v>
      </c>
      <c r="AE13" s="656"/>
      <c r="AF13" s="656"/>
      <c r="AG13" s="656"/>
      <c r="AH13" s="656"/>
      <c r="AI13" s="656"/>
      <c r="AJ13" s="657"/>
      <c r="AK13" s="655">
        <v>604</v>
      </c>
      <c r="AL13" s="656"/>
      <c r="AM13" s="656"/>
      <c r="AN13" s="656"/>
      <c r="AO13" s="656"/>
      <c r="AP13" s="656"/>
      <c r="AQ13" s="657"/>
      <c r="AR13" s="919">
        <v>673</v>
      </c>
      <c r="AS13" s="920"/>
      <c r="AT13" s="920"/>
      <c r="AU13" s="920"/>
      <c r="AV13" s="920"/>
      <c r="AW13" s="920"/>
      <c r="AX13" s="921"/>
    </row>
    <row r="14" spans="1:50" ht="21" customHeight="1" x14ac:dyDescent="0.15">
      <c r="A14" s="614"/>
      <c r="B14" s="615"/>
      <c r="C14" s="615"/>
      <c r="D14" s="615"/>
      <c r="E14" s="615"/>
      <c r="F14" s="616"/>
      <c r="G14" s="723"/>
      <c r="H14" s="724"/>
      <c r="I14" s="709" t="s">
        <v>8</v>
      </c>
      <c r="J14" s="760"/>
      <c r="K14" s="760"/>
      <c r="L14" s="760"/>
      <c r="M14" s="760"/>
      <c r="N14" s="760"/>
      <c r="O14" s="761"/>
      <c r="P14" s="655" t="s">
        <v>573</v>
      </c>
      <c r="Q14" s="656"/>
      <c r="R14" s="656"/>
      <c r="S14" s="656"/>
      <c r="T14" s="656"/>
      <c r="U14" s="656"/>
      <c r="V14" s="657"/>
      <c r="W14" s="655" t="s">
        <v>573</v>
      </c>
      <c r="X14" s="656"/>
      <c r="Y14" s="656"/>
      <c r="Z14" s="656"/>
      <c r="AA14" s="656"/>
      <c r="AB14" s="656"/>
      <c r="AC14" s="657"/>
      <c r="AD14" s="655" t="s">
        <v>575</v>
      </c>
      <c r="AE14" s="656"/>
      <c r="AF14" s="656"/>
      <c r="AG14" s="656"/>
      <c r="AH14" s="656"/>
      <c r="AI14" s="656"/>
      <c r="AJ14" s="657"/>
      <c r="AK14" s="655" t="s">
        <v>577</v>
      </c>
      <c r="AL14" s="656"/>
      <c r="AM14" s="656"/>
      <c r="AN14" s="656"/>
      <c r="AO14" s="656"/>
      <c r="AP14" s="656"/>
      <c r="AQ14" s="657"/>
      <c r="AR14" s="786"/>
      <c r="AS14" s="786"/>
      <c r="AT14" s="786"/>
      <c r="AU14" s="786"/>
      <c r="AV14" s="786"/>
      <c r="AW14" s="786"/>
      <c r="AX14" s="787"/>
    </row>
    <row r="15" spans="1:50" ht="21" customHeight="1" x14ac:dyDescent="0.15">
      <c r="A15" s="614"/>
      <c r="B15" s="615"/>
      <c r="C15" s="615"/>
      <c r="D15" s="615"/>
      <c r="E15" s="615"/>
      <c r="F15" s="616"/>
      <c r="G15" s="723"/>
      <c r="H15" s="724"/>
      <c r="I15" s="709" t="s">
        <v>51</v>
      </c>
      <c r="J15" s="710"/>
      <c r="K15" s="710"/>
      <c r="L15" s="710"/>
      <c r="M15" s="710"/>
      <c r="N15" s="710"/>
      <c r="O15" s="711"/>
      <c r="P15" s="655">
        <v>4</v>
      </c>
      <c r="Q15" s="656"/>
      <c r="R15" s="656"/>
      <c r="S15" s="656"/>
      <c r="T15" s="656"/>
      <c r="U15" s="656"/>
      <c r="V15" s="657"/>
      <c r="W15" s="655" t="s">
        <v>575</v>
      </c>
      <c r="X15" s="656"/>
      <c r="Y15" s="656"/>
      <c r="Z15" s="656"/>
      <c r="AA15" s="656"/>
      <c r="AB15" s="656"/>
      <c r="AC15" s="657"/>
      <c r="AD15" s="655" t="s">
        <v>575</v>
      </c>
      <c r="AE15" s="656"/>
      <c r="AF15" s="656"/>
      <c r="AG15" s="656"/>
      <c r="AH15" s="656"/>
      <c r="AI15" s="656"/>
      <c r="AJ15" s="657"/>
      <c r="AK15" s="655" t="s">
        <v>573</v>
      </c>
      <c r="AL15" s="656"/>
      <c r="AM15" s="656"/>
      <c r="AN15" s="656"/>
      <c r="AO15" s="656"/>
      <c r="AP15" s="656"/>
      <c r="AQ15" s="657"/>
      <c r="AR15" s="655" t="s">
        <v>737</v>
      </c>
      <c r="AS15" s="656"/>
      <c r="AT15" s="656"/>
      <c r="AU15" s="656"/>
      <c r="AV15" s="656"/>
      <c r="AW15" s="656"/>
      <c r="AX15" s="804"/>
    </row>
    <row r="16" spans="1:50" ht="21" customHeight="1" x14ac:dyDescent="0.15">
      <c r="A16" s="614"/>
      <c r="B16" s="615"/>
      <c r="C16" s="615"/>
      <c r="D16" s="615"/>
      <c r="E16" s="615"/>
      <c r="F16" s="616"/>
      <c r="G16" s="723"/>
      <c r="H16" s="724"/>
      <c r="I16" s="709" t="s">
        <v>52</v>
      </c>
      <c r="J16" s="710"/>
      <c r="K16" s="710"/>
      <c r="L16" s="710"/>
      <c r="M16" s="710"/>
      <c r="N16" s="710"/>
      <c r="O16" s="711"/>
      <c r="P16" s="655" t="s">
        <v>573</v>
      </c>
      <c r="Q16" s="656"/>
      <c r="R16" s="656"/>
      <c r="S16" s="656"/>
      <c r="T16" s="656"/>
      <c r="U16" s="656"/>
      <c r="V16" s="657"/>
      <c r="W16" s="655" t="s">
        <v>573</v>
      </c>
      <c r="X16" s="656"/>
      <c r="Y16" s="656"/>
      <c r="Z16" s="656"/>
      <c r="AA16" s="656"/>
      <c r="AB16" s="656"/>
      <c r="AC16" s="657"/>
      <c r="AD16" s="655" t="s">
        <v>576</v>
      </c>
      <c r="AE16" s="656"/>
      <c r="AF16" s="656"/>
      <c r="AG16" s="656"/>
      <c r="AH16" s="656"/>
      <c r="AI16" s="656"/>
      <c r="AJ16" s="657"/>
      <c r="AK16" s="655" t="s">
        <v>578</v>
      </c>
      <c r="AL16" s="656"/>
      <c r="AM16" s="656"/>
      <c r="AN16" s="656"/>
      <c r="AO16" s="656"/>
      <c r="AP16" s="656"/>
      <c r="AQ16" s="657"/>
      <c r="AR16" s="755"/>
      <c r="AS16" s="756"/>
      <c r="AT16" s="756"/>
      <c r="AU16" s="756"/>
      <c r="AV16" s="756"/>
      <c r="AW16" s="756"/>
      <c r="AX16" s="757"/>
    </row>
    <row r="17" spans="1:50" ht="24.75" customHeight="1" x14ac:dyDescent="0.15">
      <c r="A17" s="614"/>
      <c r="B17" s="615"/>
      <c r="C17" s="615"/>
      <c r="D17" s="615"/>
      <c r="E17" s="615"/>
      <c r="F17" s="616"/>
      <c r="G17" s="723"/>
      <c r="H17" s="724"/>
      <c r="I17" s="709" t="s">
        <v>50</v>
      </c>
      <c r="J17" s="760"/>
      <c r="K17" s="760"/>
      <c r="L17" s="760"/>
      <c r="M17" s="760"/>
      <c r="N17" s="760"/>
      <c r="O17" s="761"/>
      <c r="P17" s="655" t="s">
        <v>574</v>
      </c>
      <c r="Q17" s="656"/>
      <c r="R17" s="656"/>
      <c r="S17" s="656"/>
      <c r="T17" s="656"/>
      <c r="U17" s="656"/>
      <c r="V17" s="657"/>
      <c r="W17" s="655" t="s">
        <v>573</v>
      </c>
      <c r="X17" s="656"/>
      <c r="Y17" s="656"/>
      <c r="Z17" s="656"/>
      <c r="AA17" s="656"/>
      <c r="AB17" s="656"/>
      <c r="AC17" s="657"/>
      <c r="AD17" s="655" t="s">
        <v>576</v>
      </c>
      <c r="AE17" s="656"/>
      <c r="AF17" s="656"/>
      <c r="AG17" s="656"/>
      <c r="AH17" s="656"/>
      <c r="AI17" s="656"/>
      <c r="AJ17" s="657"/>
      <c r="AK17" s="655" t="s">
        <v>573</v>
      </c>
      <c r="AL17" s="656"/>
      <c r="AM17" s="656"/>
      <c r="AN17" s="656"/>
      <c r="AO17" s="656"/>
      <c r="AP17" s="656"/>
      <c r="AQ17" s="657"/>
      <c r="AR17" s="917"/>
      <c r="AS17" s="917"/>
      <c r="AT17" s="917"/>
      <c r="AU17" s="917"/>
      <c r="AV17" s="917"/>
      <c r="AW17" s="917"/>
      <c r="AX17" s="918"/>
    </row>
    <row r="18" spans="1:50" ht="24.75" customHeight="1" x14ac:dyDescent="0.15">
      <c r="A18" s="614"/>
      <c r="B18" s="615"/>
      <c r="C18" s="615"/>
      <c r="D18" s="615"/>
      <c r="E18" s="615"/>
      <c r="F18" s="616"/>
      <c r="G18" s="725"/>
      <c r="H18" s="726"/>
      <c r="I18" s="714" t="s">
        <v>20</v>
      </c>
      <c r="J18" s="715"/>
      <c r="K18" s="715"/>
      <c r="L18" s="715"/>
      <c r="M18" s="715"/>
      <c r="N18" s="715"/>
      <c r="O18" s="716"/>
      <c r="P18" s="876">
        <f>SUM(P13:V17)</f>
        <v>294</v>
      </c>
      <c r="Q18" s="877"/>
      <c r="R18" s="877"/>
      <c r="S18" s="877"/>
      <c r="T18" s="877"/>
      <c r="U18" s="877"/>
      <c r="V18" s="878"/>
      <c r="W18" s="876">
        <f>SUM(W13:AC17)</f>
        <v>303</v>
      </c>
      <c r="X18" s="877"/>
      <c r="Y18" s="877"/>
      <c r="Z18" s="877"/>
      <c r="AA18" s="877"/>
      <c r="AB18" s="877"/>
      <c r="AC18" s="878"/>
      <c r="AD18" s="876">
        <f>SUM(AD13:AJ17)</f>
        <v>586</v>
      </c>
      <c r="AE18" s="877"/>
      <c r="AF18" s="877"/>
      <c r="AG18" s="877"/>
      <c r="AH18" s="877"/>
      <c r="AI18" s="877"/>
      <c r="AJ18" s="878"/>
      <c r="AK18" s="876">
        <f>SUM(AK13:AQ17)</f>
        <v>604</v>
      </c>
      <c r="AL18" s="877"/>
      <c r="AM18" s="877"/>
      <c r="AN18" s="877"/>
      <c r="AO18" s="877"/>
      <c r="AP18" s="877"/>
      <c r="AQ18" s="878"/>
      <c r="AR18" s="876">
        <f>SUM(AR13:AX17)</f>
        <v>673</v>
      </c>
      <c r="AS18" s="877"/>
      <c r="AT18" s="877"/>
      <c r="AU18" s="877"/>
      <c r="AV18" s="877"/>
      <c r="AW18" s="877"/>
      <c r="AX18" s="879"/>
    </row>
    <row r="19" spans="1:50" ht="24.75" customHeight="1" x14ac:dyDescent="0.15">
      <c r="A19" s="614"/>
      <c r="B19" s="615"/>
      <c r="C19" s="615"/>
      <c r="D19" s="615"/>
      <c r="E19" s="615"/>
      <c r="F19" s="616"/>
      <c r="G19" s="874" t="s">
        <v>9</v>
      </c>
      <c r="H19" s="875"/>
      <c r="I19" s="875"/>
      <c r="J19" s="875"/>
      <c r="K19" s="875"/>
      <c r="L19" s="875"/>
      <c r="M19" s="875"/>
      <c r="N19" s="875"/>
      <c r="O19" s="875"/>
      <c r="P19" s="655">
        <v>233</v>
      </c>
      <c r="Q19" s="656"/>
      <c r="R19" s="656"/>
      <c r="S19" s="656"/>
      <c r="T19" s="656"/>
      <c r="U19" s="656"/>
      <c r="V19" s="657"/>
      <c r="W19" s="655">
        <v>245</v>
      </c>
      <c r="X19" s="656"/>
      <c r="Y19" s="656"/>
      <c r="Z19" s="656"/>
      <c r="AA19" s="656"/>
      <c r="AB19" s="656"/>
      <c r="AC19" s="657"/>
      <c r="AD19" s="655">
        <v>406</v>
      </c>
      <c r="AE19" s="656"/>
      <c r="AF19" s="656"/>
      <c r="AG19" s="656"/>
      <c r="AH19" s="656"/>
      <c r="AI19" s="656"/>
      <c r="AJ19" s="657"/>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4" t="s">
        <v>10</v>
      </c>
      <c r="H20" s="875"/>
      <c r="I20" s="875"/>
      <c r="J20" s="875"/>
      <c r="K20" s="875"/>
      <c r="L20" s="875"/>
      <c r="M20" s="875"/>
      <c r="N20" s="875"/>
      <c r="O20" s="875"/>
      <c r="P20" s="318">
        <f>IF(P18=0, "-", SUM(P19)/P18)</f>
        <v>0.79251700680272108</v>
      </c>
      <c r="Q20" s="318"/>
      <c r="R20" s="318"/>
      <c r="S20" s="318"/>
      <c r="T20" s="318"/>
      <c r="U20" s="318"/>
      <c r="V20" s="318"/>
      <c r="W20" s="318">
        <f t="shared" ref="W20" si="0">IF(W18=0, "-", SUM(W19)/W18)</f>
        <v>0.8085808580858086</v>
      </c>
      <c r="X20" s="318"/>
      <c r="Y20" s="318"/>
      <c r="Z20" s="318"/>
      <c r="AA20" s="318"/>
      <c r="AB20" s="318"/>
      <c r="AC20" s="318"/>
      <c r="AD20" s="318">
        <f t="shared" ref="AD20" si="1">IF(AD18=0, "-", SUM(AD19)/AD18)</f>
        <v>0.69283276450511944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7"/>
      <c r="G21" s="316" t="s">
        <v>475</v>
      </c>
      <c r="H21" s="317"/>
      <c r="I21" s="317"/>
      <c r="J21" s="317"/>
      <c r="K21" s="317"/>
      <c r="L21" s="317"/>
      <c r="M21" s="317"/>
      <c r="N21" s="317"/>
      <c r="O21" s="317"/>
      <c r="P21" s="318">
        <f>IF(P19=0, "-", SUM(P19)/SUM(P13,P14))</f>
        <v>0.80344827586206902</v>
      </c>
      <c r="Q21" s="318"/>
      <c r="R21" s="318"/>
      <c r="S21" s="318"/>
      <c r="T21" s="318"/>
      <c r="U21" s="318"/>
      <c r="V21" s="318"/>
      <c r="W21" s="318">
        <f t="shared" ref="W21" si="2">IF(W19=0, "-", SUM(W19)/SUM(W13,W14))</f>
        <v>0.8085808580858086</v>
      </c>
      <c r="X21" s="318"/>
      <c r="Y21" s="318"/>
      <c r="Z21" s="318"/>
      <c r="AA21" s="318"/>
      <c r="AB21" s="318"/>
      <c r="AC21" s="318"/>
      <c r="AD21" s="318">
        <f t="shared" ref="AD21" si="3">IF(AD19=0, "-", SUM(AD19)/SUM(AD13,AD14))</f>
        <v>0.69283276450511944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555</v>
      </c>
      <c r="B22" s="966"/>
      <c r="C22" s="966"/>
      <c r="D22" s="966"/>
      <c r="E22" s="966"/>
      <c r="F22" s="967"/>
      <c r="G22" s="952" t="s">
        <v>454</v>
      </c>
      <c r="H22" s="222"/>
      <c r="I22" s="222"/>
      <c r="J22" s="222"/>
      <c r="K22" s="222"/>
      <c r="L22" s="222"/>
      <c r="M22" s="222"/>
      <c r="N22" s="222"/>
      <c r="O22" s="223"/>
      <c r="P22" s="937" t="s">
        <v>516</v>
      </c>
      <c r="Q22" s="222"/>
      <c r="R22" s="222"/>
      <c r="S22" s="222"/>
      <c r="T22" s="222"/>
      <c r="U22" s="222"/>
      <c r="V22" s="223"/>
      <c r="W22" s="937" t="s">
        <v>512</v>
      </c>
      <c r="X22" s="222"/>
      <c r="Y22" s="222"/>
      <c r="Z22" s="222"/>
      <c r="AA22" s="222"/>
      <c r="AB22" s="222"/>
      <c r="AC22" s="223"/>
      <c r="AD22" s="937" t="s">
        <v>453</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579</v>
      </c>
      <c r="H23" s="954"/>
      <c r="I23" s="954"/>
      <c r="J23" s="954"/>
      <c r="K23" s="954"/>
      <c r="L23" s="954"/>
      <c r="M23" s="954"/>
      <c r="N23" s="954"/>
      <c r="O23" s="955"/>
      <c r="P23" s="919">
        <v>580</v>
      </c>
      <c r="Q23" s="920"/>
      <c r="R23" s="920"/>
      <c r="S23" s="920"/>
      <c r="T23" s="920"/>
      <c r="U23" s="920"/>
      <c r="V23" s="938"/>
      <c r="W23" s="919">
        <v>649</v>
      </c>
      <c r="X23" s="920"/>
      <c r="Y23" s="920"/>
      <c r="Z23" s="920"/>
      <c r="AA23" s="920"/>
      <c r="AB23" s="920"/>
      <c r="AC23" s="938"/>
      <c r="AD23" s="975" t="s">
        <v>738</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580</v>
      </c>
      <c r="H24" s="957"/>
      <c r="I24" s="957"/>
      <c r="J24" s="957"/>
      <c r="K24" s="957"/>
      <c r="L24" s="957"/>
      <c r="M24" s="957"/>
      <c r="N24" s="957"/>
      <c r="O24" s="958"/>
      <c r="P24" s="655">
        <v>12</v>
      </c>
      <c r="Q24" s="656"/>
      <c r="R24" s="656"/>
      <c r="S24" s="656"/>
      <c r="T24" s="656"/>
      <c r="U24" s="656"/>
      <c r="V24" s="657"/>
      <c r="W24" s="655">
        <v>12</v>
      </c>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581</v>
      </c>
      <c r="H25" s="957"/>
      <c r="I25" s="957"/>
      <c r="J25" s="957"/>
      <c r="K25" s="957"/>
      <c r="L25" s="957"/>
      <c r="M25" s="957"/>
      <c r="N25" s="957"/>
      <c r="O25" s="958"/>
      <c r="P25" s="655">
        <v>9</v>
      </c>
      <c r="Q25" s="656"/>
      <c r="R25" s="656"/>
      <c r="S25" s="656"/>
      <c r="T25" s="656"/>
      <c r="U25" s="656"/>
      <c r="V25" s="657"/>
      <c r="W25" s="655">
        <v>9</v>
      </c>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582</v>
      </c>
      <c r="H26" s="957"/>
      <c r="I26" s="957"/>
      <c r="J26" s="957"/>
      <c r="K26" s="957"/>
      <c r="L26" s="957"/>
      <c r="M26" s="957"/>
      <c r="N26" s="957"/>
      <c r="O26" s="958"/>
      <c r="P26" s="655">
        <v>2</v>
      </c>
      <c r="Q26" s="656"/>
      <c r="R26" s="656"/>
      <c r="S26" s="656"/>
      <c r="T26" s="656"/>
      <c r="U26" s="656"/>
      <c r="V26" s="657"/>
      <c r="W26" s="655">
        <v>2</v>
      </c>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583</v>
      </c>
      <c r="H27" s="957"/>
      <c r="I27" s="957"/>
      <c r="J27" s="957"/>
      <c r="K27" s="957"/>
      <c r="L27" s="957"/>
      <c r="M27" s="957"/>
      <c r="N27" s="957"/>
      <c r="O27" s="958"/>
      <c r="P27" s="655">
        <v>1</v>
      </c>
      <c r="Q27" s="656"/>
      <c r="R27" s="656"/>
      <c r="S27" s="656"/>
      <c r="T27" s="656"/>
      <c r="U27" s="656"/>
      <c r="V27" s="657"/>
      <c r="W27" s="655">
        <v>1</v>
      </c>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458</v>
      </c>
      <c r="H28" s="960"/>
      <c r="I28" s="960"/>
      <c r="J28" s="960"/>
      <c r="K28" s="960"/>
      <c r="L28" s="960"/>
      <c r="M28" s="960"/>
      <c r="N28" s="960"/>
      <c r="O28" s="961"/>
      <c r="P28" s="876">
        <f>P29-SUM(P23:P27)</f>
        <v>0</v>
      </c>
      <c r="Q28" s="877"/>
      <c r="R28" s="877"/>
      <c r="S28" s="877"/>
      <c r="T28" s="877"/>
      <c r="U28" s="877"/>
      <c r="V28" s="878"/>
      <c r="W28" s="876">
        <f>W29-SUM(W23:W27)</f>
        <v>0</v>
      </c>
      <c r="X28" s="877"/>
      <c r="Y28" s="877"/>
      <c r="Z28" s="877"/>
      <c r="AA28" s="877"/>
      <c r="AB28" s="877"/>
      <c r="AC28" s="878"/>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455</v>
      </c>
      <c r="H29" s="963"/>
      <c r="I29" s="963"/>
      <c r="J29" s="963"/>
      <c r="K29" s="963"/>
      <c r="L29" s="963"/>
      <c r="M29" s="963"/>
      <c r="N29" s="963"/>
      <c r="O29" s="964"/>
      <c r="P29" s="655">
        <f>AK13</f>
        <v>604</v>
      </c>
      <c r="Q29" s="656"/>
      <c r="R29" s="656"/>
      <c r="S29" s="656"/>
      <c r="T29" s="656"/>
      <c r="U29" s="656"/>
      <c r="V29" s="657"/>
      <c r="W29" s="934">
        <f>AR13</f>
        <v>673</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9" t="s">
        <v>470</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531</v>
      </c>
      <c r="AF30" s="857"/>
      <c r="AG30" s="857"/>
      <c r="AH30" s="858"/>
      <c r="AI30" s="856" t="s">
        <v>528</v>
      </c>
      <c r="AJ30" s="857"/>
      <c r="AK30" s="857"/>
      <c r="AL30" s="858"/>
      <c r="AM30" s="915" t="s">
        <v>523</v>
      </c>
      <c r="AN30" s="915"/>
      <c r="AO30" s="915"/>
      <c r="AP30" s="856"/>
      <c r="AQ30" s="765" t="s">
        <v>354</v>
      </c>
      <c r="AR30" s="766"/>
      <c r="AS30" s="766"/>
      <c r="AT30" s="767"/>
      <c r="AU30" s="772" t="s">
        <v>253</v>
      </c>
      <c r="AV30" s="772"/>
      <c r="AW30" s="772"/>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355</v>
      </c>
      <c r="AT31" s="134"/>
      <c r="AU31" s="199" t="s">
        <v>716</v>
      </c>
      <c r="AV31" s="199"/>
      <c r="AW31" s="398" t="s">
        <v>300</v>
      </c>
      <c r="AX31" s="399"/>
    </row>
    <row r="32" spans="1:50" ht="23.25" customHeight="1" x14ac:dyDescent="0.15">
      <c r="A32" s="403"/>
      <c r="B32" s="401"/>
      <c r="C32" s="401"/>
      <c r="D32" s="401"/>
      <c r="E32" s="401"/>
      <c r="F32" s="402"/>
      <c r="G32" s="564" t="s">
        <v>712</v>
      </c>
      <c r="H32" s="565"/>
      <c r="I32" s="565"/>
      <c r="J32" s="565"/>
      <c r="K32" s="565"/>
      <c r="L32" s="565"/>
      <c r="M32" s="565"/>
      <c r="N32" s="565"/>
      <c r="O32" s="566"/>
      <c r="P32" s="105" t="s">
        <v>710</v>
      </c>
      <c r="Q32" s="105"/>
      <c r="R32" s="105"/>
      <c r="S32" s="105"/>
      <c r="T32" s="105"/>
      <c r="U32" s="105"/>
      <c r="V32" s="105"/>
      <c r="W32" s="105"/>
      <c r="X32" s="106"/>
      <c r="Y32" s="471" t="s">
        <v>12</v>
      </c>
      <c r="Z32" s="531"/>
      <c r="AA32" s="532"/>
      <c r="AB32" s="461" t="s">
        <v>585</v>
      </c>
      <c r="AC32" s="461"/>
      <c r="AD32" s="461"/>
      <c r="AE32" s="218">
        <v>32</v>
      </c>
      <c r="AF32" s="219"/>
      <c r="AG32" s="219"/>
      <c r="AH32" s="219"/>
      <c r="AI32" s="218">
        <v>37</v>
      </c>
      <c r="AJ32" s="219"/>
      <c r="AK32" s="219"/>
      <c r="AL32" s="219"/>
      <c r="AM32" s="218">
        <v>47</v>
      </c>
      <c r="AN32" s="219"/>
      <c r="AO32" s="219"/>
      <c r="AP32" s="219"/>
      <c r="AQ32" s="340" t="s">
        <v>719</v>
      </c>
      <c r="AR32" s="207"/>
      <c r="AS32" s="207"/>
      <c r="AT32" s="341"/>
      <c r="AU32" s="219" t="s">
        <v>717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47</v>
      </c>
      <c r="AF33" s="219"/>
      <c r="AG33" s="219"/>
      <c r="AH33" s="219"/>
      <c r="AI33" s="218">
        <v>47</v>
      </c>
      <c r="AJ33" s="219"/>
      <c r="AK33" s="219"/>
      <c r="AL33" s="219"/>
      <c r="AM33" s="218">
        <v>47</v>
      </c>
      <c r="AN33" s="219"/>
      <c r="AO33" s="219"/>
      <c r="AP33" s="219"/>
      <c r="AQ33" s="340">
        <v>47</v>
      </c>
      <c r="AR33" s="207"/>
      <c r="AS33" s="207"/>
      <c r="AT33" s="341"/>
      <c r="AU33" s="219" t="s">
        <v>718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68</v>
      </c>
      <c r="AF34" s="219"/>
      <c r="AG34" s="219"/>
      <c r="AH34" s="219"/>
      <c r="AI34" s="218">
        <v>78.7</v>
      </c>
      <c r="AJ34" s="219"/>
      <c r="AK34" s="219"/>
      <c r="AL34" s="219"/>
      <c r="AM34" s="218">
        <v>100</v>
      </c>
      <c r="AN34" s="219"/>
      <c r="AO34" s="219"/>
      <c r="AP34" s="219"/>
      <c r="AQ34" s="340" t="s">
        <v>717</v>
      </c>
      <c r="AR34" s="207"/>
      <c r="AS34" s="207"/>
      <c r="AT34" s="341"/>
      <c r="AU34" s="219" t="s">
        <v>717</v>
      </c>
      <c r="AV34" s="219"/>
      <c r="AW34" s="219"/>
      <c r="AX34" s="221"/>
    </row>
    <row r="35" spans="1:50" ht="23.25" customHeight="1" x14ac:dyDescent="0.15">
      <c r="A35" s="226" t="s">
        <v>501</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8" t="s">
        <v>470</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33</v>
      </c>
      <c r="AR38" s="200"/>
      <c r="AS38" s="133" t="s">
        <v>355</v>
      </c>
      <c r="AT38" s="134"/>
      <c r="AU38" s="199" t="s">
        <v>717</v>
      </c>
      <c r="AV38" s="199"/>
      <c r="AW38" s="398" t="s">
        <v>300</v>
      </c>
      <c r="AX38" s="399"/>
    </row>
    <row r="39" spans="1:50" ht="23.25" customHeight="1" x14ac:dyDescent="0.15">
      <c r="A39" s="403"/>
      <c r="B39" s="401"/>
      <c r="C39" s="401"/>
      <c r="D39" s="401"/>
      <c r="E39" s="401"/>
      <c r="F39" s="402"/>
      <c r="G39" s="564" t="s">
        <v>586</v>
      </c>
      <c r="H39" s="565"/>
      <c r="I39" s="565"/>
      <c r="J39" s="565"/>
      <c r="K39" s="565"/>
      <c r="L39" s="565"/>
      <c r="M39" s="565"/>
      <c r="N39" s="565"/>
      <c r="O39" s="566"/>
      <c r="P39" s="105" t="s">
        <v>587</v>
      </c>
      <c r="Q39" s="105"/>
      <c r="R39" s="105"/>
      <c r="S39" s="105"/>
      <c r="T39" s="105"/>
      <c r="U39" s="105"/>
      <c r="V39" s="105"/>
      <c r="W39" s="105"/>
      <c r="X39" s="106"/>
      <c r="Y39" s="471" t="s">
        <v>12</v>
      </c>
      <c r="Z39" s="531"/>
      <c r="AA39" s="532"/>
      <c r="AB39" s="461" t="s">
        <v>588</v>
      </c>
      <c r="AC39" s="461"/>
      <c r="AD39" s="461"/>
      <c r="AE39" s="218">
        <v>78.7</v>
      </c>
      <c r="AF39" s="219"/>
      <c r="AG39" s="219"/>
      <c r="AH39" s="219"/>
      <c r="AI39" s="218">
        <v>82.3</v>
      </c>
      <c r="AJ39" s="219"/>
      <c r="AK39" s="219"/>
      <c r="AL39" s="219"/>
      <c r="AM39" s="218">
        <v>83</v>
      </c>
      <c r="AN39" s="219"/>
      <c r="AO39" s="219"/>
      <c r="AP39" s="219"/>
      <c r="AQ39" s="340" t="s">
        <v>719</v>
      </c>
      <c r="AR39" s="207"/>
      <c r="AS39" s="207"/>
      <c r="AT39" s="341"/>
      <c r="AU39" s="219" t="s">
        <v>717</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589</v>
      </c>
      <c r="AC40" s="523"/>
      <c r="AD40" s="523"/>
      <c r="AE40" s="218">
        <v>90</v>
      </c>
      <c r="AF40" s="219"/>
      <c r="AG40" s="219"/>
      <c r="AH40" s="219"/>
      <c r="AI40" s="218">
        <v>90</v>
      </c>
      <c r="AJ40" s="219"/>
      <c r="AK40" s="219"/>
      <c r="AL40" s="219"/>
      <c r="AM40" s="218">
        <v>90</v>
      </c>
      <c r="AN40" s="219"/>
      <c r="AO40" s="219"/>
      <c r="AP40" s="219"/>
      <c r="AQ40" s="340">
        <v>90</v>
      </c>
      <c r="AR40" s="207"/>
      <c r="AS40" s="207"/>
      <c r="AT40" s="341"/>
      <c r="AU40" s="219" t="s">
        <v>718</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87.4</v>
      </c>
      <c r="AF41" s="219"/>
      <c r="AG41" s="219"/>
      <c r="AH41" s="219"/>
      <c r="AI41" s="218">
        <v>91.4</v>
      </c>
      <c r="AJ41" s="219"/>
      <c r="AK41" s="219"/>
      <c r="AL41" s="219"/>
      <c r="AM41" s="218">
        <v>92.2</v>
      </c>
      <c r="AN41" s="219"/>
      <c r="AO41" s="219"/>
      <c r="AP41" s="219"/>
      <c r="AQ41" s="340" t="s">
        <v>720</v>
      </c>
      <c r="AR41" s="207"/>
      <c r="AS41" s="207"/>
      <c r="AT41" s="341"/>
      <c r="AU41" s="219" t="s">
        <v>717</v>
      </c>
      <c r="AV41" s="219"/>
      <c r="AW41" s="219"/>
      <c r="AX41" s="221"/>
    </row>
    <row r="42" spans="1:50" ht="23.25" customHeight="1" x14ac:dyDescent="0.15">
      <c r="A42" s="226" t="s">
        <v>501</v>
      </c>
      <c r="B42" s="227"/>
      <c r="C42" s="227"/>
      <c r="D42" s="227"/>
      <c r="E42" s="227"/>
      <c r="F42" s="228"/>
      <c r="G42" s="232" t="s">
        <v>590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68" t="s">
        <v>470</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33</v>
      </c>
      <c r="AR45" s="200"/>
      <c r="AS45" s="133" t="s">
        <v>355</v>
      </c>
      <c r="AT45" s="134"/>
      <c r="AU45" s="199" t="s">
        <v>717</v>
      </c>
      <c r="AV45" s="199"/>
      <c r="AW45" s="398" t="s">
        <v>300</v>
      </c>
      <c r="AX45" s="399"/>
    </row>
    <row r="46" spans="1:50" ht="23.25" customHeight="1" x14ac:dyDescent="0.15">
      <c r="A46" s="403"/>
      <c r="B46" s="401"/>
      <c r="C46" s="401"/>
      <c r="D46" s="401"/>
      <c r="E46" s="401"/>
      <c r="F46" s="402"/>
      <c r="G46" s="564" t="s">
        <v>591</v>
      </c>
      <c r="H46" s="565"/>
      <c r="I46" s="565"/>
      <c r="J46" s="565"/>
      <c r="K46" s="565"/>
      <c r="L46" s="565"/>
      <c r="M46" s="565"/>
      <c r="N46" s="565"/>
      <c r="O46" s="566"/>
      <c r="P46" s="105" t="s">
        <v>592</v>
      </c>
      <c r="Q46" s="105"/>
      <c r="R46" s="105"/>
      <c r="S46" s="105"/>
      <c r="T46" s="105"/>
      <c r="U46" s="105"/>
      <c r="V46" s="105"/>
      <c r="W46" s="105"/>
      <c r="X46" s="106"/>
      <c r="Y46" s="471" t="s">
        <v>12</v>
      </c>
      <c r="Z46" s="531"/>
      <c r="AA46" s="532"/>
      <c r="AB46" s="461" t="s">
        <v>594</v>
      </c>
      <c r="AC46" s="461"/>
      <c r="AD46" s="461"/>
      <c r="AE46" s="218">
        <v>46</v>
      </c>
      <c r="AF46" s="219"/>
      <c r="AG46" s="219"/>
      <c r="AH46" s="219"/>
      <c r="AI46" s="218">
        <v>31</v>
      </c>
      <c r="AJ46" s="219"/>
      <c r="AK46" s="219"/>
      <c r="AL46" s="219"/>
      <c r="AM46" s="218">
        <v>66</v>
      </c>
      <c r="AN46" s="219"/>
      <c r="AO46" s="219"/>
      <c r="AP46" s="219"/>
      <c r="AQ46" s="340" t="s">
        <v>717</v>
      </c>
      <c r="AR46" s="207"/>
      <c r="AS46" s="207"/>
      <c r="AT46" s="341"/>
      <c r="AU46" s="219" t="s">
        <v>722</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594</v>
      </c>
      <c r="AC47" s="523"/>
      <c r="AD47" s="523"/>
      <c r="AE47" s="218">
        <v>50</v>
      </c>
      <c r="AF47" s="219"/>
      <c r="AG47" s="219"/>
      <c r="AH47" s="219"/>
      <c r="AI47" s="218">
        <v>50</v>
      </c>
      <c r="AJ47" s="219"/>
      <c r="AK47" s="219"/>
      <c r="AL47" s="219"/>
      <c r="AM47" s="218">
        <v>50</v>
      </c>
      <c r="AN47" s="219"/>
      <c r="AO47" s="219"/>
      <c r="AP47" s="219"/>
      <c r="AQ47" s="340">
        <v>70</v>
      </c>
      <c r="AR47" s="207"/>
      <c r="AS47" s="207"/>
      <c r="AT47" s="341"/>
      <c r="AU47" s="219" t="s">
        <v>723</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92</v>
      </c>
      <c r="AF48" s="219"/>
      <c r="AG48" s="219"/>
      <c r="AH48" s="219"/>
      <c r="AI48" s="218">
        <v>62</v>
      </c>
      <c r="AJ48" s="219"/>
      <c r="AK48" s="219"/>
      <c r="AL48" s="219"/>
      <c r="AM48" s="218">
        <v>132</v>
      </c>
      <c r="AN48" s="219"/>
      <c r="AO48" s="219"/>
      <c r="AP48" s="219"/>
      <c r="AQ48" s="340" t="s">
        <v>721</v>
      </c>
      <c r="AR48" s="207"/>
      <c r="AS48" s="207"/>
      <c r="AT48" s="341"/>
      <c r="AU48" s="219" t="s">
        <v>718</v>
      </c>
      <c r="AV48" s="219"/>
      <c r="AW48" s="219"/>
      <c r="AX48" s="221"/>
    </row>
    <row r="49" spans="1:50" ht="23.25" customHeight="1" x14ac:dyDescent="0.15">
      <c r="A49" s="226" t="s">
        <v>501</v>
      </c>
      <c r="B49" s="227"/>
      <c r="C49" s="227"/>
      <c r="D49" s="227"/>
      <c r="E49" s="227"/>
      <c r="F49" s="228"/>
      <c r="G49" s="232" t="s">
        <v>593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33</v>
      </c>
      <c r="AR52" s="200"/>
      <c r="AS52" s="133" t="s">
        <v>355</v>
      </c>
      <c r="AT52" s="134"/>
      <c r="AU52" s="199" t="s">
        <v>718</v>
      </c>
      <c r="AV52" s="199"/>
      <c r="AW52" s="398" t="s">
        <v>300</v>
      </c>
      <c r="AX52" s="399"/>
    </row>
    <row r="53" spans="1:50" ht="23.25" customHeight="1" x14ac:dyDescent="0.15">
      <c r="A53" s="403"/>
      <c r="B53" s="401"/>
      <c r="C53" s="401"/>
      <c r="D53" s="401"/>
      <c r="E53" s="401"/>
      <c r="F53" s="402"/>
      <c r="G53" s="564" t="s">
        <v>595</v>
      </c>
      <c r="H53" s="565"/>
      <c r="I53" s="565"/>
      <c r="J53" s="565"/>
      <c r="K53" s="565"/>
      <c r="L53" s="565"/>
      <c r="M53" s="565"/>
      <c r="N53" s="565"/>
      <c r="O53" s="566"/>
      <c r="P53" s="105" t="s">
        <v>596</v>
      </c>
      <c r="Q53" s="105"/>
      <c r="R53" s="105"/>
      <c r="S53" s="105"/>
      <c r="T53" s="105"/>
      <c r="U53" s="105"/>
      <c r="V53" s="105"/>
      <c r="W53" s="105"/>
      <c r="X53" s="106"/>
      <c r="Y53" s="471" t="s">
        <v>12</v>
      </c>
      <c r="Z53" s="531"/>
      <c r="AA53" s="532"/>
      <c r="AB53" s="461" t="s">
        <v>597</v>
      </c>
      <c r="AC53" s="461"/>
      <c r="AD53" s="461"/>
      <c r="AE53" s="218">
        <v>42246</v>
      </c>
      <c r="AF53" s="219"/>
      <c r="AG53" s="219"/>
      <c r="AH53" s="219"/>
      <c r="AI53" s="218">
        <v>73846</v>
      </c>
      <c r="AJ53" s="219"/>
      <c r="AK53" s="219"/>
      <c r="AL53" s="219"/>
      <c r="AM53" s="218">
        <v>52728</v>
      </c>
      <c r="AN53" s="219"/>
      <c r="AO53" s="219"/>
      <c r="AP53" s="219"/>
      <c r="AQ53" s="340" t="s">
        <v>717</v>
      </c>
      <c r="AR53" s="207"/>
      <c r="AS53" s="207"/>
      <c r="AT53" s="341"/>
      <c r="AU53" s="219" t="s">
        <v>717</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597</v>
      </c>
      <c r="AC54" s="523"/>
      <c r="AD54" s="523"/>
      <c r="AE54" s="218">
        <v>30000</v>
      </c>
      <c r="AF54" s="219"/>
      <c r="AG54" s="219"/>
      <c r="AH54" s="219"/>
      <c r="AI54" s="218">
        <v>35000</v>
      </c>
      <c r="AJ54" s="219"/>
      <c r="AK54" s="219"/>
      <c r="AL54" s="219"/>
      <c r="AM54" s="218">
        <v>35000</v>
      </c>
      <c r="AN54" s="219"/>
      <c r="AO54" s="219"/>
      <c r="AP54" s="219"/>
      <c r="AQ54" s="340">
        <v>70000</v>
      </c>
      <c r="AR54" s="207"/>
      <c r="AS54" s="207"/>
      <c r="AT54" s="341"/>
      <c r="AU54" s="219" t="s">
        <v>717</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140.80000000000001</v>
      </c>
      <c r="AF55" s="219"/>
      <c r="AG55" s="219"/>
      <c r="AH55" s="219"/>
      <c r="AI55" s="218">
        <v>211</v>
      </c>
      <c r="AJ55" s="219"/>
      <c r="AK55" s="219"/>
      <c r="AL55" s="219"/>
      <c r="AM55" s="218">
        <v>150.69999999999999</v>
      </c>
      <c r="AN55" s="219"/>
      <c r="AO55" s="219"/>
      <c r="AP55" s="219"/>
      <c r="AQ55" s="340" t="s">
        <v>724</v>
      </c>
      <c r="AR55" s="207"/>
      <c r="AS55" s="207"/>
      <c r="AT55" s="341"/>
      <c r="AU55" s="219" t="s">
        <v>718</v>
      </c>
      <c r="AV55" s="219"/>
      <c r="AW55" s="219"/>
      <c r="AX55" s="221"/>
    </row>
    <row r="56" spans="1:50" ht="23.25" customHeight="1" x14ac:dyDescent="0.15">
      <c r="A56" s="226" t="s">
        <v>501</v>
      </c>
      <c r="B56" s="227"/>
      <c r="C56" s="227"/>
      <c r="D56" s="227"/>
      <c r="E56" s="227"/>
      <c r="F56" s="228"/>
      <c r="G56" s="232" t="s">
        <v>593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504</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48"/>
    </row>
    <row r="80" spans="1:50" ht="18.75" hidden="1" customHeight="1" x14ac:dyDescent="0.15">
      <c r="A80" s="862"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7"/>
      <c r="C83" s="428"/>
      <c r="D83" s="428"/>
      <c r="E83" s="428"/>
      <c r="F83" s="429"/>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hidden="1" customHeight="1" x14ac:dyDescent="0.15">
      <c r="A101" s="422"/>
      <c r="B101" s="423"/>
      <c r="C101" s="423"/>
      <c r="D101" s="423"/>
      <c r="E101" s="423"/>
      <c r="F101" s="424"/>
      <c r="G101" s="105" t="s">
        <v>598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599</v>
      </c>
      <c r="AC101" s="461"/>
      <c r="AD101" s="461"/>
      <c r="AE101" s="218">
        <v>47</v>
      </c>
      <c r="AF101" s="219"/>
      <c r="AG101" s="219"/>
      <c r="AH101" s="220"/>
      <c r="AI101" s="218">
        <v>47</v>
      </c>
      <c r="AJ101" s="219"/>
      <c r="AK101" s="219"/>
      <c r="AL101" s="220"/>
      <c r="AM101" s="218">
        <v>47</v>
      </c>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599</v>
      </c>
      <c r="AC102" s="461"/>
      <c r="AD102" s="461"/>
      <c r="AE102" s="418">
        <v>47</v>
      </c>
      <c r="AF102" s="418"/>
      <c r="AG102" s="418"/>
      <c r="AH102" s="418"/>
      <c r="AI102" s="418">
        <v>47</v>
      </c>
      <c r="AJ102" s="418"/>
      <c r="AK102" s="418"/>
      <c r="AL102" s="418"/>
      <c r="AM102" s="273">
        <v>47</v>
      </c>
      <c r="AN102" s="274"/>
      <c r="AO102" s="274"/>
      <c r="AP102" s="319"/>
      <c r="AQ102" s="273"/>
      <c r="AR102" s="274"/>
      <c r="AS102" s="274"/>
      <c r="AT102" s="319"/>
      <c r="AU102" s="273"/>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600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601</v>
      </c>
      <c r="AC104" s="546"/>
      <c r="AD104" s="547"/>
      <c r="AE104" s="218">
        <v>1</v>
      </c>
      <c r="AF104" s="219"/>
      <c r="AG104" s="219"/>
      <c r="AH104" s="220"/>
      <c r="AI104" s="218">
        <v>1</v>
      </c>
      <c r="AJ104" s="219"/>
      <c r="AK104" s="219"/>
      <c r="AL104" s="220"/>
      <c r="AM104" s="218">
        <v>1</v>
      </c>
      <c r="AN104" s="219"/>
      <c r="AO104" s="219"/>
      <c r="AP104" s="220"/>
      <c r="AQ104" s="218" t="s">
        <v>723</v>
      </c>
      <c r="AR104" s="219"/>
      <c r="AS104" s="219"/>
      <c r="AT104" s="220"/>
      <c r="AU104" s="218" t="s">
        <v>562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601</v>
      </c>
      <c r="AC105" s="469"/>
      <c r="AD105" s="470"/>
      <c r="AE105" s="418">
        <v>1</v>
      </c>
      <c r="AF105" s="418"/>
      <c r="AG105" s="418"/>
      <c r="AH105" s="418"/>
      <c r="AI105" s="418">
        <v>1</v>
      </c>
      <c r="AJ105" s="418"/>
      <c r="AK105" s="418"/>
      <c r="AL105" s="418"/>
      <c r="AM105" s="418">
        <v>1</v>
      </c>
      <c r="AN105" s="418"/>
      <c r="AO105" s="418"/>
      <c r="AP105" s="418"/>
      <c r="AQ105" s="218">
        <v>1</v>
      </c>
      <c r="AR105" s="219"/>
      <c r="AS105" s="219"/>
      <c r="AT105" s="220"/>
      <c r="AU105" s="273">
        <v>1</v>
      </c>
      <c r="AV105" s="274"/>
      <c r="AW105" s="274"/>
      <c r="AX105" s="319"/>
    </row>
    <row r="106" spans="1:60" ht="31.5"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x14ac:dyDescent="0.15">
      <c r="A107" s="422"/>
      <c r="B107" s="423"/>
      <c r="C107" s="423"/>
      <c r="D107" s="423"/>
      <c r="E107" s="423"/>
      <c r="F107" s="424"/>
      <c r="G107" s="105" t="s">
        <v>705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602</v>
      </c>
      <c r="AC107" s="546"/>
      <c r="AD107" s="547"/>
      <c r="AE107" s="418">
        <v>15</v>
      </c>
      <c r="AF107" s="418"/>
      <c r="AG107" s="418"/>
      <c r="AH107" s="418"/>
      <c r="AI107" s="418">
        <v>10</v>
      </c>
      <c r="AJ107" s="418"/>
      <c r="AK107" s="418"/>
      <c r="AL107" s="418"/>
      <c r="AM107" s="218">
        <v>10</v>
      </c>
      <c r="AN107" s="219"/>
      <c r="AO107" s="219"/>
      <c r="AP107" s="220"/>
      <c r="AQ107" s="218" t="s">
        <v>717</v>
      </c>
      <c r="AR107" s="219"/>
      <c r="AS107" s="219"/>
      <c r="AT107" s="220"/>
      <c r="AU107" s="218" t="s">
        <v>562</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602</v>
      </c>
      <c r="AC108" s="469"/>
      <c r="AD108" s="470"/>
      <c r="AE108" s="418">
        <v>15</v>
      </c>
      <c r="AF108" s="418"/>
      <c r="AG108" s="418"/>
      <c r="AH108" s="418"/>
      <c r="AI108" s="418">
        <v>10</v>
      </c>
      <c r="AJ108" s="418"/>
      <c r="AK108" s="418"/>
      <c r="AL108" s="418"/>
      <c r="AM108" s="218">
        <v>10</v>
      </c>
      <c r="AN108" s="219"/>
      <c r="AO108" s="219"/>
      <c r="AP108" s="220"/>
      <c r="AQ108" s="218">
        <v>10</v>
      </c>
      <c r="AR108" s="219"/>
      <c r="AS108" s="219"/>
      <c r="AT108" s="220"/>
      <c r="AU108" s="273">
        <v>10</v>
      </c>
      <c r="AV108" s="274"/>
      <c r="AW108" s="274"/>
      <c r="AX108" s="319"/>
    </row>
    <row r="109" spans="1:60" ht="31.5"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customHeight="1" x14ac:dyDescent="0.15">
      <c r="A110" s="422"/>
      <c r="B110" s="423"/>
      <c r="C110" s="423"/>
      <c r="D110" s="423"/>
      <c r="E110" s="423"/>
      <c r="F110" s="424"/>
      <c r="G110" s="105" t="s">
        <v>603</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602</v>
      </c>
      <c r="AC110" s="546"/>
      <c r="AD110" s="547"/>
      <c r="AE110" s="418">
        <v>1</v>
      </c>
      <c r="AF110" s="418"/>
      <c r="AG110" s="418"/>
      <c r="AH110" s="418"/>
      <c r="AI110" s="418">
        <v>1</v>
      </c>
      <c r="AJ110" s="418"/>
      <c r="AK110" s="418"/>
      <c r="AL110" s="418"/>
      <c r="AM110" s="218">
        <v>1</v>
      </c>
      <c r="AN110" s="219"/>
      <c r="AO110" s="219"/>
      <c r="AP110" s="220"/>
      <c r="AQ110" s="218" t="s">
        <v>717</v>
      </c>
      <c r="AR110" s="219"/>
      <c r="AS110" s="219"/>
      <c r="AT110" s="220"/>
      <c r="AU110" s="218" t="s">
        <v>562</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602</v>
      </c>
      <c r="AC111" s="469"/>
      <c r="AD111" s="470"/>
      <c r="AE111" s="418">
        <v>1</v>
      </c>
      <c r="AF111" s="418"/>
      <c r="AG111" s="418"/>
      <c r="AH111" s="418"/>
      <c r="AI111" s="418">
        <v>1</v>
      </c>
      <c r="AJ111" s="418"/>
      <c r="AK111" s="418"/>
      <c r="AL111" s="418"/>
      <c r="AM111" s="218">
        <v>1</v>
      </c>
      <c r="AN111" s="219"/>
      <c r="AO111" s="219"/>
      <c r="AP111" s="220"/>
      <c r="AQ111" s="218">
        <v>1</v>
      </c>
      <c r="AR111" s="219"/>
      <c r="AS111" s="219"/>
      <c r="AT111" s="220"/>
      <c r="AU111" s="273">
        <v>1</v>
      </c>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707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606</v>
      </c>
      <c r="AC116" s="463"/>
      <c r="AD116" s="464"/>
      <c r="AE116" s="418">
        <v>22985</v>
      </c>
      <c r="AF116" s="418"/>
      <c r="AG116" s="418"/>
      <c r="AH116" s="418"/>
      <c r="AI116" s="418">
        <v>40159</v>
      </c>
      <c r="AJ116" s="418"/>
      <c r="AK116" s="418"/>
      <c r="AL116" s="418"/>
      <c r="AM116" s="418">
        <v>24323</v>
      </c>
      <c r="AN116" s="418"/>
      <c r="AO116" s="418"/>
      <c r="AP116" s="418"/>
      <c r="AQ116" s="218">
        <v>24247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607</v>
      </c>
      <c r="AC117" s="473"/>
      <c r="AD117" s="474"/>
      <c r="AE117" s="551" t="s">
        <v>604</v>
      </c>
      <c r="AF117" s="551"/>
      <c r="AG117" s="551"/>
      <c r="AH117" s="551"/>
      <c r="AI117" s="551" t="s">
        <v>605</v>
      </c>
      <c r="AJ117" s="551"/>
      <c r="AK117" s="551"/>
      <c r="AL117" s="551"/>
      <c r="AM117" s="551" t="s">
        <v>700</v>
      </c>
      <c r="AN117" s="551"/>
      <c r="AO117" s="551"/>
      <c r="AP117" s="551"/>
      <c r="AQ117" s="551" t="s">
        <v>714</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706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610</v>
      </c>
      <c r="AC119" s="463"/>
      <c r="AD119" s="464"/>
      <c r="AE119" s="418">
        <v>254</v>
      </c>
      <c r="AF119" s="418"/>
      <c r="AG119" s="418"/>
      <c r="AH119" s="418"/>
      <c r="AI119" s="418">
        <v>181</v>
      </c>
      <c r="AJ119" s="418"/>
      <c r="AK119" s="418"/>
      <c r="AL119" s="418"/>
      <c r="AM119" s="418">
        <v>245.7</v>
      </c>
      <c r="AN119" s="418"/>
      <c r="AO119" s="418"/>
      <c r="AP119" s="418"/>
      <c r="AQ119" s="418">
        <v>194.6</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611</v>
      </c>
      <c r="AC120" s="473"/>
      <c r="AD120" s="474"/>
      <c r="AE120" s="551" t="s">
        <v>608</v>
      </c>
      <c r="AF120" s="551"/>
      <c r="AG120" s="551"/>
      <c r="AH120" s="551"/>
      <c r="AI120" s="551" t="s">
        <v>609</v>
      </c>
      <c r="AJ120" s="551"/>
      <c r="AK120" s="551"/>
      <c r="AL120" s="551"/>
      <c r="AM120" s="551" t="s">
        <v>733</v>
      </c>
      <c r="AN120" s="551"/>
      <c r="AO120" s="551"/>
      <c r="AP120" s="551"/>
      <c r="AQ120" s="551" t="s">
        <v>715</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726</v>
      </c>
      <c r="AR133" s="199"/>
      <c r="AS133" s="133" t="s">
        <v>355</v>
      </c>
      <c r="AT133" s="134"/>
      <c r="AU133" s="200">
        <v>2020</v>
      </c>
      <c r="AV133" s="200"/>
      <c r="AW133" s="133" t="s">
        <v>300</v>
      </c>
      <c r="AX133" s="195"/>
    </row>
    <row r="134" spans="1:50" ht="39.75" customHeight="1" x14ac:dyDescent="0.15">
      <c r="A134" s="189"/>
      <c r="B134" s="186"/>
      <c r="C134" s="180"/>
      <c r="D134" s="186"/>
      <c r="E134" s="180"/>
      <c r="F134" s="181"/>
      <c r="G134" s="104" t="s">
        <v>625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67.2</v>
      </c>
      <c r="AF134" s="207"/>
      <c r="AG134" s="207"/>
      <c r="AH134" s="207"/>
      <c r="AI134" s="206">
        <v>55.1</v>
      </c>
      <c r="AJ134" s="207"/>
      <c r="AK134" s="207"/>
      <c r="AL134" s="207"/>
      <c r="AM134" s="206"/>
      <c r="AN134" s="207"/>
      <c r="AO134" s="207"/>
      <c r="AP134" s="207"/>
      <c r="AQ134" s="206" t="s">
        <v>562</v>
      </c>
      <c r="AR134" s="207"/>
      <c r="AS134" s="207"/>
      <c r="AT134" s="207"/>
      <c r="AU134" s="206" t="s">
        <v>725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624</v>
      </c>
      <c r="AC135" s="213"/>
      <c r="AD135" s="213"/>
      <c r="AE135" s="206">
        <v>55.4</v>
      </c>
      <c r="AF135" s="207"/>
      <c r="AG135" s="207"/>
      <c r="AH135" s="207"/>
      <c r="AI135" s="206">
        <v>67.2</v>
      </c>
      <c r="AJ135" s="207"/>
      <c r="AK135" s="207"/>
      <c r="AL135" s="207"/>
      <c r="AM135" s="206">
        <v>55.1</v>
      </c>
      <c r="AN135" s="207"/>
      <c r="AO135" s="207"/>
      <c r="AP135" s="207"/>
      <c r="AQ135" s="206" t="s">
        <v>562</v>
      </c>
      <c r="AR135" s="207"/>
      <c r="AS135" s="207"/>
      <c r="AT135" s="207"/>
      <c r="AU135" s="206">
        <v>100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717</v>
      </c>
      <c r="AR137" s="199"/>
      <c r="AS137" s="133" t="s">
        <v>355</v>
      </c>
      <c r="AT137" s="134"/>
      <c r="AU137" s="200">
        <v>2020</v>
      </c>
      <c r="AV137" s="200"/>
      <c r="AW137" s="133" t="s">
        <v>300</v>
      </c>
      <c r="AX137" s="195"/>
    </row>
    <row r="138" spans="1:50" ht="39.75" customHeight="1" x14ac:dyDescent="0.15">
      <c r="A138" s="189"/>
      <c r="B138" s="186"/>
      <c r="C138" s="180"/>
      <c r="D138" s="186"/>
      <c r="E138" s="180"/>
      <c r="F138" s="181"/>
      <c r="G138" s="104" t="s">
        <v>626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492</v>
      </c>
      <c r="AC138" s="205"/>
      <c r="AD138" s="205"/>
      <c r="AE138" s="206">
        <v>7.7</v>
      </c>
      <c r="AF138" s="207"/>
      <c r="AG138" s="207"/>
      <c r="AH138" s="207"/>
      <c r="AI138" s="206">
        <v>7.73</v>
      </c>
      <c r="AJ138" s="207"/>
      <c r="AK138" s="207"/>
      <c r="AL138" s="207"/>
      <c r="AM138" s="206">
        <v>6.9</v>
      </c>
      <c r="AN138" s="207"/>
      <c r="AO138" s="207"/>
      <c r="AP138" s="207"/>
      <c r="AQ138" s="206" t="s">
        <v>727</v>
      </c>
      <c r="AR138" s="207"/>
      <c r="AS138" s="207"/>
      <c r="AT138" s="207"/>
      <c r="AU138" s="206" t="s">
        <v>727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627</v>
      </c>
      <c r="AC139" s="213"/>
      <c r="AD139" s="213"/>
      <c r="AE139" s="206">
        <v>8.1999999999999993</v>
      </c>
      <c r="AF139" s="207"/>
      <c r="AG139" s="207"/>
      <c r="AH139" s="207"/>
      <c r="AI139" s="206">
        <v>7</v>
      </c>
      <c r="AJ139" s="207"/>
      <c r="AK139" s="207"/>
      <c r="AL139" s="207"/>
      <c r="AM139" s="206">
        <v>6.4</v>
      </c>
      <c r="AN139" s="207"/>
      <c r="AO139" s="207"/>
      <c r="AP139" s="207"/>
      <c r="AQ139" s="206" t="s">
        <v>727</v>
      </c>
      <c r="AR139" s="207"/>
      <c r="AS139" s="207"/>
      <c r="AT139" s="207"/>
      <c r="AU139" s="206">
        <v>5</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729</v>
      </c>
      <c r="AR141" s="199"/>
      <c r="AS141" s="133" t="s">
        <v>355</v>
      </c>
      <c r="AT141" s="134"/>
      <c r="AU141" s="200">
        <v>2020</v>
      </c>
      <c r="AV141" s="200"/>
      <c r="AW141" s="133" t="s">
        <v>300</v>
      </c>
      <c r="AX141" s="195"/>
    </row>
    <row r="142" spans="1:50" ht="39.75" customHeight="1" x14ac:dyDescent="0.15">
      <c r="A142" s="189"/>
      <c r="B142" s="186"/>
      <c r="C142" s="180"/>
      <c r="D142" s="186"/>
      <c r="E142" s="180"/>
      <c r="F142" s="181"/>
      <c r="G142" s="104" t="s">
        <v>628</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728</v>
      </c>
      <c r="AC142" s="205"/>
      <c r="AD142" s="205"/>
      <c r="AE142" s="206">
        <v>49.4</v>
      </c>
      <c r="AF142" s="207"/>
      <c r="AG142" s="207"/>
      <c r="AH142" s="207"/>
      <c r="AI142" s="206">
        <v>51.1</v>
      </c>
      <c r="AJ142" s="207"/>
      <c r="AK142" s="207"/>
      <c r="AL142" s="207"/>
      <c r="AM142" s="206"/>
      <c r="AN142" s="207"/>
      <c r="AO142" s="207"/>
      <c r="AP142" s="207"/>
      <c r="AQ142" s="206" t="s">
        <v>727</v>
      </c>
      <c r="AR142" s="207"/>
      <c r="AS142" s="207"/>
      <c r="AT142" s="207"/>
      <c r="AU142" s="206" t="s">
        <v>727</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728</v>
      </c>
      <c r="AC143" s="213"/>
      <c r="AD143" s="213"/>
      <c r="AE143" s="206">
        <v>53</v>
      </c>
      <c r="AF143" s="207"/>
      <c r="AG143" s="207"/>
      <c r="AH143" s="207"/>
      <c r="AI143" s="206">
        <v>57.2</v>
      </c>
      <c r="AJ143" s="207"/>
      <c r="AK143" s="207"/>
      <c r="AL143" s="207"/>
      <c r="AM143" s="206">
        <v>61.5</v>
      </c>
      <c r="AN143" s="207"/>
      <c r="AO143" s="207"/>
      <c r="AP143" s="207"/>
      <c r="AQ143" s="206" t="s">
        <v>727</v>
      </c>
      <c r="AR143" s="207"/>
      <c r="AS143" s="207"/>
      <c r="AT143" s="207"/>
      <c r="AU143" s="206">
        <v>70</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739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2"/>
      <c r="E430" s="174" t="s">
        <v>541</v>
      </c>
      <c r="F430" s="896"/>
      <c r="G430" s="897" t="s">
        <v>374</v>
      </c>
      <c r="H430" s="123"/>
      <c r="I430" s="123"/>
      <c r="J430" s="898" t="s">
        <v>614</v>
      </c>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616</v>
      </c>
      <c r="AF432" s="200"/>
      <c r="AG432" s="133" t="s">
        <v>355</v>
      </c>
      <c r="AH432" s="134"/>
      <c r="AI432" s="156"/>
      <c r="AJ432" s="156"/>
      <c r="AK432" s="156"/>
      <c r="AL432" s="154"/>
      <c r="AM432" s="156"/>
      <c r="AN432" s="156"/>
      <c r="AO432" s="156"/>
      <c r="AP432" s="154"/>
      <c r="AQ432" s="590" t="s">
        <v>619</v>
      </c>
      <c r="AR432" s="200"/>
      <c r="AS432" s="133" t="s">
        <v>355</v>
      </c>
      <c r="AT432" s="134"/>
      <c r="AU432" s="200" t="s">
        <v>616</v>
      </c>
      <c r="AV432" s="200"/>
      <c r="AW432" s="133" t="s">
        <v>300</v>
      </c>
      <c r="AX432" s="195"/>
    </row>
    <row r="433" spans="1:50" ht="23.25" customHeight="1" x14ac:dyDescent="0.15">
      <c r="A433" s="189"/>
      <c r="B433" s="186"/>
      <c r="C433" s="180"/>
      <c r="D433" s="186"/>
      <c r="E433" s="342"/>
      <c r="F433" s="343"/>
      <c r="G433" s="104" t="s">
        <v>615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616</v>
      </c>
      <c r="AC433" s="213"/>
      <c r="AD433" s="213"/>
      <c r="AE433" s="340" t="s">
        <v>616</v>
      </c>
      <c r="AF433" s="207"/>
      <c r="AG433" s="207"/>
      <c r="AH433" s="207"/>
      <c r="AI433" s="340" t="s">
        <v>616</v>
      </c>
      <c r="AJ433" s="207"/>
      <c r="AK433" s="207"/>
      <c r="AL433" s="207"/>
      <c r="AM433" s="340" t="s">
        <v>617</v>
      </c>
      <c r="AN433" s="207"/>
      <c r="AO433" s="207"/>
      <c r="AP433" s="341"/>
      <c r="AQ433" s="340" t="s">
        <v>619</v>
      </c>
      <c r="AR433" s="207"/>
      <c r="AS433" s="207"/>
      <c r="AT433" s="341"/>
      <c r="AU433" s="207" t="s">
        <v>616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617</v>
      </c>
      <c r="AC434" s="205"/>
      <c r="AD434" s="205"/>
      <c r="AE434" s="340" t="s">
        <v>616</v>
      </c>
      <c r="AF434" s="207"/>
      <c r="AG434" s="207"/>
      <c r="AH434" s="341"/>
      <c r="AI434" s="340" t="s">
        <v>616</v>
      </c>
      <c r="AJ434" s="207"/>
      <c r="AK434" s="207"/>
      <c r="AL434" s="207"/>
      <c r="AM434" s="340" t="s">
        <v>616</v>
      </c>
      <c r="AN434" s="207"/>
      <c r="AO434" s="207"/>
      <c r="AP434" s="341"/>
      <c r="AQ434" s="340" t="s">
        <v>616</v>
      </c>
      <c r="AR434" s="207"/>
      <c r="AS434" s="207"/>
      <c r="AT434" s="341"/>
      <c r="AU434" s="207" t="s">
        <v>619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617</v>
      </c>
      <c r="AF435" s="207"/>
      <c r="AG435" s="207"/>
      <c r="AH435" s="341"/>
      <c r="AI435" s="340" t="s">
        <v>618</v>
      </c>
      <c r="AJ435" s="207"/>
      <c r="AK435" s="207"/>
      <c r="AL435" s="207"/>
      <c r="AM435" s="340" t="s">
        <v>619</v>
      </c>
      <c r="AN435" s="207"/>
      <c r="AO435" s="207"/>
      <c r="AP435" s="341"/>
      <c r="AQ435" s="340" t="s">
        <v>616</v>
      </c>
      <c r="AR435" s="207"/>
      <c r="AS435" s="207"/>
      <c r="AT435" s="341"/>
      <c r="AU435" s="207" t="s">
        <v>616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619</v>
      </c>
      <c r="AF457" s="200"/>
      <c r="AG457" s="133" t="s">
        <v>355</v>
      </c>
      <c r="AH457" s="134"/>
      <c r="AI457" s="156"/>
      <c r="AJ457" s="156"/>
      <c r="AK457" s="156"/>
      <c r="AL457" s="154"/>
      <c r="AM457" s="156"/>
      <c r="AN457" s="156"/>
      <c r="AO457" s="156"/>
      <c r="AP457" s="154"/>
      <c r="AQ457" s="590" t="s">
        <v>621</v>
      </c>
      <c r="AR457" s="200"/>
      <c r="AS457" s="133" t="s">
        <v>355</v>
      </c>
      <c r="AT457" s="134"/>
      <c r="AU457" s="200" t="s">
        <v>622</v>
      </c>
      <c r="AV457" s="200"/>
      <c r="AW457" s="133" t="s">
        <v>300</v>
      </c>
      <c r="AX457" s="195"/>
    </row>
    <row r="458" spans="1:50" ht="23.25" customHeight="1" x14ac:dyDescent="0.15">
      <c r="A458" s="189"/>
      <c r="B458" s="186"/>
      <c r="C458" s="180"/>
      <c r="D458" s="186"/>
      <c r="E458" s="342"/>
      <c r="F458" s="343"/>
      <c r="G458" s="104" t="s">
        <v>620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620</v>
      </c>
      <c r="AC458" s="213"/>
      <c r="AD458" s="213"/>
      <c r="AE458" s="340" t="s">
        <v>619</v>
      </c>
      <c r="AF458" s="207"/>
      <c r="AG458" s="207"/>
      <c r="AH458" s="207"/>
      <c r="AI458" s="340" t="s">
        <v>616</v>
      </c>
      <c r="AJ458" s="207"/>
      <c r="AK458" s="207"/>
      <c r="AL458" s="207"/>
      <c r="AM458" s="340" t="s">
        <v>616</v>
      </c>
      <c r="AN458" s="207"/>
      <c r="AO458" s="207"/>
      <c r="AP458" s="341"/>
      <c r="AQ458" s="340" t="s">
        <v>616</v>
      </c>
      <c r="AR458" s="207"/>
      <c r="AS458" s="207"/>
      <c r="AT458" s="341"/>
      <c r="AU458" s="207" t="s">
        <v>615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616</v>
      </c>
      <c r="AC459" s="205"/>
      <c r="AD459" s="205"/>
      <c r="AE459" s="340" t="s">
        <v>616</v>
      </c>
      <c r="AF459" s="207"/>
      <c r="AG459" s="207"/>
      <c r="AH459" s="341"/>
      <c r="AI459" s="340" t="s">
        <v>616</v>
      </c>
      <c r="AJ459" s="207"/>
      <c r="AK459" s="207"/>
      <c r="AL459" s="207"/>
      <c r="AM459" s="340" t="s">
        <v>619</v>
      </c>
      <c r="AN459" s="207"/>
      <c r="AO459" s="207"/>
      <c r="AP459" s="341"/>
      <c r="AQ459" s="340" t="s">
        <v>616</v>
      </c>
      <c r="AR459" s="207"/>
      <c r="AS459" s="207"/>
      <c r="AT459" s="341"/>
      <c r="AU459" s="207" t="s">
        <v>616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616</v>
      </c>
      <c r="AF460" s="207"/>
      <c r="AG460" s="207"/>
      <c r="AH460" s="341"/>
      <c r="AI460" s="340" t="s">
        <v>619</v>
      </c>
      <c r="AJ460" s="207"/>
      <c r="AK460" s="207"/>
      <c r="AL460" s="207"/>
      <c r="AM460" s="340" t="s">
        <v>616</v>
      </c>
      <c r="AN460" s="207"/>
      <c r="AO460" s="207"/>
      <c r="AP460" s="341"/>
      <c r="AQ460" s="340" t="s">
        <v>616</v>
      </c>
      <c r="AR460" s="207"/>
      <c r="AS460" s="207"/>
      <c r="AT460" s="341"/>
      <c r="AU460" s="207" t="s">
        <v>616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50.25"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570</v>
      </c>
      <c r="AE702" s="346"/>
      <c r="AF702" s="346"/>
      <c r="AG702" s="385" t="s">
        <v>629</v>
      </c>
      <c r="AH702" s="386"/>
      <c r="AI702" s="386"/>
      <c r="AJ702" s="386"/>
      <c r="AK702" s="386"/>
      <c r="AL702" s="386"/>
      <c r="AM702" s="386"/>
      <c r="AN702" s="386"/>
      <c r="AO702" s="386"/>
      <c r="AP702" s="386"/>
      <c r="AQ702" s="386"/>
      <c r="AR702" s="386"/>
      <c r="AS702" s="386"/>
      <c r="AT702" s="386"/>
      <c r="AU702" s="386"/>
      <c r="AV702" s="386"/>
      <c r="AW702" s="386"/>
      <c r="AX702" s="387"/>
    </row>
    <row r="703" spans="1:50" ht="93.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570</v>
      </c>
      <c r="AE703" s="329"/>
      <c r="AF703" s="329"/>
      <c r="AG703" s="101" t="s">
        <v>701</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570</v>
      </c>
      <c r="AE704" s="781"/>
      <c r="AF704" s="781"/>
      <c r="AG704" s="167" t="s">
        <v>702</v>
      </c>
      <c r="AH704" s="108"/>
      <c r="AI704" s="108"/>
      <c r="AJ704" s="108"/>
      <c r="AK704" s="108"/>
      <c r="AL704" s="108"/>
      <c r="AM704" s="108"/>
      <c r="AN704" s="108"/>
      <c r="AO704" s="108"/>
      <c r="AP704" s="108"/>
      <c r="AQ704" s="108"/>
      <c r="AR704" s="108"/>
      <c r="AS704" s="108"/>
      <c r="AT704" s="108"/>
      <c r="AU704" s="108"/>
      <c r="AV704" s="108"/>
      <c r="AW704" s="108"/>
      <c r="AX704" s="168"/>
    </row>
    <row r="705" spans="1:50" ht="97.5" customHeight="1" x14ac:dyDescent="0.15">
      <c r="A705" s="638" t="s">
        <v>39</v>
      </c>
      <c r="B705" s="639"/>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2" t="s">
        <v>570</v>
      </c>
      <c r="AE705" s="713"/>
      <c r="AF705" s="713"/>
      <c r="AG705" s="125" t="s">
        <v>734</v>
      </c>
      <c r="AH705" s="105"/>
      <c r="AI705" s="105"/>
      <c r="AJ705" s="105"/>
      <c r="AK705" s="105"/>
      <c r="AL705" s="105"/>
      <c r="AM705" s="105"/>
      <c r="AN705" s="105"/>
      <c r="AO705" s="105"/>
      <c r="AP705" s="105"/>
      <c r="AQ705" s="105"/>
      <c r="AR705" s="105"/>
      <c r="AS705" s="105"/>
      <c r="AT705" s="105"/>
      <c r="AU705" s="105"/>
      <c r="AV705" s="105"/>
      <c r="AW705" s="105"/>
      <c r="AX705" s="126"/>
    </row>
    <row r="706" spans="1:50" ht="97.5" customHeight="1" x14ac:dyDescent="0.15">
      <c r="A706" s="640"/>
      <c r="B706" s="641"/>
      <c r="C706" s="792"/>
      <c r="D706" s="793"/>
      <c r="E706" s="728" t="s">
        <v>502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8" t="s">
        <v>708</v>
      </c>
      <c r="AE706" s="329"/>
      <c r="AF706" s="661"/>
      <c r="AG706" s="167"/>
      <c r="AH706" s="108"/>
      <c r="AI706" s="108"/>
      <c r="AJ706" s="108"/>
      <c r="AK706" s="108"/>
      <c r="AL706" s="108"/>
      <c r="AM706" s="108"/>
      <c r="AN706" s="108"/>
      <c r="AO706" s="108"/>
      <c r="AP706" s="108"/>
      <c r="AQ706" s="108"/>
      <c r="AR706" s="108"/>
      <c r="AS706" s="108"/>
      <c r="AT706" s="108"/>
      <c r="AU706" s="108"/>
      <c r="AV706" s="108"/>
      <c r="AW706" s="108"/>
      <c r="AX706" s="168"/>
    </row>
    <row r="707" spans="1:50" ht="97.5" customHeight="1" x14ac:dyDescent="0.15">
      <c r="A707" s="640"/>
      <c r="B707" s="641"/>
      <c r="C707" s="794"/>
      <c r="D707" s="795"/>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708</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64.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570</v>
      </c>
      <c r="AE708" s="605"/>
      <c r="AF708" s="605"/>
      <c r="AG708" s="740" t="s">
        <v>703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630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0"/>
      <c r="B710" s="64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632</v>
      </c>
      <c r="AE710" s="329"/>
      <c r="AF710" s="329"/>
      <c r="AG710" s="101" t="s">
        <v>616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0"/>
      <c r="B711" s="64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631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0"/>
      <c r="B712" s="642"/>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0" t="s">
        <v>570</v>
      </c>
      <c r="AE712" s="781"/>
      <c r="AF712" s="781"/>
      <c r="AG712" s="808" t="s">
        <v>633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9" t="s">
        <v>468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632</v>
      </c>
      <c r="AE713" s="329"/>
      <c r="AF713" s="661"/>
      <c r="AG713" s="101" t="s">
        <v>634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3"/>
      <c r="B714" s="644"/>
      <c r="C714" s="645" t="s">
        <v>444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632</v>
      </c>
      <c r="AE714" s="806"/>
      <c r="AF714" s="807"/>
      <c r="AG714" s="734" t="s">
        <v>616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445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570</v>
      </c>
      <c r="AE715" s="605"/>
      <c r="AF715" s="654"/>
      <c r="AG715" s="740" t="s">
        <v>731</v>
      </c>
      <c r="AH715" s="741"/>
      <c r="AI715" s="741"/>
      <c r="AJ715" s="741"/>
      <c r="AK715" s="741"/>
      <c r="AL715" s="741"/>
      <c r="AM715" s="741"/>
      <c r="AN715" s="741"/>
      <c r="AO715" s="741"/>
      <c r="AP715" s="741"/>
      <c r="AQ715" s="741"/>
      <c r="AR715" s="741"/>
      <c r="AS715" s="741"/>
      <c r="AT715" s="741"/>
      <c r="AU715" s="741"/>
      <c r="AV715" s="741"/>
      <c r="AW715" s="741"/>
      <c r="AX715" s="742"/>
    </row>
    <row r="716" spans="1:50" ht="54"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632</v>
      </c>
      <c r="AE716" s="627"/>
      <c r="AF716" s="627"/>
      <c r="AG716" s="101" t="s">
        <v>736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0"/>
      <c r="B717" s="642"/>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730</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43"/>
      <c r="B718" s="64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704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632</v>
      </c>
      <c r="AE719" s="605"/>
      <c r="AF719" s="605"/>
      <c r="AG719" s="125" t="s">
        <v>616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6"/>
      <c r="D721" s="297"/>
      <c r="E721" s="297"/>
      <c r="F721" s="298"/>
      <c r="G721" s="287"/>
      <c r="H721" s="288"/>
      <c r="I721" s="83" t="str">
        <f>IF(OR(G721="　", G721=""), "", "-")</f>
        <v/>
      </c>
      <c r="J721" s="291" t="s">
        <v>616</v>
      </c>
      <c r="K721" s="291"/>
      <c r="L721" s="83" t="str">
        <f>IF(M721="","","-")</f>
        <v/>
      </c>
      <c r="M721" s="84"/>
      <c r="N721" s="304" t="s">
        <v>635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8" t="s">
        <v>48</v>
      </c>
      <c r="B726" s="800"/>
      <c r="C726" s="813" t="s">
        <v>53</v>
      </c>
      <c r="D726" s="835"/>
      <c r="E726" s="835"/>
      <c r="F726" s="836"/>
      <c r="G726" s="577" t="s">
        <v>735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6" t="s">
        <v>57</v>
      </c>
      <c r="D727" s="747"/>
      <c r="E727" s="747"/>
      <c r="F727" s="748"/>
      <c r="G727" s="575" t="s">
        <v>709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4" t="s">
        <v>636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256</v>
      </c>
      <c r="B731" s="798"/>
      <c r="C731" s="798"/>
      <c r="D731" s="798"/>
      <c r="E731" s="799"/>
      <c r="F731" s="727" t="s">
        <v>740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114.75" customHeight="1" thickBot="1" x14ac:dyDescent="0.2">
      <c r="A733" s="671" t="s">
        <v>741</v>
      </c>
      <c r="B733" s="672"/>
      <c r="C733" s="672"/>
      <c r="D733" s="672"/>
      <c r="E733" s="673"/>
      <c r="F733" s="637" t="s">
        <v>742</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473</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2" t="s">
        <v>545</v>
      </c>
      <c r="B737" s="210"/>
      <c r="C737" s="210"/>
      <c r="D737" s="211"/>
      <c r="E737" s="991" t="s">
        <v>616</v>
      </c>
      <c r="F737" s="991"/>
      <c r="G737" s="991"/>
      <c r="H737" s="991"/>
      <c r="I737" s="991"/>
      <c r="J737" s="991"/>
      <c r="K737" s="991"/>
      <c r="L737" s="991"/>
      <c r="M737" s="991"/>
      <c r="N737" s="365" t="s">
        <v>538</v>
      </c>
      <c r="O737" s="365"/>
      <c r="P737" s="365"/>
      <c r="Q737" s="365"/>
      <c r="R737" s="991" t="s">
        <v>639</v>
      </c>
      <c r="S737" s="991"/>
      <c r="T737" s="991"/>
      <c r="U737" s="991"/>
      <c r="V737" s="991"/>
      <c r="W737" s="991"/>
      <c r="X737" s="991"/>
      <c r="Y737" s="991"/>
      <c r="Z737" s="991"/>
      <c r="AA737" s="365" t="s">
        <v>537</v>
      </c>
      <c r="AB737" s="365"/>
      <c r="AC737" s="365"/>
      <c r="AD737" s="365"/>
      <c r="AE737" s="991" t="s">
        <v>637</v>
      </c>
      <c r="AF737" s="991"/>
      <c r="AG737" s="991"/>
      <c r="AH737" s="991"/>
      <c r="AI737" s="991"/>
      <c r="AJ737" s="991"/>
      <c r="AK737" s="991"/>
      <c r="AL737" s="991"/>
      <c r="AM737" s="991"/>
      <c r="AN737" s="365" t="s">
        <v>536</v>
      </c>
      <c r="AO737" s="365"/>
      <c r="AP737" s="365"/>
      <c r="AQ737" s="365"/>
      <c r="AR737" s="983" t="s">
        <v>638</v>
      </c>
      <c r="AS737" s="984"/>
      <c r="AT737" s="984"/>
      <c r="AU737" s="984"/>
      <c r="AV737" s="984"/>
      <c r="AW737" s="984"/>
      <c r="AX737" s="985"/>
      <c r="AY737" s="89"/>
      <c r="AZ737" s="89"/>
    </row>
    <row r="738" spans="1:52" ht="24.75" customHeight="1" x14ac:dyDescent="0.15">
      <c r="A738" s="992" t="s">
        <v>535</v>
      </c>
      <c r="B738" s="210"/>
      <c r="C738" s="210"/>
      <c r="D738" s="211"/>
      <c r="E738" s="991" t="s">
        <v>640</v>
      </c>
      <c r="F738" s="991"/>
      <c r="G738" s="991"/>
      <c r="H738" s="991"/>
      <c r="I738" s="991"/>
      <c r="J738" s="991"/>
      <c r="K738" s="991"/>
      <c r="L738" s="991"/>
      <c r="M738" s="991"/>
      <c r="N738" s="365" t="s">
        <v>534</v>
      </c>
      <c r="O738" s="365"/>
      <c r="P738" s="365"/>
      <c r="Q738" s="365"/>
      <c r="R738" s="991" t="s">
        <v>641</v>
      </c>
      <c r="S738" s="991"/>
      <c r="T738" s="991"/>
      <c r="U738" s="991"/>
      <c r="V738" s="991"/>
      <c r="W738" s="991"/>
      <c r="X738" s="991"/>
      <c r="Y738" s="991"/>
      <c r="Z738" s="991"/>
      <c r="AA738" s="365" t="s">
        <v>533</v>
      </c>
      <c r="AB738" s="365"/>
      <c r="AC738" s="365"/>
      <c r="AD738" s="365"/>
      <c r="AE738" s="991" t="s">
        <v>642</v>
      </c>
      <c r="AF738" s="991"/>
      <c r="AG738" s="991"/>
      <c r="AH738" s="991"/>
      <c r="AI738" s="991"/>
      <c r="AJ738" s="991"/>
      <c r="AK738" s="991"/>
      <c r="AL738" s="991"/>
      <c r="AM738" s="991"/>
      <c r="AN738" s="365" t="s">
        <v>529</v>
      </c>
      <c r="AO738" s="365"/>
      <c r="AP738" s="365"/>
      <c r="AQ738" s="365"/>
      <c r="AR738" s="983" t="s">
        <v>643</v>
      </c>
      <c r="AS738" s="984"/>
      <c r="AT738" s="984"/>
      <c r="AU738" s="984"/>
      <c r="AV738" s="984"/>
      <c r="AW738" s="984"/>
      <c r="AX738" s="985"/>
    </row>
    <row r="739" spans="1:52" ht="24.75" customHeight="1" thickBot="1" x14ac:dyDescent="0.2">
      <c r="A739" s="993" t="s">
        <v>525</v>
      </c>
      <c r="B739" s="994"/>
      <c r="C739" s="994"/>
      <c r="D739" s="995"/>
      <c r="E739" s="996" t="s">
        <v>569</v>
      </c>
      <c r="F739" s="986"/>
      <c r="G739" s="986"/>
      <c r="H739" s="93" t="str">
        <f>IF(E739="", "", "(")</f>
        <v>(</v>
      </c>
      <c r="I739" s="986"/>
      <c r="J739" s="986"/>
      <c r="K739" s="93" t="str">
        <f>IF(OR(I739="　", I739=""), "", "-")</f>
        <v/>
      </c>
      <c r="L739" s="987">
        <v>491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hidden="1"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7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663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1"/>
      <c r="B780" s="632"/>
      <c r="C780" s="632"/>
      <c r="D780" s="632"/>
      <c r="E780" s="632"/>
      <c r="F780" s="633"/>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31"/>
      <c r="B781" s="632"/>
      <c r="C781" s="632"/>
      <c r="D781" s="632"/>
      <c r="E781" s="632"/>
      <c r="F781" s="633"/>
      <c r="G781" s="668" t="s">
        <v>644</v>
      </c>
      <c r="H781" s="669"/>
      <c r="I781" s="669"/>
      <c r="J781" s="669"/>
      <c r="K781" s="670"/>
      <c r="L781" s="662" t="s">
        <v>659</v>
      </c>
      <c r="M781" s="663"/>
      <c r="N781" s="663"/>
      <c r="O781" s="663"/>
      <c r="P781" s="663"/>
      <c r="Q781" s="663"/>
      <c r="R781" s="663"/>
      <c r="S781" s="663"/>
      <c r="T781" s="663"/>
      <c r="U781" s="663"/>
      <c r="V781" s="663"/>
      <c r="W781" s="663"/>
      <c r="X781" s="664"/>
      <c r="Y781" s="388">
        <v>0.2</v>
      </c>
      <c r="Z781" s="389"/>
      <c r="AA781" s="389"/>
      <c r="AB781" s="803"/>
      <c r="AC781" s="668" t="s">
        <v>645</v>
      </c>
      <c r="AD781" s="669"/>
      <c r="AE781" s="669"/>
      <c r="AF781" s="669"/>
      <c r="AG781" s="670"/>
      <c r="AH781" s="662" t="s">
        <v>647</v>
      </c>
      <c r="AI781" s="663"/>
      <c r="AJ781" s="663"/>
      <c r="AK781" s="663"/>
      <c r="AL781" s="663"/>
      <c r="AM781" s="663"/>
      <c r="AN781" s="663"/>
      <c r="AO781" s="663"/>
      <c r="AP781" s="663"/>
      <c r="AQ781" s="663"/>
      <c r="AR781" s="663"/>
      <c r="AS781" s="663"/>
      <c r="AT781" s="664"/>
      <c r="AU781" s="388">
        <v>25</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646</v>
      </c>
      <c r="AD782" s="607"/>
      <c r="AE782" s="607"/>
      <c r="AF782" s="607"/>
      <c r="AG782" s="608"/>
      <c r="AH782" s="598"/>
      <c r="AI782" s="599"/>
      <c r="AJ782" s="599"/>
      <c r="AK782" s="599"/>
      <c r="AL782" s="599"/>
      <c r="AM782" s="599"/>
      <c r="AN782" s="599"/>
      <c r="AO782" s="599"/>
      <c r="AP782" s="599"/>
      <c r="AQ782" s="599"/>
      <c r="AR782" s="599"/>
      <c r="AS782" s="599"/>
      <c r="AT782" s="600"/>
      <c r="AU782" s="601">
        <v>2</v>
      </c>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0.2</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27</v>
      </c>
      <c r="AV791" s="830"/>
      <c r="AW791" s="830"/>
      <c r="AX791" s="832"/>
    </row>
    <row r="792" spans="1:50" ht="24.75" customHeight="1" x14ac:dyDescent="0.15">
      <c r="A792" s="631"/>
      <c r="B792" s="632"/>
      <c r="C792" s="632"/>
      <c r="D792" s="632"/>
      <c r="E792" s="632"/>
      <c r="F792" s="633"/>
      <c r="G792" s="595" t="s">
        <v>655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customHeight="1" x14ac:dyDescent="0.15">
      <c r="A793" s="631"/>
      <c r="B793" s="632"/>
      <c r="C793" s="632"/>
      <c r="D793" s="632"/>
      <c r="E793" s="632"/>
      <c r="F793" s="633"/>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customHeight="1" x14ac:dyDescent="0.15">
      <c r="A794" s="631"/>
      <c r="B794" s="632"/>
      <c r="C794" s="632"/>
      <c r="D794" s="632"/>
      <c r="E794" s="632"/>
      <c r="F794" s="633"/>
      <c r="G794" s="668" t="s">
        <v>645</v>
      </c>
      <c r="H794" s="669"/>
      <c r="I794" s="669"/>
      <c r="J794" s="669"/>
      <c r="K794" s="670"/>
      <c r="L794" s="662" t="s">
        <v>648</v>
      </c>
      <c r="M794" s="663"/>
      <c r="N794" s="663"/>
      <c r="O794" s="663"/>
      <c r="P794" s="663"/>
      <c r="Q794" s="663"/>
      <c r="R794" s="663"/>
      <c r="S794" s="663"/>
      <c r="T794" s="663"/>
      <c r="U794" s="663"/>
      <c r="V794" s="663"/>
      <c r="W794" s="663"/>
      <c r="X794" s="664"/>
      <c r="Y794" s="388">
        <v>15</v>
      </c>
      <c r="Z794" s="389"/>
      <c r="AA794" s="389"/>
      <c r="AB794" s="803"/>
      <c r="AC794" s="668" t="s">
        <v>645</v>
      </c>
      <c r="AD794" s="669"/>
      <c r="AE794" s="669"/>
      <c r="AF794" s="669"/>
      <c r="AG794" s="670"/>
      <c r="AH794" s="662" t="s">
        <v>649</v>
      </c>
      <c r="AI794" s="663"/>
      <c r="AJ794" s="663"/>
      <c r="AK794" s="663"/>
      <c r="AL794" s="663"/>
      <c r="AM794" s="663"/>
      <c r="AN794" s="663"/>
      <c r="AO794" s="663"/>
      <c r="AP794" s="663"/>
      <c r="AQ794" s="663"/>
      <c r="AR794" s="663"/>
      <c r="AS794" s="663"/>
      <c r="AT794" s="664"/>
      <c r="AU794" s="388">
        <v>12</v>
      </c>
      <c r="AV794" s="389"/>
      <c r="AW794" s="389"/>
      <c r="AX794" s="390"/>
    </row>
    <row r="795" spans="1:50" ht="24.75" customHeight="1" x14ac:dyDescent="0.15">
      <c r="A795" s="631"/>
      <c r="B795" s="632"/>
      <c r="C795" s="632"/>
      <c r="D795" s="632"/>
      <c r="E795" s="632"/>
      <c r="F795" s="633"/>
      <c r="G795" s="606" t="s">
        <v>646</v>
      </c>
      <c r="H795" s="607"/>
      <c r="I795" s="607"/>
      <c r="J795" s="607"/>
      <c r="K795" s="608"/>
      <c r="L795" s="598"/>
      <c r="M795" s="599"/>
      <c r="N795" s="599"/>
      <c r="O795" s="599"/>
      <c r="P795" s="599"/>
      <c r="Q795" s="599"/>
      <c r="R795" s="599"/>
      <c r="S795" s="599"/>
      <c r="T795" s="599"/>
      <c r="U795" s="599"/>
      <c r="V795" s="599"/>
      <c r="W795" s="599"/>
      <c r="X795" s="600"/>
      <c r="Y795" s="601">
        <v>1</v>
      </c>
      <c r="Z795" s="602"/>
      <c r="AA795" s="602"/>
      <c r="AB795" s="612"/>
      <c r="AC795" s="606" t="s">
        <v>646</v>
      </c>
      <c r="AD795" s="607"/>
      <c r="AE795" s="607"/>
      <c r="AF795" s="607"/>
      <c r="AG795" s="608"/>
      <c r="AH795" s="598"/>
      <c r="AI795" s="599"/>
      <c r="AJ795" s="599"/>
      <c r="AK795" s="599"/>
      <c r="AL795" s="599"/>
      <c r="AM795" s="599"/>
      <c r="AN795" s="599"/>
      <c r="AO795" s="599"/>
      <c r="AP795" s="599"/>
      <c r="AQ795" s="599"/>
      <c r="AR795" s="599"/>
      <c r="AS795" s="599"/>
      <c r="AT795" s="600"/>
      <c r="AU795" s="601">
        <v>1</v>
      </c>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16</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13</v>
      </c>
      <c r="AV804" s="830"/>
      <c r="AW804" s="830"/>
      <c r="AX804" s="832"/>
    </row>
    <row r="805" spans="1:50" ht="54" customHeight="1" x14ac:dyDescent="0.15">
      <c r="A805" s="631"/>
      <c r="B805" s="632"/>
      <c r="C805" s="632"/>
      <c r="D805" s="632"/>
      <c r="E805" s="632"/>
      <c r="F805" s="633"/>
      <c r="G805" s="595" t="s">
        <v>698</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customHeight="1" x14ac:dyDescent="0.15">
      <c r="A806" s="631"/>
      <c r="B806" s="632"/>
      <c r="C806" s="632"/>
      <c r="D806" s="632"/>
      <c r="E806" s="632"/>
      <c r="F806" s="633"/>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customHeight="1" x14ac:dyDescent="0.15">
      <c r="A807" s="631"/>
      <c r="B807" s="632"/>
      <c r="C807" s="632"/>
      <c r="D807" s="632"/>
      <c r="E807" s="632"/>
      <c r="F807" s="633"/>
      <c r="G807" s="668" t="s">
        <v>645</v>
      </c>
      <c r="H807" s="669"/>
      <c r="I807" s="669"/>
      <c r="J807" s="669"/>
      <c r="K807" s="670"/>
      <c r="L807" s="662" t="s">
        <v>650</v>
      </c>
      <c r="M807" s="663"/>
      <c r="N807" s="663"/>
      <c r="O807" s="663"/>
      <c r="P807" s="663"/>
      <c r="Q807" s="663"/>
      <c r="R807" s="663"/>
      <c r="S807" s="663"/>
      <c r="T807" s="663"/>
      <c r="U807" s="663"/>
      <c r="V807" s="663"/>
      <c r="W807" s="663"/>
      <c r="X807" s="664"/>
      <c r="Y807" s="388">
        <v>23</v>
      </c>
      <c r="Z807" s="389"/>
      <c r="AA807" s="389"/>
      <c r="AB807" s="803"/>
      <c r="AC807" s="668"/>
      <c r="AD807" s="669"/>
      <c r="AE807" s="669"/>
      <c r="AF807" s="669"/>
      <c r="AG807" s="670"/>
      <c r="AH807" s="662"/>
      <c r="AI807" s="663"/>
      <c r="AJ807" s="663"/>
      <c r="AK807" s="663"/>
      <c r="AL807" s="663"/>
      <c r="AM807" s="663"/>
      <c r="AN807" s="663"/>
      <c r="AO807" s="663"/>
      <c r="AP807" s="663"/>
      <c r="AQ807" s="663"/>
      <c r="AR807" s="663"/>
      <c r="AS807" s="663"/>
      <c r="AT807" s="664"/>
      <c r="AU807" s="388"/>
      <c r="AV807" s="389"/>
      <c r="AW807" s="389"/>
      <c r="AX807" s="390"/>
    </row>
    <row r="808" spans="1:50" ht="24.75" customHeight="1" x14ac:dyDescent="0.15">
      <c r="A808" s="631"/>
      <c r="B808" s="632"/>
      <c r="C808" s="632"/>
      <c r="D808" s="632"/>
      <c r="E808" s="632"/>
      <c r="F808" s="633"/>
      <c r="G808" s="606" t="s">
        <v>646</v>
      </c>
      <c r="H808" s="607"/>
      <c r="I808" s="607"/>
      <c r="J808" s="607"/>
      <c r="K808" s="608"/>
      <c r="L808" s="598"/>
      <c r="M808" s="599"/>
      <c r="N808" s="599"/>
      <c r="O808" s="599"/>
      <c r="P808" s="599"/>
      <c r="Q808" s="599"/>
      <c r="R808" s="599"/>
      <c r="S808" s="599"/>
      <c r="T808" s="599"/>
      <c r="U808" s="599"/>
      <c r="V808" s="599"/>
      <c r="W808" s="599"/>
      <c r="X808" s="600"/>
      <c r="Y808" s="601">
        <v>2</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25</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1"/>
      <c r="B819" s="632"/>
      <c r="C819" s="632"/>
      <c r="D819" s="632"/>
      <c r="E819" s="632"/>
      <c r="F819" s="633"/>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31"/>
      <c r="B820" s="632"/>
      <c r="C820" s="632"/>
      <c r="D820" s="632"/>
      <c r="E820" s="632"/>
      <c r="F820" s="633"/>
      <c r="G820" s="668"/>
      <c r="H820" s="669"/>
      <c r="I820" s="669"/>
      <c r="J820" s="669"/>
      <c r="K820" s="670"/>
      <c r="L820" s="662"/>
      <c r="M820" s="663"/>
      <c r="N820" s="663"/>
      <c r="O820" s="663"/>
      <c r="P820" s="663"/>
      <c r="Q820" s="663"/>
      <c r="R820" s="663"/>
      <c r="S820" s="663"/>
      <c r="T820" s="663"/>
      <c r="U820" s="663"/>
      <c r="V820" s="663"/>
      <c r="W820" s="663"/>
      <c r="X820" s="664"/>
      <c r="Y820" s="388"/>
      <c r="Z820" s="389"/>
      <c r="AA820" s="389"/>
      <c r="AB820" s="803"/>
      <c r="AC820" s="668"/>
      <c r="AD820" s="669"/>
      <c r="AE820" s="669"/>
      <c r="AF820" s="669"/>
      <c r="AG820" s="670"/>
      <c r="AH820" s="662"/>
      <c r="AI820" s="663"/>
      <c r="AJ820" s="663"/>
      <c r="AK820" s="663"/>
      <c r="AL820" s="663"/>
      <c r="AM820" s="663"/>
      <c r="AN820" s="663"/>
      <c r="AO820" s="663"/>
      <c r="AP820" s="663"/>
      <c r="AQ820" s="663"/>
      <c r="AR820" s="663"/>
      <c r="AS820" s="663"/>
      <c r="AT820" s="664"/>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664</v>
      </c>
      <c r="D837" s="347"/>
      <c r="E837" s="347"/>
      <c r="F837" s="347"/>
      <c r="G837" s="347"/>
      <c r="H837" s="347"/>
      <c r="I837" s="347"/>
      <c r="J837" s="348" t="s">
        <v>682</v>
      </c>
      <c r="K837" s="349"/>
      <c r="L837" s="349"/>
      <c r="M837" s="349"/>
      <c r="N837" s="349"/>
      <c r="O837" s="349"/>
      <c r="P837" s="362" t="s">
        <v>660</v>
      </c>
      <c r="Q837" s="350"/>
      <c r="R837" s="350"/>
      <c r="S837" s="350"/>
      <c r="T837" s="350"/>
      <c r="U837" s="350"/>
      <c r="V837" s="350"/>
      <c r="W837" s="350"/>
      <c r="X837" s="350"/>
      <c r="Y837" s="351">
        <v>0.2</v>
      </c>
      <c r="Z837" s="352"/>
      <c r="AA837" s="352"/>
      <c r="AB837" s="353"/>
      <c r="AC837" s="206" t="s">
        <v>196</v>
      </c>
      <c r="AD837" s="902"/>
      <c r="AE837" s="902"/>
      <c r="AF837" s="902"/>
      <c r="AG837" s="903"/>
      <c r="AH837" s="372" t="s">
        <v>675</v>
      </c>
      <c r="AI837" s="373"/>
      <c r="AJ837" s="373"/>
      <c r="AK837" s="373"/>
      <c r="AL837" s="357" t="s">
        <v>679</v>
      </c>
      <c r="AM837" s="358"/>
      <c r="AN837" s="358"/>
      <c r="AO837" s="359"/>
      <c r="AP837" s="360" t="s">
        <v>732</v>
      </c>
      <c r="AQ837" s="360"/>
      <c r="AR837" s="360"/>
      <c r="AS837" s="360"/>
      <c r="AT837" s="360"/>
      <c r="AU837" s="360"/>
      <c r="AV837" s="360"/>
      <c r="AW837" s="360"/>
      <c r="AX837" s="360"/>
    </row>
    <row r="838" spans="1:50" ht="30" customHeight="1" x14ac:dyDescent="0.15">
      <c r="A838" s="376">
        <v>2</v>
      </c>
      <c r="B838" s="376">
        <v>1</v>
      </c>
      <c r="C838" s="361" t="s">
        <v>665</v>
      </c>
      <c r="D838" s="347"/>
      <c r="E838" s="347"/>
      <c r="F838" s="347"/>
      <c r="G838" s="347"/>
      <c r="H838" s="347"/>
      <c r="I838" s="347"/>
      <c r="J838" s="348" t="s">
        <v>681</v>
      </c>
      <c r="K838" s="349"/>
      <c r="L838" s="349"/>
      <c r="M838" s="349"/>
      <c r="N838" s="349"/>
      <c r="O838" s="349"/>
      <c r="P838" s="362" t="s">
        <v>660</v>
      </c>
      <c r="Q838" s="350"/>
      <c r="R838" s="350"/>
      <c r="S838" s="350"/>
      <c r="T838" s="350"/>
      <c r="U838" s="350"/>
      <c r="V838" s="350"/>
      <c r="W838" s="350"/>
      <c r="X838" s="350"/>
      <c r="Y838" s="351">
        <v>0.2</v>
      </c>
      <c r="Z838" s="352"/>
      <c r="AA838" s="352"/>
      <c r="AB838" s="353"/>
      <c r="AC838" s="363" t="s">
        <v>196</v>
      </c>
      <c r="AD838" s="371"/>
      <c r="AE838" s="371"/>
      <c r="AF838" s="371"/>
      <c r="AG838" s="371"/>
      <c r="AH838" s="372" t="s">
        <v>676</v>
      </c>
      <c r="AI838" s="373"/>
      <c r="AJ838" s="373"/>
      <c r="AK838" s="373"/>
      <c r="AL838" s="357" t="s">
        <v>680</v>
      </c>
      <c r="AM838" s="358"/>
      <c r="AN838" s="358"/>
      <c r="AO838" s="359"/>
      <c r="AP838" s="360" t="s">
        <v>615</v>
      </c>
      <c r="AQ838" s="360"/>
      <c r="AR838" s="360"/>
      <c r="AS838" s="360"/>
      <c r="AT838" s="360"/>
      <c r="AU838" s="360"/>
      <c r="AV838" s="360"/>
      <c r="AW838" s="360"/>
      <c r="AX838" s="360"/>
    </row>
    <row r="839" spans="1:50" ht="30" customHeight="1" x14ac:dyDescent="0.15">
      <c r="A839" s="376">
        <v>3</v>
      </c>
      <c r="B839" s="376">
        <v>1</v>
      </c>
      <c r="C839" s="361" t="s">
        <v>666</v>
      </c>
      <c r="D839" s="347"/>
      <c r="E839" s="347"/>
      <c r="F839" s="347"/>
      <c r="G839" s="347"/>
      <c r="H839" s="347"/>
      <c r="I839" s="347"/>
      <c r="J839" s="348" t="s">
        <v>681</v>
      </c>
      <c r="K839" s="349"/>
      <c r="L839" s="349"/>
      <c r="M839" s="349"/>
      <c r="N839" s="349"/>
      <c r="O839" s="349"/>
      <c r="P839" s="362" t="s">
        <v>660</v>
      </c>
      <c r="Q839" s="350"/>
      <c r="R839" s="350"/>
      <c r="S839" s="350"/>
      <c r="T839" s="350"/>
      <c r="U839" s="350"/>
      <c r="V839" s="350"/>
      <c r="W839" s="350"/>
      <c r="X839" s="350"/>
      <c r="Y839" s="351">
        <v>0.2</v>
      </c>
      <c r="Z839" s="352"/>
      <c r="AA839" s="352"/>
      <c r="AB839" s="353"/>
      <c r="AC839" s="363" t="s">
        <v>196</v>
      </c>
      <c r="AD839" s="371"/>
      <c r="AE839" s="371"/>
      <c r="AF839" s="371"/>
      <c r="AG839" s="371"/>
      <c r="AH839" s="355" t="s">
        <v>674</v>
      </c>
      <c r="AI839" s="356"/>
      <c r="AJ839" s="356"/>
      <c r="AK839" s="356"/>
      <c r="AL839" s="357" t="s">
        <v>680</v>
      </c>
      <c r="AM839" s="358"/>
      <c r="AN839" s="358"/>
      <c r="AO839" s="359"/>
      <c r="AP839" s="360" t="s">
        <v>616</v>
      </c>
      <c r="AQ839" s="360"/>
      <c r="AR839" s="360"/>
      <c r="AS839" s="360"/>
      <c r="AT839" s="360"/>
      <c r="AU839" s="360"/>
      <c r="AV839" s="360"/>
      <c r="AW839" s="360"/>
      <c r="AX839" s="360"/>
    </row>
    <row r="840" spans="1:50" ht="30" customHeight="1" x14ac:dyDescent="0.15">
      <c r="A840" s="376">
        <v>4</v>
      </c>
      <c r="B840" s="376">
        <v>1</v>
      </c>
      <c r="C840" s="361" t="s">
        <v>667</v>
      </c>
      <c r="D840" s="347"/>
      <c r="E840" s="347"/>
      <c r="F840" s="347"/>
      <c r="G840" s="347"/>
      <c r="H840" s="347"/>
      <c r="I840" s="347"/>
      <c r="J840" s="348" t="s">
        <v>681</v>
      </c>
      <c r="K840" s="349"/>
      <c r="L840" s="349"/>
      <c r="M840" s="349"/>
      <c r="N840" s="349"/>
      <c r="O840" s="349"/>
      <c r="P840" s="362" t="s">
        <v>660</v>
      </c>
      <c r="Q840" s="350"/>
      <c r="R840" s="350"/>
      <c r="S840" s="350"/>
      <c r="T840" s="350"/>
      <c r="U840" s="350"/>
      <c r="V840" s="350"/>
      <c r="W840" s="350"/>
      <c r="X840" s="350"/>
      <c r="Y840" s="351">
        <v>0.2</v>
      </c>
      <c r="Z840" s="352"/>
      <c r="AA840" s="352"/>
      <c r="AB840" s="353"/>
      <c r="AC840" s="363" t="s">
        <v>196</v>
      </c>
      <c r="AD840" s="371"/>
      <c r="AE840" s="371"/>
      <c r="AF840" s="371"/>
      <c r="AG840" s="371"/>
      <c r="AH840" s="355" t="s">
        <v>674</v>
      </c>
      <c r="AI840" s="356"/>
      <c r="AJ840" s="356"/>
      <c r="AK840" s="356"/>
      <c r="AL840" s="357" t="s">
        <v>674</v>
      </c>
      <c r="AM840" s="358"/>
      <c r="AN840" s="358"/>
      <c r="AO840" s="359"/>
      <c r="AP840" s="360" t="s">
        <v>616</v>
      </c>
      <c r="AQ840" s="360"/>
      <c r="AR840" s="360"/>
      <c r="AS840" s="360"/>
      <c r="AT840" s="360"/>
      <c r="AU840" s="360"/>
      <c r="AV840" s="360"/>
      <c r="AW840" s="360"/>
      <c r="AX840" s="360"/>
    </row>
    <row r="841" spans="1:50" ht="30" customHeight="1" x14ac:dyDescent="0.15">
      <c r="A841" s="376">
        <v>5</v>
      </c>
      <c r="B841" s="376">
        <v>1</v>
      </c>
      <c r="C841" s="361" t="s">
        <v>668</v>
      </c>
      <c r="D841" s="347"/>
      <c r="E841" s="347"/>
      <c r="F841" s="347"/>
      <c r="G841" s="347"/>
      <c r="H841" s="347"/>
      <c r="I841" s="347"/>
      <c r="J841" s="348" t="s">
        <v>682</v>
      </c>
      <c r="K841" s="349"/>
      <c r="L841" s="349"/>
      <c r="M841" s="349"/>
      <c r="N841" s="349"/>
      <c r="O841" s="349"/>
      <c r="P841" s="362" t="s">
        <v>660</v>
      </c>
      <c r="Q841" s="350"/>
      <c r="R841" s="350"/>
      <c r="S841" s="350"/>
      <c r="T841" s="350"/>
      <c r="U841" s="350"/>
      <c r="V841" s="350"/>
      <c r="W841" s="350"/>
      <c r="X841" s="350"/>
      <c r="Y841" s="351">
        <v>0.1</v>
      </c>
      <c r="Z841" s="352"/>
      <c r="AA841" s="352"/>
      <c r="AB841" s="353"/>
      <c r="AC841" s="363" t="s">
        <v>196</v>
      </c>
      <c r="AD841" s="371"/>
      <c r="AE841" s="371"/>
      <c r="AF841" s="371"/>
      <c r="AG841" s="371"/>
      <c r="AH841" s="355" t="s">
        <v>675</v>
      </c>
      <c r="AI841" s="356"/>
      <c r="AJ841" s="356"/>
      <c r="AK841" s="356"/>
      <c r="AL841" s="357" t="s">
        <v>681</v>
      </c>
      <c r="AM841" s="358"/>
      <c r="AN841" s="358"/>
      <c r="AO841" s="359"/>
      <c r="AP841" s="360" t="s">
        <v>661</v>
      </c>
      <c r="AQ841" s="360"/>
      <c r="AR841" s="360"/>
      <c r="AS841" s="360"/>
      <c r="AT841" s="360"/>
      <c r="AU841" s="360"/>
      <c r="AV841" s="360"/>
      <c r="AW841" s="360"/>
      <c r="AX841" s="360"/>
    </row>
    <row r="842" spans="1:50" ht="30" customHeight="1" x14ac:dyDescent="0.15">
      <c r="A842" s="376">
        <v>6</v>
      </c>
      <c r="B842" s="376">
        <v>1</v>
      </c>
      <c r="C842" s="361" t="s">
        <v>669</v>
      </c>
      <c r="D842" s="347"/>
      <c r="E842" s="347"/>
      <c r="F842" s="347"/>
      <c r="G842" s="347"/>
      <c r="H842" s="347"/>
      <c r="I842" s="347"/>
      <c r="J842" s="348" t="s">
        <v>682</v>
      </c>
      <c r="K842" s="349"/>
      <c r="L842" s="349"/>
      <c r="M842" s="349"/>
      <c r="N842" s="349"/>
      <c r="O842" s="349"/>
      <c r="P842" s="362" t="s">
        <v>660</v>
      </c>
      <c r="Q842" s="350"/>
      <c r="R842" s="350"/>
      <c r="S842" s="350"/>
      <c r="T842" s="350"/>
      <c r="U842" s="350"/>
      <c r="V842" s="350"/>
      <c r="W842" s="350"/>
      <c r="X842" s="350"/>
      <c r="Y842" s="351">
        <v>0.1</v>
      </c>
      <c r="Z842" s="352"/>
      <c r="AA842" s="352"/>
      <c r="AB842" s="353"/>
      <c r="AC842" s="363" t="s">
        <v>196</v>
      </c>
      <c r="AD842" s="371"/>
      <c r="AE842" s="371"/>
      <c r="AF842" s="371"/>
      <c r="AG842" s="371"/>
      <c r="AH842" s="355" t="s">
        <v>677</v>
      </c>
      <c r="AI842" s="356"/>
      <c r="AJ842" s="356"/>
      <c r="AK842" s="356"/>
      <c r="AL842" s="357" t="s">
        <v>681</v>
      </c>
      <c r="AM842" s="358"/>
      <c r="AN842" s="358"/>
      <c r="AO842" s="359"/>
      <c r="AP842" s="360" t="s">
        <v>661</v>
      </c>
      <c r="AQ842" s="360"/>
      <c r="AR842" s="360"/>
      <c r="AS842" s="360"/>
      <c r="AT842" s="360"/>
      <c r="AU842" s="360"/>
      <c r="AV842" s="360"/>
      <c r="AW842" s="360"/>
      <c r="AX842" s="360"/>
    </row>
    <row r="843" spans="1:50" ht="30" customHeight="1" x14ac:dyDescent="0.15">
      <c r="A843" s="376">
        <v>7</v>
      </c>
      <c r="B843" s="376">
        <v>1</v>
      </c>
      <c r="C843" s="361" t="s">
        <v>670</v>
      </c>
      <c r="D843" s="347"/>
      <c r="E843" s="347"/>
      <c r="F843" s="347"/>
      <c r="G843" s="347"/>
      <c r="H843" s="347"/>
      <c r="I843" s="347"/>
      <c r="J843" s="348" t="s">
        <v>674</v>
      </c>
      <c r="K843" s="349"/>
      <c r="L843" s="349"/>
      <c r="M843" s="349"/>
      <c r="N843" s="349"/>
      <c r="O843" s="349"/>
      <c r="P843" s="362" t="s">
        <v>660</v>
      </c>
      <c r="Q843" s="350"/>
      <c r="R843" s="350"/>
      <c r="S843" s="350"/>
      <c r="T843" s="350"/>
      <c r="U843" s="350"/>
      <c r="V843" s="350"/>
      <c r="W843" s="350"/>
      <c r="X843" s="350"/>
      <c r="Y843" s="351">
        <v>0.1</v>
      </c>
      <c r="Z843" s="352"/>
      <c r="AA843" s="352"/>
      <c r="AB843" s="353"/>
      <c r="AC843" s="363" t="s">
        <v>196</v>
      </c>
      <c r="AD843" s="371"/>
      <c r="AE843" s="371"/>
      <c r="AF843" s="371"/>
      <c r="AG843" s="371"/>
      <c r="AH843" s="355" t="s">
        <v>674</v>
      </c>
      <c r="AI843" s="356"/>
      <c r="AJ843" s="356"/>
      <c r="AK843" s="356"/>
      <c r="AL843" s="357" t="s">
        <v>674</v>
      </c>
      <c r="AM843" s="358"/>
      <c r="AN843" s="358"/>
      <c r="AO843" s="359"/>
      <c r="AP843" s="360" t="s">
        <v>616</v>
      </c>
      <c r="AQ843" s="360"/>
      <c r="AR843" s="360"/>
      <c r="AS843" s="360"/>
      <c r="AT843" s="360"/>
      <c r="AU843" s="360"/>
      <c r="AV843" s="360"/>
      <c r="AW843" s="360"/>
      <c r="AX843" s="360"/>
    </row>
    <row r="844" spans="1:50" ht="30" customHeight="1" x14ac:dyDescent="0.15">
      <c r="A844" s="376">
        <v>8</v>
      </c>
      <c r="B844" s="376">
        <v>1</v>
      </c>
      <c r="C844" s="361" t="s">
        <v>671</v>
      </c>
      <c r="D844" s="347"/>
      <c r="E844" s="347"/>
      <c r="F844" s="347"/>
      <c r="G844" s="347"/>
      <c r="H844" s="347"/>
      <c r="I844" s="347"/>
      <c r="J844" s="348" t="s">
        <v>677</v>
      </c>
      <c r="K844" s="349"/>
      <c r="L844" s="349"/>
      <c r="M844" s="349"/>
      <c r="N844" s="349"/>
      <c r="O844" s="349"/>
      <c r="P844" s="362" t="s">
        <v>660</v>
      </c>
      <c r="Q844" s="350"/>
      <c r="R844" s="350"/>
      <c r="S844" s="350"/>
      <c r="T844" s="350"/>
      <c r="U844" s="350"/>
      <c r="V844" s="350"/>
      <c r="W844" s="350"/>
      <c r="X844" s="350"/>
      <c r="Y844" s="351">
        <v>0.1</v>
      </c>
      <c r="Z844" s="352"/>
      <c r="AA844" s="352"/>
      <c r="AB844" s="353"/>
      <c r="AC844" s="363" t="s">
        <v>196</v>
      </c>
      <c r="AD844" s="371"/>
      <c r="AE844" s="371"/>
      <c r="AF844" s="371"/>
      <c r="AG844" s="371"/>
      <c r="AH844" s="355" t="s">
        <v>674</v>
      </c>
      <c r="AI844" s="356"/>
      <c r="AJ844" s="356"/>
      <c r="AK844" s="356"/>
      <c r="AL844" s="357" t="s">
        <v>680</v>
      </c>
      <c r="AM844" s="358"/>
      <c r="AN844" s="358"/>
      <c r="AO844" s="359"/>
      <c r="AP844" s="360" t="s">
        <v>662</v>
      </c>
      <c r="AQ844" s="360"/>
      <c r="AR844" s="360"/>
      <c r="AS844" s="360"/>
      <c r="AT844" s="360"/>
      <c r="AU844" s="360"/>
      <c r="AV844" s="360"/>
      <c r="AW844" s="360"/>
      <c r="AX844" s="360"/>
    </row>
    <row r="845" spans="1:50" ht="30" customHeight="1" x14ac:dyDescent="0.15">
      <c r="A845" s="376">
        <v>9</v>
      </c>
      <c r="B845" s="376">
        <v>1</v>
      </c>
      <c r="C845" s="361" t="s">
        <v>672</v>
      </c>
      <c r="D845" s="347"/>
      <c r="E845" s="347"/>
      <c r="F845" s="347"/>
      <c r="G845" s="347"/>
      <c r="H845" s="347"/>
      <c r="I845" s="347"/>
      <c r="J845" s="348" t="s">
        <v>677</v>
      </c>
      <c r="K845" s="349"/>
      <c r="L845" s="349"/>
      <c r="M845" s="349"/>
      <c r="N845" s="349"/>
      <c r="O845" s="349"/>
      <c r="P845" s="362" t="s">
        <v>660</v>
      </c>
      <c r="Q845" s="350"/>
      <c r="R845" s="350"/>
      <c r="S845" s="350"/>
      <c r="T845" s="350"/>
      <c r="U845" s="350"/>
      <c r="V845" s="350"/>
      <c r="W845" s="350"/>
      <c r="X845" s="350"/>
      <c r="Y845" s="351">
        <v>0.1</v>
      </c>
      <c r="Z845" s="352"/>
      <c r="AA845" s="352"/>
      <c r="AB845" s="353"/>
      <c r="AC845" s="363" t="s">
        <v>196</v>
      </c>
      <c r="AD845" s="371"/>
      <c r="AE845" s="371"/>
      <c r="AF845" s="371"/>
      <c r="AG845" s="371"/>
      <c r="AH845" s="355" t="s">
        <v>678</v>
      </c>
      <c r="AI845" s="356"/>
      <c r="AJ845" s="356"/>
      <c r="AK845" s="356"/>
      <c r="AL845" s="357" t="s">
        <v>680</v>
      </c>
      <c r="AM845" s="358"/>
      <c r="AN845" s="358"/>
      <c r="AO845" s="359"/>
      <c r="AP845" s="931" t="s">
        <v>616</v>
      </c>
      <c r="AQ845" s="360"/>
      <c r="AR845" s="360"/>
      <c r="AS845" s="360"/>
      <c r="AT845" s="360"/>
      <c r="AU845" s="360"/>
      <c r="AV845" s="360"/>
      <c r="AW845" s="360"/>
      <c r="AX845" s="360"/>
    </row>
    <row r="846" spans="1:50" ht="30" customHeight="1" x14ac:dyDescent="0.15">
      <c r="A846" s="376">
        <v>10</v>
      </c>
      <c r="B846" s="376">
        <v>1</v>
      </c>
      <c r="C846" s="361" t="s">
        <v>673</v>
      </c>
      <c r="D846" s="347"/>
      <c r="E846" s="347"/>
      <c r="F846" s="347"/>
      <c r="G846" s="347"/>
      <c r="H846" s="347"/>
      <c r="I846" s="347"/>
      <c r="J846" s="348" t="s">
        <v>681</v>
      </c>
      <c r="K846" s="349"/>
      <c r="L846" s="349"/>
      <c r="M846" s="349"/>
      <c r="N846" s="349"/>
      <c r="O846" s="349"/>
      <c r="P846" s="362" t="s">
        <v>660</v>
      </c>
      <c r="Q846" s="350"/>
      <c r="R846" s="350"/>
      <c r="S846" s="350"/>
      <c r="T846" s="350"/>
      <c r="U846" s="350"/>
      <c r="V846" s="350"/>
      <c r="W846" s="350"/>
      <c r="X846" s="350"/>
      <c r="Y846" s="351">
        <v>0.1</v>
      </c>
      <c r="Z846" s="352"/>
      <c r="AA846" s="352"/>
      <c r="AB846" s="353"/>
      <c r="AC846" s="363" t="s">
        <v>196</v>
      </c>
      <c r="AD846" s="371"/>
      <c r="AE846" s="371"/>
      <c r="AF846" s="371"/>
      <c r="AG846" s="371"/>
      <c r="AH846" s="355" t="s">
        <v>674</v>
      </c>
      <c r="AI846" s="356"/>
      <c r="AJ846" s="356"/>
      <c r="AK846" s="356"/>
      <c r="AL846" s="357" t="s">
        <v>680</v>
      </c>
      <c r="AM846" s="358"/>
      <c r="AN846" s="358"/>
      <c r="AO846" s="359"/>
      <c r="AP846" s="360" t="s">
        <v>616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85.5" customHeight="1" x14ac:dyDescent="0.15">
      <c r="A870" s="376">
        <v>1</v>
      </c>
      <c r="B870" s="376">
        <v>1</v>
      </c>
      <c r="C870" s="361" t="s">
        <v>653</v>
      </c>
      <c r="D870" s="347"/>
      <c r="E870" s="347"/>
      <c r="F870" s="347"/>
      <c r="G870" s="347"/>
      <c r="H870" s="347"/>
      <c r="I870" s="347"/>
      <c r="J870" s="348">
        <v>5010405001703</v>
      </c>
      <c r="K870" s="349"/>
      <c r="L870" s="349"/>
      <c r="M870" s="349"/>
      <c r="N870" s="349"/>
      <c r="O870" s="349"/>
      <c r="P870" s="362" t="s">
        <v>711</v>
      </c>
      <c r="Q870" s="350"/>
      <c r="R870" s="350"/>
      <c r="S870" s="350"/>
      <c r="T870" s="350"/>
      <c r="U870" s="350"/>
      <c r="V870" s="350"/>
      <c r="W870" s="350"/>
      <c r="X870" s="350"/>
      <c r="Y870" s="351">
        <v>27</v>
      </c>
      <c r="Z870" s="352"/>
      <c r="AA870" s="352"/>
      <c r="AB870" s="353"/>
      <c r="AC870" s="363" t="s">
        <v>494</v>
      </c>
      <c r="AD870" s="371"/>
      <c r="AE870" s="371"/>
      <c r="AF870" s="371"/>
      <c r="AG870" s="371"/>
      <c r="AH870" s="372">
        <v>2</v>
      </c>
      <c r="AI870" s="373"/>
      <c r="AJ870" s="373"/>
      <c r="AK870" s="373"/>
      <c r="AL870" s="357">
        <v>74.5</v>
      </c>
      <c r="AM870" s="358"/>
      <c r="AN870" s="358"/>
      <c r="AO870" s="359"/>
      <c r="AP870" s="360" t="s">
        <v>616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45.75" customHeight="1" x14ac:dyDescent="0.15">
      <c r="A903" s="376">
        <v>1</v>
      </c>
      <c r="B903" s="376">
        <v>1</v>
      </c>
      <c r="C903" s="361" t="s">
        <v>656</v>
      </c>
      <c r="D903" s="347"/>
      <c r="E903" s="347"/>
      <c r="F903" s="347"/>
      <c r="G903" s="347"/>
      <c r="H903" s="347"/>
      <c r="I903" s="347"/>
      <c r="J903" s="348">
        <v>5010401023057</v>
      </c>
      <c r="K903" s="349"/>
      <c r="L903" s="349"/>
      <c r="M903" s="349"/>
      <c r="N903" s="349"/>
      <c r="O903" s="349"/>
      <c r="P903" s="362" t="s">
        <v>657</v>
      </c>
      <c r="Q903" s="350"/>
      <c r="R903" s="350"/>
      <c r="S903" s="350"/>
      <c r="T903" s="350"/>
      <c r="U903" s="350"/>
      <c r="V903" s="350"/>
      <c r="W903" s="350"/>
      <c r="X903" s="350"/>
      <c r="Y903" s="351">
        <v>16</v>
      </c>
      <c r="Z903" s="352"/>
      <c r="AA903" s="352"/>
      <c r="AB903" s="353"/>
      <c r="AC903" s="363" t="s">
        <v>494</v>
      </c>
      <c r="AD903" s="371"/>
      <c r="AE903" s="371"/>
      <c r="AF903" s="371"/>
      <c r="AG903" s="371"/>
      <c r="AH903" s="372">
        <v>1</v>
      </c>
      <c r="AI903" s="373"/>
      <c r="AJ903" s="373"/>
      <c r="AK903" s="373"/>
      <c r="AL903" s="357">
        <v>96.6</v>
      </c>
      <c r="AM903" s="358"/>
      <c r="AN903" s="358"/>
      <c r="AO903" s="359"/>
      <c r="AP903" s="360" t="s">
        <v>620</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654</v>
      </c>
      <c r="D936" s="347"/>
      <c r="E936" s="347"/>
      <c r="F936" s="347"/>
      <c r="G936" s="347"/>
      <c r="H936" s="347"/>
      <c r="I936" s="347"/>
      <c r="J936" s="348">
        <v>5010405001703</v>
      </c>
      <c r="K936" s="349"/>
      <c r="L936" s="349"/>
      <c r="M936" s="349"/>
      <c r="N936" s="349"/>
      <c r="O936" s="349"/>
      <c r="P936" s="362" t="s">
        <v>658</v>
      </c>
      <c r="Q936" s="350"/>
      <c r="R936" s="350"/>
      <c r="S936" s="350"/>
      <c r="T936" s="350"/>
      <c r="U936" s="350"/>
      <c r="V936" s="350"/>
      <c r="W936" s="350"/>
      <c r="X936" s="350"/>
      <c r="Y936" s="351">
        <v>13</v>
      </c>
      <c r="Z936" s="352"/>
      <c r="AA936" s="352"/>
      <c r="AB936" s="353"/>
      <c r="AC936" s="363" t="s">
        <v>494</v>
      </c>
      <c r="AD936" s="371"/>
      <c r="AE936" s="371"/>
      <c r="AF936" s="371"/>
      <c r="AG936" s="371"/>
      <c r="AH936" s="372">
        <v>2</v>
      </c>
      <c r="AI936" s="373"/>
      <c r="AJ936" s="373"/>
      <c r="AK936" s="373"/>
      <c r="AL936" s="357">
        <v>96.9</v>
      </c>
      <c r="AM936" s="358"/>
      <c r="AN936" s="358"/>
      <c r="AO936" s="359"/>
      <c r="AP936" s="360" t="s">
        <v>616</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58.5" customHeight="1" x14ac:dyDescent="0.15">
      <c r="A969" s="376">
        <v>1</v>
      </c>
      <c r="B969" s="376">
        <v>1</v>
      </c>
      <c r="C969" s="361" t="s">
        <v>683</v>
      </c>
      <c r="D969" s="347"/>
      <c r="E969" s="347"/>
      <c r="F969" s="347"/>
      <c r="G969" s="347"/>
      <c r="H969" s="347"/>
      <c r="I969" s="347"/>
      <c r="J969" s="348">
        <v>5010005018528</v>
      </c>
      <c r="K969" s="349"/>
      <c r="L969" s="349"/>
      <c r="M969" s="349"/>
      <c r="N969" s="349"/>
      <c r="O969" s="349"/>
      <c r="P969" s="362" t="s">
        <v>684</v>
      </c>
      <c r="Q969" s="350"/>
      <c r="R969" s="350"/>
      <c r="S969" s="350"/>
      <c r="T969" s="350"/>
      <c r="U969" s="350"/>
      <c r="V969" s="350"/>
      <c r="W969" s="350"/>
      <c r="X969" s="350"/>
      <c r="Y969" s="351">
        <v>25</v>
      </c>
      <c r="Z969" s="352"/>
      <c r="AA969" s="352"/>
      <c r="AB969" s="353"/>
      <c r="AC969" s="363" t="s">
        <v>500</v>
      </c>
      <c r="AD969" s="371"/>
      <c r="AE969" s="371"/>
      <c r="AF969" s="371"/>
      <c r="AG969" s="371"/>
      <c r="AH969" s="372" t="s">
        <v>674</v>
      </c>
      <c r="AI969" s="373"/>
      <c r="AJ969" s="373"/>
      <c r="AK969" s="373"/>
      <c r="AL969" s="357">
        <v>100</v>
      </c>
      <c r="AM969" s="358"/>
      <c r="AN969" s="358"/>
      <c r="AO969" s="359"/>
      <c r="AP969" s="360" t="s">
        <v>674</v>
      </c>
      <c r="AQ969" s="360"/>
      <c r="AR969" s="360"/>
      <c r="AS969" s="360"/>
      <c r="AT969" s="360"/>
      <c r="AU969" s="360"/>
      <c r="AV969" s="360"/>
      <c r="AW969" s="360"/>
      <c r="AX969" s="360"/>
    </row>
    <row r="970" spans="1:50" ht="30" customHeight="1" x14ac:dyDescent="0.15">
      <c r="A970" s="376">
        <v>2</v>
      </c>
      <c r="B970" s="376">
        <v>1</v>
      </c>
      <c r="C970" s="361" t="s">
        <v>686</v>
      </c>
      <c r="D970" s="347"/>
      <c r="E970" s="347"/>
      <c r="F970" s="347"/>
      <c r="G970" s="347"/>
      <c r="H970" s="347"/>
      <c r="I970" s="347"/>
      <c r="J970" s="348">
        <v>1290005002895</v>
      </c>
      <c r="K970" s="349"/>
      <c r="L970" s="349"/>
      <c r="M970" s="349"/>
      <c r="N970" s="349"/>
      <c r="O970" s="349"/>
      <c r="P970" s="362" t="s">
        <v>684</v>
      </c>
      <c r="Q970" s="350"/>
      <c r="R970" s="350"/>
      <c r="S970" s="350"/>
      <c r="T970" s="350"/>
      <c r="U970" s="350"/>
      <c r="V970" s="350"/>
      <c r="W970" s="350"/>
      <c r="X970" s="350"/>
      <c r="Y970" s="351">
        <v>21</v>
      </c>
      <c r="Z970" s="352"/>
      <c r="AA970" s="352"/>
      <c r="AB970" s="353"/>
      <c r="AC970" s="363" t="s">
        <v>494</v>
      </c>
      <c r="AD970" s="363"/>
      <c r="AE970" s="363"/>
      <c r="AF970" s="363"/>
      <c r="AG970" s="363"/>
      <c r="AH970" s="372">
        <v>1</v>
      </c>
      <c r="AI970" s="373"/>
      <c r="AJ970" s="373"/>
      <c r="AK970" s="373"/>
      <c r="AL970" s="357">
        <v>98.5</v>
      </c>
      <c r="AM970" s="358"/>
      <c r="AN970" s="358"/>
      <c r="AO970" s="359"/>
      <c r="AP970" s="360" t="s">
        <v>674</v>
      </c>
      <c r="AQ970" s="360"/>
      <c r="AR970" s="360"/>
      <c r="AS970" s="360"/>
      <c r="AT970" s="360"/>
      <c r="AU970" s="360"/>
      <c r="AV970" s="360"/>
      <c r="AW970" s="360"/>
      <c r="AX970" s="360"/>
    </row>
    <row r="971" spans="1:50" ht="30" customHeight="1" x14ac:dyDescent="0.15">
      <c r="A971" s="376">
        <v>3</v>
      </c>
      <c r="B971" s="376">
        <v>1</v>
      </c>
      <c r="C971" s="361" t="s">
        <v>687</v>
      </c>
      <c r="D971" s="347"/>
      <c r="E971" s="347"/>
      <c r="F971" s="347"/>
      <c r="G971" s="347"/>
      <c r="H971" s="347"/>
      <c r="I971" s="347"/>
      <c r="J971" s="348">
        <v>6330005000023</v>
      </c>
      <c r="K971" s="349"/>
      <c r="L971" s="349"/>
      <c r="M971" s="349"/>
      <c r="N971" s="349"/>
      <c r="O971" s="349"/>
      <c r="P971" s="362" t="s">
        <v>684</v>
      </c>
      <c r="Q971" s="350"/>
      <c r="R971" s="350"/>
      <c r="S971" s="350"/>
      <c r="T971" s="350"/>
      <c r="U971" s="350"/>
      <c r="V971" s="350"/>
      <c r="W971" s="350"/>
      <c r="X971" s="350"/>
      <c r="Y971" s="351">
        <v>16</v>
      </c>
      <c r="Z971" s="352"/>
      <c r="AA971" s="352"/>
      <c r="AB971" s="353"/>
      <c r="AC971" s="363" t="s">
        <v>500</v>
      </c>
      <c r="AD971" s="363"/>
      <c r="AE971" s="363"/>
      <c r="AF971" s="363"/>
      <c r="AG971" s="363"/>
      <c r="AH971" s="355" t="s">
        <v>695</v>
      </c>
      <c r="AI971" s="356"/>
      <c r="AJ971" s="356"/>
      <c r="AK971" s="356"/>
      <c r="AL971" s="357">
        <v>100</v>
      </c>
      <c r="AM971" s="358"/>
      <c r="AN971" s="358"/>
      <c r="AO971" s="359"/>
      <c r="AP971" s="360" t="s">
        <v>685</v>
      </c>
      <c r="AQ971" s="360"/>
      <c r="AR971" s="360"/>
      <c r="AS971" s="360"/>
      <c r="AT971" s="360"/>
      <c r="AU971" s="360"/>
      <c r="AV971" s="360"/>
      <c r="AW971" s="360"/>
      <c r="AX971" s="360"/>
    </row>
    <row r="972" spans="1:50" ht="30" customHeight="1" x14ac:dyDescent="0.15">
      <c r="A972" s="376">
        <v>4</v>
      </c>
      <c r="B972" s="376">
        <v>1</v>
      </c>
      <c r="C972" s="361" t="s">
        <v>688</v>
      </c>
      <c r="D972" s="347"/>
      <c r="E972" s="347"/>
      <c r="F972" s="347"/>
      <c r="G972" s="347"/>
      <c r="H972" s="347"/>
      <c r="I972" s="347"/>
      <c r="J972" s="348">
        <v>1180005005091</v>
      </c>
      <c r="K972" s="349"/>
      <c r="L972" s="349"/>
      <c r="M972" s="349"/>
      <c r="N972" s="349"/>
      <c r="O972" s="349"/>
      <c r="P972" s="362" t="s">
        <v>684</v>
      </c>
      <c r="Q972" s="350"/>
      <c r="R972" s="350"/>
      <c r="S972" s="350"/>
      <c r="T972" s="350"/>
      <c r="U972" s="350"/>
      <c r="V972" s="350"/>
      <c r="W972" s="350"/>
      <c r="X972" s="350"/>
      <c r="Y972" s="351">
        <v>16</v>
      </c>
      <c r="Z972" s="352"/>
      <c r="AA972" s="352"/>
      <c r="AB972" s="353"/>
      <c r="AC972" s="363" t="s">
        <v>500</v>
      </c>
      <c r="AD972" s="363"/>
      <c r="AE972" s="363"/>
      <c r="AF972" s="363"/>
      <c r="AG972" s="363"/>
      <c r="AH972" s="355" t="s">
        <v>674</v>
      </c>
      <c r="AI972" s="356"/>
      <c r="AJ972" s="356"/>
      <c r="AK972" s="356"/>
      <c r="AL972" s="357">
        <v>100</v>
      </c>
      <c r="AM972" s="358"/>
      <c r="AN972" s="358"/>
      <c r="AO972" s="359"/>
      <c r="AP972" s="360" t="s">
        <v>674</v>
      </c>
      <c r="AQ972" s="360"/>
      <c r="AR972" s="360"/>
      <c r="AS972" s="360"/>
      <c r="AT972" s="360"/>
      <c r="AU972" s="360"/>
      <c r="AV972" s="360"/>
      <c r="AW972" s="360"/>
      <c r="AX972" s="360"/>
    </row>
    <row r="973" spans="1:50" ht="58.5" customHeight="1" x14ac:dyDescent="0.15">
      <c r="A973" s="376">
        <v>5</v>
      </c>
      <c r="B973" s="376">
        <v>1</v>
      </c>
      <c r="C973" s="361" t="s">
        <v>689</v>
      </c>
      <c r="D973" s="347"/>
      <c r="E973" s="347"/>
      <c r="F973" s="347"/>
      <c r="G973" s="347"/>
      <c r="H973" s="347"/>
      <c r="I973" s="347"/>
      <c r="J973" s="348">
        <v>5010005018528</v>
      </c>
      <c r="K973" s="349"/>
      <c r="L973" s="349"/>
      <c r="M973" s="349"/>
      <c r="N973" s="349"/>
      <c r="O973" s="349"/>
      <c r="P973" s="362" t="s">
        <v>684</v>
      </c>
      <c r="Q973" s="350"/>
      <c r="R973" s="350"/>
      <c r="S973" s="350"/>
      <c r="T973" s="350"/>
      <c r="U973" s="350"/>
      <c r="V973" s="350"/>
      <c r="W973" s="350"/>
      <c r="X973" s="350"/>
      <c r="Y973" s="351">
        <v>16</v>
      </c>
      <c r="Z973" s="352"/>
      <c r="AA973" s="352"/>
      <c r="AB973" s="353"/>
      <c r="AC973" s="354" t="s">
        <v>500</v>
      </c>
      <c r="AD973" s="354"/>
      <c r="AE973" s="354"/>
      <c r="AF973" s="354"/>
      <c r="AG973" s="354"/>
      <c r="AH973" s="355" t="s">
        <v>695</v>
      </c>
      <c r="AI973" s="356"/>
      <c r="AJ973" s="356"/>
      <c r="AK973" s="356"/>
      <c r="AL973" s="357">
        <v>100</v>
      </c>
      <c r="AM973" s="358"/>
      <c r="AN973" s="358"/>
      <c r="AO973" s="359"/>
      <c r="AP973" s="360" t="s">
        <v>674</v>
      </c>
      <c r="AQ973" s="360"/>
      <c r="AR973" s="360"/>
      <c r="AS973" s="360"/>
      <c r="AT973" s="360"/>
      <c r="AU973" s="360"/>
      <c r="AV973" s="360"/>
      <c r="AW973" s="360"/>
      <c r="AX973" s="360"/>
    </row>
    <row r="974" spans="1:50" ht="30" customHeight="1" x14ac:dyDescent="0.15">
      <c r="A974" s="376">
        <v>6</v>
      </c>
      <c r="B974" s="376">
        <v>1</v>
      </c>
      <c r="C974" s="361" t="s">
        <v>690</v>
      </c>
      <c r="D974" s="347"/>
      <c r="E974" s="347"/>
      <c r="F974" s="347"/>
      <c r="G974" s="347"/>
      <c r="H974" s="347"/>
      <c r="I974" s="347"/>
      <c r="J974" s="348">
        <v>7140005002847</v>
      </c>
      <c r="K974" s="349"/>
      <c r="L974" s="349"/>
      <c r="M974" s="349"/>
      <c r="N974" s="349"/>
      <c r="O974" s="349"/>
      <c r="P974" s="362" t="s">
        <v>684</v>
      </c>
      <c r="Q974" s="350"/>
      <c r="R974" s="350"/>
      <c r="S974" s="350"/>
      <c r="T974" s="350"/>
      <c r="U974" s="350"/>
      <c r="V974" s="350"/>
      <c r="W974" s="350"/>
      <c r="X974" s="350"/>
      <c r="Y974" s="351">
        <v>15</v>
      </c>
      <c r="Z974" s="352"/>
      <c r="AA974" s="352"/>
      <c r="AB974" s="353"/>
      <c r="AC974" s="354" t="s">
        <v>494</v>
      </c>
      <c r="AD974" s="354"/>
      <c r="AE974" s="354"/>
      <c r="AF974" s="354"/>
      <c r="AG974" s="354"/>
      <c r="AH974" s="355">
        <v>1</v>
      </c>
      <c r="AI974" s="356"/>
      <c r="AJ974" s="356"/>
      <c r="AK974" s="356"/>
      <c r="AL974" s="357">
        <v>97.2</v>
      </c>
      <c r="AM974" s="358"/>
      <c r="AN974" s="358"/>
      <c r="AO974" s="359"/>
      <c r="AP974" s="360" t="s">
        <v>674</v>
      </c>
      <c r="AQ974" s="360"/>
      <c r="AR974" s="360"/>
      <c r="AS974" s="360"/>
      <c r="AT974" s="360"/>
      <c r="AU974" s="360"/>
      <c r="AV974" s="360"/>
      <c r="AW974" s="360"/>
      <c r="AX974" s="360"/>
    </row>
    <row r="975" spans="1:50" ht="30" customHeight="1" x14ac:dyDescent="0.15">
      <c r="A975" s="376">
        <v>7</v>
      </c>
      <c r="B975" s="376">
        <v>1</v>
      </c>
      <c r="C975" s="361" t="s">
        <v>691</v>
      </c>
      <c r="D975" s="347"/>
      <c r="E975" s="347"/>
      <c r="F975" s="347"/>
      <c r="G975" s="347"/>
      <c r="H975" s="347"/>
      <c r="I975" s="347"/>
      <c r="J975" s="348">
        <v>3020005003547</v>
      </c>
      <c r="K975" s="349"/>
      <c r="L975" s="349"/>
      <c r="M975" s="349"/>
      <c r="N975" s="349"/>
      <c r="O975" s="349"/>
      <c r="P975" s="362" t="s">
        <v>684</v>
      </c>
      <c r="Q975" s="350"/>
      <c r="R975" s="350"/>
      <c r="S975" s="350"/>
      <c r="T975" s="350"/>
      <c r="U975" s="350"/>
      <c r="V975" s="350"/>
      <c r="W975" s="350"/>
      <c r="X975" s="350"/>
      <c r="Y975" s="351">
        <v>14</v>
      </c>
      <c r="Z975" s="352"/>
      <c r="AA975" s="352"/>
      <c r="AB975" s="353"/>
      <c r="AC975" s="354" t="s">
        <v>494</v>
      </c>
      <c r="AD975" s="354"/>
      <c r="AE975" s="354"/>
      <c r="AF975" s="354"/>
      <c r="AG975" s="354"/>
      <c r="AH975" s="355">
        <v>1</v>
      </c>
      <c r="AI975" s="356"/>
      <c r="AJ975" s="356"/>
      <c r="AK975" s="356"/>
      <c r="AL975" s="357">
        <v>86.8</v>
      </c>
      <c r="AM975" s="358"/>
      <c r="AN975" s="358"/>
      <c r="AO975" s="359"/>
      <c r="AP975" s="360" t="s">
        <v>674</v>
      </c>
      <c r="AQ975" s="360"/>
      <c r="AR975" s="360"/>
      <c r="AS975" s="360"/>
      <c r="AT975" s="360"/>
      <c r="AU975" s="360"/>
      <c r="AV975" s="360"/>
      <c r="AW975" s="360"/>
      <c r="AX975" s="360"/>
    </row>
    <row r="976" spans="1:50" ht="30" customHeight="1" x14ac:dyDescent="0.15">
      <c r="A976" s="376">
        <v>8</v>
      </c>
      <c r="B976" s="376">
        <v>1</v>
      </c>
      <c r="C976" s="361" t="s">
        <v>692</v>
      </c>
      <c r="D976" s="347"/>
      <c r="E976" s="347"/>
      <c r="F976" s="347"/>
      <c r="G976" s="347"/>
      <c r="H976" s="347"/>
      <c r="I976" s="347"/>
      <c r="J976" s="348">
        <v>4030005001359</v>
      </c>
      <c r="K976" s="349"/>
      <c r="L976" s="349"/>
      <c r="M976" s="349"/>
      <c r="N976" s="349"/>
      <c r="O976" s="349"/>
      <c r="P976" s="362" t="s">
        <v>684</v>
      </c>
      <c r="Q976" s="350"/>
      <c r="R976" s="350"/>
      <c r="S976" s="350"/>
      <c r="T976" s="350"/>
      <c r="U976" s="350"/>
      <c r="V976" s="350"/>
      <c r="W976" s="350"/>
      <c r="X976" s="350"/>
      <c r="Y976" s="351">
        <v>13</v>
      </c>
      <c r="Z976" s="352"/>
      <c r="AA976" s="352"/>
      <c r="AB976" s="353"/>
      <c r="AC976" s="354" t="s">
        <v>494</v>
      </c>
      <c r="AD976" s="354"/>
      <c r="AE976" s="354"/>
      <c r="AF976" s="354"/>
      <c r="AG976" s="354"/>
      <c r="AH976" s="355">
        <v>1</v>
      </c>
      <c r="AI976" s="356"/>
      <c r="AJ976" s="356"/>
      <c r="AK976" s="356"/>
      <c r="AL976" s="357">
        <v>92.7</v>
      </c>
      <c r="AM976" s="358"/>
      <c r="AN976" s="358"/>
      <c r="AO976" s="359"/>
      <c r="AP976" s="360" t="s">
        <v>675</v>
      </c>
      <c r="AQ976" s="360"/>
      <c r="AR976" s="360"/>
      <c r="AS976" s="360"/>
      <c r="AT976" s="360"/>
      <c r="AU976" s="360"/>
      <c r="AV976" s="360"/>
      <c r="AW976" s="360"/>
      <c r="AX976" s="360"/>
    </row>
    <row r="977" spans="1:50" ht="30" customHeight="1" x14ac:dyDescent="0.15">
      <c r="A977" s="376">
        <v>9</v>
      </c>
      <c r="B977" s="376">
        <v>1</v>
      </c>
      <c r="C977" s="361" t="s">
        <v>693</v>
      </c>
      <c r="D977" s="347"/>
      <c r="E977" s="347"/>
      <c r="F977" s="347"/>
      <c r="G977" s="347"/>
      <c r="H977" s="347"/>
      <c r="I977" s="347"/>
      <c r="J977" s="348">
        <v>9050005000379</v>
      </c>
      <c r="K977" s="349"/>
      <c r="L977" s="349"/>
      <c r="M977" s="349"/>
      <c r="N977" s="349"/>
      <c r="O977" s="349"/>
      <c r="P977" s="362" t="s">
        <v>684</v>
      </c>
      <c r="Q977" s="350"/>
      <c r="R977" s="350"/>
      <c r="S977" s="350"/>
      <c r="T977" s="350"/>
      <c r="U977" s="350"/>
      <c r="V977" s="350"/>
      <c r="W977" s="350"/>
      <c r="X977" s="350"/>
      <c r="Y977" s="351">
        <v>12</v>
      </c>
      <c r="Z977" s="352"/>
      <c r="AA977" s="352"/>
      <c r="AB977" s="353"/>
      <c r="AC977" s="354" t="s">
        <v>500</v>
      </c>
      <c r="AD977" s="354"/>
      <c r="AE977" s="354"/>
      <c r="AF977" s="354"/>
      <c r="AG977" s="354"/>
      <c r="AH977" s="355" t="s">
        <v>696</v>
      </c>
      <c r="AI977" s="356"/>
      <c r="AJ977" s="356"/>
      <c r="AK977" s="356"/>
      <c r="AL977" s="357">
        <v>100</v>
      </c>
      <c r="AM977" s="358"/>
      <c r="AN977" s="358"/>
      <c r="AO977" s="359"/>
      <c r="AP977" s="360" t="s">
        <v>674</v>
      </c>
      <c r="AQ977" s="360"/>
      <c r="AR977" s="360"/>
      <c r="AS977" s="360"/>
      <c r="AT977" s="360"/>
      <c r="AU977" s="360"/>
      <c r="AV977" s="360"/>
      <c r="AW977" s="360"/>
      <c r="AX977" s="360"/>
    </row>
    <row r="978" spans="1:50" ht="30" customHeight="1" x14ac:dyDescent="0.15">
      <c r="A978" s="376">
        <v>10</v>
      </c>
      <c r="B978" s="376">
        <v>1</v>
      </c>
      <c r="C978" s="361" t="s">
        <v>694</v>
      </c>
      <c r="D978" s="347"/>
      <c r="E978" s="347"/>
      <c r="F978" s="347"/>
      <c r="G978" s="347"/>
      <c r="H978" s="347"/>
      <c r="I978" s="347"/>
      <c r="J978" s="348">
        <v>1350005005009</v>
      </c>
      <c r="K978" s="349"/>
      <c r="L978" s="349"/>
      <c r="M978" s="349"/>
      <c r="N978" s="349"/>
      <c r="O978" s="349"/>
      <c r="P978" s="362" t="s">
        <v>684</v>
      </c>
      <c r="Q978" s="350"/>
      <c r="R978" s="350"/>
      <c r="S978" s="350"/>
      <c r="T978" s="350"/>
      <c r="U978" s="350"/>
      <c r="V978" s="350"/>
      <c r="W978" s="350"/>
      <c r="X978" s="350"/>
      <c r="Y978" s="351">
        <v>12</v>
      </c>
      <c r="Z978" s="352"/>
      <c r="AA978" s="352"/>
      <c r="AB978" s="353"/>
      <c r="AC978" s="354" t="s">
        <v>500</v>
      </c>
      <c r="AD978" s="354"/>
      <c r="AE978" s="354"/>
      <c r="AF978" s="354"/>
      <c r="AG978" s="354"/>
      <c r="AH978" s="355" t="s">
        <v>697</v>
      </c>
      <c r="AI978" s="356"/>
      <c r="AJ978" s="356"/>
      <c r="AK978" s="356"/>
      <c r="AL978" s="357">
        <v>100</v>
      </c>
      <c r="AM978" s="358"/>
      <c r="AN978" s="358"/>
      <c r="AO978" s="359"/>
      <c r="AP978" s="360" t="s">
        <v>674</v>
      </c>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v>0</v>
      </c>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616</v>
      </c>
      <c r="F1102" s="375"/>
      <c r="G1102" s="375"/>
      <c r="H1102" s="375"/>
      <c r="I1102" s="375"/>
      <c r="J1102" s="348" t="s">
        <v>615</v>
      </c>
      <c r="K1102" s="349"/>
      <c r="L1102" s="349"/>
      <c r="M1102" s="349"/>
      <c r="N1102" s="349"/>
      <c r="O1102" s="349"/>
      <c r="P1102" s="362" t="s">
        <v>616</v>
      </c>
      <c r="Q1102" s="350"/>
      <c r="R1102" s="350"/>
      <c r="S1102" s="350"/>
      <c r="T1102" s="350"/>
      <c r="U1102" s="350"/>
      <c r="V1102" s="350"/>
      <c r="W1102" s="350"/>
      <c r="X1102" s="350"/>
      <c r="Y1102" s="351" t="s">
        <v>635</v>
      </c>
      <c r="Z1102" s="352"/>
      <c r="AA1102" s="352"/>
      <c r="AB1102" s="353"/>
      <c r="AC1102" s="354"/>
      <c r="AD1102" s="354"/>
      <c r="AE1102" s="354"/>
      <c r="AF1102" s="354"/>
      <c r="AG1102" s="354"/>
      <c r="AH1102" s="355" t="s">
        <v>616</v>
      </c>
      <c r="AI1102" s="356"/>
      <c r="AJ1102" s="356"/>
      <c r="AK1102" s="356"/>
      <c r="AL1102" s="357" t="s">
        <v>635</v>
      </c>
      <c r="AM1102" s="358"/>
      <c r="AN1102" s="358"/>
      <c r="AO1102" s="359"/>
      <c r="AP1102" s="360" t="s">
        <v>616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69">
      <formula>IF(RIGHT(TEXT(P14,"0.#"),1)=".",FALSE,TRUE)</formula>
    </cfRule>
    <cfRule type="expression" dxfId="2812" priority="14070">
      <formula>IF(RIGHT(TEXT(P14,"0.#"),1)=".",TRUE,FALSE)</formula>
    </cfRule>
  </conditionalFormatting>
  <conditionalFormatting sqref="AE32">
    <cfRule type="expression" dxfId="2811" priority="14059">
      <formula>IF(RIGHT(TEXT(AE32,"0.#"),1)=".",FALSE,TRUE)</formula>
    </cfRule>
    <cfRule type="expression" dxfId="2810" priority="14060">
      <formula>IF(RIGHT(TEXT(AE32,"0.#"),1)=".",TRUE,FALSE)</formula>
    </cfRule>
  </conditionalFormatting>
  <conditionalFormatting sqref="P18:AX18">
    <cfRule type="expression" dxfId="2809" priority="13945">
      <formula>IF(RIGHT(TEXT(P18,"0.#"),1)=".",FALSE,TRUE)</formula>
    </cfRule>
    <cfRule type="expression" dxfId="2808" priority="13946">
      <formula>IF(RIGHT(TEXT(P18,"0.#"),1)=".",TRUE,FALSE)</formula>
    </cfRule>
  </conditionalFormatting>
  <conditionalFormatting sqref="Y782">
    <cfRule type="expression" dxfId="2807" priority="13941">
      <formula>IF(RIGHT(TEXT(Y782,"0.#"),1)=".",FALSE,TRUE)</formula>
    </cfRule>
    <cfRule type="expression" dxfId="2806" priority="13942">
      <formula>IF(RIGHT(TEXT(Y782,"0.#"),1)=".",TRUE,FALSE)</formula>
    </cfRule>
  </conditionalFormatting>
  <conditionalFormatting sqref="Y791">
    <cfRule type="expression" dxfId="2805" priority="13937">
      <formula>IF(RIGHT(TEXT(Y791,"0.#"),1)=".",FALSE,TRUE)</formula>
    </cfRule>
    <cfRule type="expression" dxfId="2804" priority="13938">
      <formula>IF(RIGHT(TEXT(Y791,"0.#"),1)=".",TRUE,FALSE)</formula>
    </cfRule>
  </conditionalFormatting>
  <conditionalFormatting sqref="Y822:Y829 Y820 Y809:Y816 Y807 Y796:Y803 Y794">
    <cfRule type="expression" dxfId="2803" priority="13719">
      <formula>IF(RIGHT(TEXT(Y794,"0.#"),1)=".",FALSE,TRUE)</formula>
    </cfRule>
    <cfRule type="expression" dxfId="2802" priority="13720">
      <formula>IF(RIGHT(TEXT(Y794,"0.#"),1)=".",TRUE,FALSE)</formula>
    </cfRule>
  </conditionalFormatting>
  <conditionalFormatting sqref="P16:AQ17 P15:AX15 P13:AX13">
    <cfRule type="expression" dxfId="2801" priority="13767">
      <formula>IF(RIGHT(TEXT(P13,"0.#"),1)=".",FALSE,TRUE)</formula>
    </cfRule>
    <cfRule type="expression" dxfId="2800" priority="13768">
      <formula>IF(RIGHT(TEXT(P13,"0.#"),1)=".",TRUE,FALSE)</formula>
    </cfRule>
  </conditionalFormatting>
  <conditionalFormatting sqref="P19:AJ19">
    <cfRule type="expression" dxfId="2799" priority="13765">
      <formula>IF(RIGHT(TEXT(P19,"0.#"),1)=".",FALSE,TRUE)</formula>
    </cfRule>
    <cfRule type="expression" dxfId="2798" priority="13766">
      <formula>IF(RIGHT(TEXT(P19,"0.#"),1)=".",TRUE,FALSE)</formula>
    </cfRule>
  </conditionalFormatting>
  <conditionalFormatting sqref="AQ101">
    <cfRule type="expression" dxfId="2797" priority="13757">
      <formula>IF(RIGHT(TEXT(AQ101,"0.#"),1)=".",FALSE,TRUE)</formula>
    </cfRule>
    <cfRule type="expression" dxfId="2796" priority="13758">
      <formula>IF(RIGHT(TEXT(AQ101,"0.#"),1)=".",TRUE,FALSE)</formula>
    </cfRule>
  </conditionalFormatting>
  <conditionalFormatting sqref="Y783:Y790 Y781">
    <cfRule type="expression" dxfId="2795" priority="13743">
      <formula>IF(RIGHT(TEXT(Y781,"0.#"),1)=".",FALSE,TRUE)</formula>
    </cfRule>
    <cfRule type="expression" dxfId="2794" priority="13744">
      <formula>IF(RIGHT(TEXT(Y781,"0.#"),1)=".",TRUE,FALSE)</formula>
    </cfRule>
  </conditionalFormatting>
  <conditionalFormatting sqref="AU782">
    <cfRule type="expression" dxfId="2793" priority="13741">
      <formula>IF(RIGHT(TEXT(AU782,"0.#"),1)=".",FALSE,TRUE)</formula>
    </cfRule>
    <cfRule type="expression" dxfId="2792" priority="13742">
      <formula>IF(RIGHT(TEXT(AU782,"0.#"),1)=".",TRUE,FALSE)</formula>
    </cfRule>
  </conditionalFormatting>
  <conditionalFormatting sqref="AU791">
    <cfRule type="expression" dxfId="2791" priority="13739">
      <formula>IF(RIGHT(TEXT(AU791,"0.#"),1)=".",FALSE,TRUE)</formula>
    </cfRule>
    <cfRule type="expression" dxfId="2790" priority="13740">
      <formula>IF(RIGHT(TEXT(AU791,"0.#"),1)=".",TRUE,FALSE)</formula>
    </cfRule>
  </conditionalFormatting>
  <conditionalFormatting sqref="AU783:AU790 AU781">
    <cfRule type="expression" dxfId="2789" priority="13737">
      <formula>IF(RIGHT(TEXT(AU781,"0.#"),1)=".",FALSE,TRUE)</formula>
    </cfRule>
    <cfRule type="expression" dxfId="2788" priority="13738">
      <formula>IF(RIGHT(TEXT(AU781,"0.#"),1)=".",TRUE,FALSE)</formula>
    </cfRule>
  </conditionalFormatting>
  <conditionalFormatting sqref="Y821 Y808 Y795">
    <cfRule type="expression" dxfId="2787" priority="13723">
      <formula>IF(RIGHT(TEXT(Y795,"0.#"),1)=".",FALSE,TRUE)</formula>
    </cfRule>
    <cfRule type="expression" dxfId="2786" priority="13724">
      <formula>IF(RIGHT(TEXT(Y795,"0.#"),1)=".",TRUE,FALSE)</formula>
    </cfRule>
  </conditionalFormatting>
  <conditionalFormatting sqref="Y830 Y817 Y804">
    <cfRule type="expression" dxfId="2785" priority="13721">
      <formula>IF(RIGHT(TEXT(Y804,"0.#"),1)=".",FALSE,TRUE)</formula>
    </cfRule>
    <cfRule type="expression" dxfId="2784" priority="13722">
      <formula>IF(RIGHT(TEXT(Y804,"0.#"),1)=".",TRUE,FALSE)</formula>
    </cfRule>
  </conditionalFormatting>
  <conditionalFormatting sqref="AU821 AU808 AU795">
    <cfRule type="expression" dxfId="2783" priority="13717">
      <formula>IF(RIGHT(TEXT(AU795,"0.#"),1)=".",FALSE,TRUE)</formula>
    </cfRule>
    <cfRule type="expression" dxfId="2782" priority="13718">
      <formula>IF(RIGHT(TEXT(AU795,"0.#"),1)=".",TRUE,FALSE)</formula>
    </cfRule>
  </conditionalFormatting>
  <conditionalFormatting sqref="AU830 AU817 AU804">
    <cfRule type="expression" dxfId="2781" priority="13715">
      <formula>IF(RIGHT(TEXT(AU804,"0.#"),1)=".",FALSE,TRUE)</formula>
    </cfRule>
    <cfRule type="expression" dxfId="2780" priority="13716">
      <formula>IF(RIGHT(TEXT(AU804,"0.#"),1)=".",TRUE,FALSE)</formula>
    </cfRule>
  </conditionalFormatting>
  <conditionalFormatting sqref="AU822:AU829 AU820 AU809:AU816 AU807 AU796:AU803 AU794">
    <cfRule type="expression" dxfId="2779" priority="13713">
      <formula>IF(RIGHT(TEXT(AU794,"0.#"),1)=".",FALSE,TRUE)</formula>
    </cfRule>
    <cfRule type="expression" dxfId="2778" priority="13714">
      <formula>IF(RIGHT(TEXT(AU794,"0.#"),1)=".",TRUE,FALSE)</formula>
    </cfRule>
  </conditionalFormatting>
  <conditionalFormatting sqref="AM87">
    <cfRule type="expression" dxfId="2777" priority="13367">
      <formula>IF(RIGHT(TEXT(AM87,"0.#"),1)=".",FALSE,TRUE)</formula>
    </cfRule>
    <cfRule type="expression" dxfId="2776" priority="13368">
      <formula>IF(RIGHT(TEXT(AM87,"0.#"),1)=".",TRUE,FALSE)</formula>
    </cfRule>
  </conditionalFormatting>
  <conditionalFormatting sqref="AE55">
    <cfRule type="expression" dxfId="2775" priority="13435">
      <formula>IF(RIGHT(TEXT(AE55,"0.#"),1)=".",FALSE,TRUE)</formula>
    </cfRule>
    <cfRule type="expression" dxfId="2774" priority="13436">
      <formula>IF(RIGHT(TEXT(AE55,"0.#"),1)=".",TRUE,FALSE)</formula>
    </cfRule>
  </conditionalFormatting>
  <conditionalFormatting sqref="AI55">
    <cfRule type="expression" dxfId="2773" priority="13433">
      <formula>IF(RIGHT(TEXT(AI55,"0.#"),1)=".",FALSE,TRUE)</formula>
    </cfRule>
    <cfRule type="expression" dxfId="2772" priority="13434">
      <formula>IF(RIGHT(TEXT(AI55,"0.#"),1)=".",TRUE,FALSE)</formula>
    </cfRule>
  </conditionalFormatting>
  <conditionalFormatting sqref="AM34">
    <cfRule type="expression" dxfId="2771" priority="13513">
      <formula>IF(RIGHT(TEXT(AM34,"0.#"),1)=".",FALSE,TRUE)</formula>
    </cfRule>
    <cfRule type="expression" dxfId="2770" priority="13514">
      <formula>IF(RIGHT(TEXT(AM34,"0.#"),1)=".",TRUE,FALSE)</formula>
    </cfRule>
  </conditionalFormatting>
  <conditionalFormatting sqref="AE33">
    <cfRule type="expression" dxfId="2769" priority="13527">
      <formula>IF(RIGHT(TEXT(AE33,"0.#"),1)=".",FALSE,TRUE)</formula>
    </cfRule>
    <cfRule type="expression" dxfId="2768" priority="13528">
      <formula>IF(RIGHT(TEXT(AE33,"0.#"),1)=".",TRUE,FALSE)</formula>
    </cfRule>
  </conditionalFormatting>
  <conditionalFormatting sqref="AE34">
    <cfRule type="expression" dxfId="2767" priority="13525">
      <formula>IF(RIGHT(TEXT(AE34,"0.#"),1)=".",FALSE,TRUE)</formula>
    </cfRule>
    <cfRule type="expression" dxfId="2766" priority="13526">
      <formula>IF(RIGHT(TEXT(AE34,"0.#"),1)=".",TRUE,FALSE)</formula>
    </cfRule>
  </conditionalFormatting>
  <conditionalFormatting sqref="AI34">
    <cfRule type="expression" dxfId="2765" priority="13523">
      <formula>IF(RIGHT(TEXT(AI34,"0.#"),1)=".",FALSE,TRUE)</formula>
    </cfRule>
    <cfRule type="expression" dxfId="2764" priority="13524">
      <formula>IF(RIGHT(TEXT(AI34,"0.#"),1)=".",TRUE,FALSE)</formula>
    </cfRule>
  </conditionalFormatting>
  <conditionalFormatting sqref="AI33">
    <cfRule type="expression" dxfId="2763" priority="13521">
      <formula>IF(RIGHT(TEXT(AI33,"0.#"),1)=".",FALSE,TRUE)</formula>
    </cfRule>
    <cfRule type="expression" dxfId="2762" priority="13522">
      <formula>IF(RIGHT(TEXT(AI33,"0.#"),1)=".",TRUE,FALSE)</formula>
    </cfRule>
  </conditionalFormatting>
  <conditionalFormatting sqref="AI32">
    <cfRule type="expression" dxfId="2761" priority="13519">
      <formula>IF(RIGHT(TEXT(AI32,"0.#"),1)=".",FALSE,TRUE)</formula>
    </cfRule>
    <cfRule type="expression" dxfId="2760" priority="13520">
      <formula>IF(RIGHT(TEXT(AI32,"0.#"),1)=".",TRUE,FALSE)</formula>
    </cfRule>
  </conditionalFormatting>
  <conditionalFormatting sqref="AM32">
    <cfRule type="expression" dxfId="2759" priority="13517">
      <formula>IF(RIGHT(TEXT(AM32,"0.#"),1)=".",FALSE,TRUE)</formula>
    </cfRule>
    <cfRule type="expression" dxfId="2758" priority="13518">
      <formula>IF(RIGHT(TEXT(AM32,"0.#"),1)=".",TRUE,FALSE)</formula>
    </cfRule>
  </conditionalFormatting>
  <conditionalFormatting sqref="AM33">
    <cfRule type="expression" dxfId="2757" priority="13515">
      <formula>IF(RIGHT(TEXT(AM33,"0.#"),1)=".",FALSE,TRUE)</formula>
    </cfRule>
    <cfRule type="expression" dxfId="2756" priority="13516">
      <formula>IF(RIGHT(TEXT(AM33,"0.#"),1)=".",TRUE,FALSE)</formula>
    </cfRule>
  </conditionalFormatting>
  <conditionalFormatting sqref="AQ32:AQ34">
    <cfRule type="expression" dxfId="2755" priority="13507">
      <formula>IF(RIGHT(TEXT(AQ32,"0.#"),1)=".",FALSE,TRUE)</formula>
    </cfRule>
    <cfRule type="expression" dxfId="2754" priority="13508">
      <formula>IF(RIGHT(TEXT(AQ32,"0.#"),1)=".",TRUE,FALSE)</formula>
    </cfRule>
  </conditionalFormatting>
  <conditionalFormatting sqref="AU32:AU34">
    <cfRule type="expression" dxfId="2753" priority="13505">
      <formula>IF(RIGHT(TEXT(AU32,"0.#"),1)=".",FALSE,TRUE)</formula>
    </cfRule>
    <cfRule type="expression" dxfId="2752" priority="13506">
      <formula>IF(RIGHT(TEXT(AU32,"0.#"),1)=".",TRUE,FALSE)</formula>
    </cfRule>
  </conditionalFormatting>
  <conditionalFormatting sqref="AE53">
    <cfRule type="expression" dxfId="2751" priority="13439">
      <formula>IF(RIGHT(TEXT(AE53,"0.#"),1)=".",FALSE,TRUE)</formula>
    </cfRule>
    <cfRule type="expression" dxfId="2750" priority="13440">
      <formula>IF(RIGHT(TEXT(AE53,"0.#"),1)=".",TRUE,FALSE)</formula>
    </cfRule>
  </conditionalFormatting>
  <conditionalFormatting sqref="AE54">
    <cfRule type="expression" dxfId="2749" priority="13437">
      <formula>IF(RIGHT(TEXT(AE54,"0.#"),1)=".",FALSE,TRUE)</formula>
    </cfRule>
    <cfRule type="expression" dxfId="2748" priority="13438">
      <formula>IF(RIGHT(TEXT(AE54,"0.#"),1)=".",TRUE,FALSE)</formula>
    </cfRule>
  </conditionalFormatting>
  <conditionalFormatting sqref="AI54">
    <cfRule type="expression" dxfId="2747" priority="13431">
      <formula>IF(RIGHT(TEXT(AI54,"0.#"),1)=".",FALSE,TRUE)</formula>
    </cfRule>
    <cfRule type="expression" dxfId="2746" priority="13432">
      <formula>IF(RIGHT(TEXT(AI54,"0.#"),1)=".",TRUE,FALSE)</formula>
    </cfRule>
  </conditionalFormatting>
  <conditionalFormatting sqref="AI53">
    <cfRule type="expression" dxfId="2745" priority="13429">
      <formula>IF(RIGHT(TEXT(AI53,"0.#"),1)=".",FALSE,TRUE)</formula>
    </cfRule>
    <cfRule type="expression" dxfId="2744" priority="13430">
      <formula>IF(RIGHT(TEXT(AI53,"0.#"),1)=".",TRUE,FALSE)</formula>
    </cfRule>
  </conditionalFormatting>
  <conditionalFormatting sqref="AM53">
    <cfRule type="expression" dxfId="2743" priority="13427">
      <formula>IF(RIGHT(TEXT(AM53,"0.#"),1)=".",FALSE,TRUE)</formula>
    </cfRule>
    <cfRule type="expression" dxfId="2742" priority="13428">
      <formula>IF(RIGHT(TEXT(AM53,"0.#"),1)=".",TRUE,FALSE)</formula>
    </cfRule>
  </conditionalFormatting>
  <conditionalFormatting sqref="AM54">
    <cfRule type="expression" dxfId="2741" priority="13425">
      <formula>IF(RIGHT(TEXT(AM54,"0.#"),1)=".",FALSE,TRUE)</formula>
    </cfRule>
    <cfRule type="expression" dxfId="2740" priority="13426">
      <formula>IF(RIGHT(TEXT(AM54,"0.#"),1)=".",TRUE,FALSE)</formula>
    </cfRule>
  </conditionalFormatting>
  <conditionalFormatting sqref="AM55">
    <cfRule type="expression" dxfId="2739" priority="13423">
      <formula>IF(RIGHT(TEXT(AM55,"0.#"),1)=".",FALSE,TRUE)</formula>
    </cfRule>
    <cfRule type="expression" dxfId="2738" priority="13424">
      <formula>IF(RIGHT(TEXT(AM55,"0.#"),1)=".",TRUE,FALSE)</formula>
    </cfRule>
  </conditionalFormatting>
  <conditionalFormatting sqref="AE60">
    <cfRule type="expression" dxfId="2737" priority="13409">
      <formula>IF(RIGHT(TEXT(AE60,"0.#"),1)=".",FALSE,TRUE)</formula>
    </cfRule>
    <cfRule type="expression" dxfId="2736" priority="13410">
      <formula>IF(RIGHT(TEXT(AE60,"0.#"),1)=".",TRUE,FALSE)</formula>
    </cfRule>
  </conditionalFormatting>
  <conditionalFormatting sqref="AE61">
    <cfRule type="expression" dxfId="2735" priority="13407">
      <formula>IF(RIGHT(TEXT(AE61,"0.#"),1)=".",FALSE,TRUE)</formula>
    </cfRule>
    <cfRule type="expression" dxfId="2734" priority="13408">
      <formula>IF(RIGHT(TEXT(AE61,"0.#"),1)=".",TRUE,FALSE)</formula>
    </cfRule>
  </conditionalFormatting>
  <conditionalFormatting sqref="AE62">
    <cfRule type="expression" dxfId="2733" priority="13405">
      <formula>IF(RIGHT(TEXT(AE62,"0.#"),1)=".",FALSE,TRUE)</formula>
    </cfRule>
    <cfRule type="expression" dxfId="2732" priority="13406">
      <formula>IF(RIGHT(TEXT(AE62,"0.#"),1)=".",TRUE,FALSE)</formula>
    </cfRule>
  </conditionalFormatting>
  <conditionalFormatting sqref="AI62">
    <cfRule type="expression" dxfId="2731" priority="13403">
      <formula>IF(RIGHT(TEXT(AI62,"0.#"),1)=".",FALSE,TRUE)</formula>
    </cfRule>
    <cfRule type="expression" dxfId="2730" priority="13404">
      <formula>IF(RIGHT(TEXT(AI62,"0.#"),1)=".",TRUE,FALSE)</formula>
    </cfRule>
  </conditionalFormatting>
  <conditionalFormatting sqref="AI61">
    <cfRule type="expression" dxfId="2729" priority="13401">
      <formula>IF(RIGHT(TEXT(AI61,"0.#"),1)=".",FALSE,TRUE)</formula>
    </cfRule>
    <cfRule type="expression" dxfId="2728" priority="13402">
      <formula>IF(RIGHT(TEXT(AI61,"0.#"),1)=".",TRUE,FALSE)</formula>
    </cfRule>
  </conditionalFormatting>
  <conditionalFormatting sqref="AI60">
    <cfRule type="expression" dxfId="2727" priority="13399">
      <formula>IF(RIGHT(TEXT(AI60,"0.#"),1)=".",FALSE,TRUE)</formula>
    </cfRule>
    <cfRule type="expression" dxfId="2726" priority="13400">
      <formula>IF(RIGHT(TEXT(AI60,"0.#"),1)=".",TRUE,FALSE)</formula>
    </cfRule>
  </conditionalFormatting>
  <conditionalFormatting sqref="AM60">
    <cfRule type="expression" dxfId="2725" priority="13397">
      <formula>IF(RIGHT(TEXT(AM60,"0.#"),1)=".",FALSE,TRUE)</formula>
    </cfRule>
    <cfRule type="expression" dxfId="2724" priority="13398">
      <formula>IF(RIGHT(TEXT(AM60,"0.#"),1)=".",TRUE,FALSE)</formula>
    </cfRule>
  </conditionalFormatting>
  <conditionalFormatting sqref="AM61">
    <cfRule type="expression" dxfId="2723" priority="13395">
      <formula>IF(RIGHT(TEXT(AM61,"0.#"),1)=".",FALSE,TRUE)</formula>
    </cfRule>
    <cfRule type="expression" dxfId="2722" priority="13396">
      <formula>IF(RIGHT(TEXT(AM61,"0.#"),1)=".",TRUE,FALSE)</formula>
    </cfRule>
  </conditionalFormatting>
  <conditionalFormatting sqref="AM62">
    <cfRule type="expression" dxfId="2721" priority="13393">
      <formula>IF(RIGHT(TEXT(AM62,"0.#"),1)=".",FALSE,TRUE)</formula>
    </cfRule>
    <cfRule type="expression" dxfId="2720" priority="13394">
      <formula>IF(RIGHT(TEXT(AM62,"0.#"),1)=".",TRUE,FALSE)</formula>
    </cfRule>
  </conditionalFormatting>
  <conditionalFormatting sqref="AE87">
    <cfRule type="expression" dxfId="2719" priority="13379">
      <formula>IF(RIGHT(TEXT(AE87,"0.#"),1)=".",FALSE,TRUE)</formula>
    </cfRule>
    <cfRule type="expression" dxfId="2718" priority="13380">
      <formula>IF(RIGHT(TEXT(AE87,"0.#"),1)=".",TRUE,FALSE)</formula>
    </cfRule>
  </conditionalFormatting>
  <conditionalFormatting sqref="AE88">
    <cfRule type="expression" dxfId="2717" priority="13377">
      <formula>IF(RIGHT(TEXT(AE88,"0.#"),1)=".",FALSE,TRUE)</formula>
    </cfRule>
    <cfRule type="expression" dxfId="2716" priority="13378">
      <formula>IF(RIGHT(TEXT(AE88,"0.#"),1)=".",TRUE,FALSE)</formula>
    </cfRule>
  </conditionalFormatting>
  <conditionalFormatting sqref="AE89">
    <cfRule type="expression" dxfId="2715" priority="13375">
      <formula>IF(RIGHT(TEXT(AE89,"0.#"),1)=".",FALSE,TRUE)</formula>
    </cfRule>
    <cfRule type="expression" dxfId="2714" priority="13376">
      <formula>IF(RIGHT(TEXT(AE89,"0.#"),1)=".",TRUE,FALSE)</formula>
    </cfRule>
  </conditionalFormatting>
  <conditionalFormatting sqref="AI89">
    <cfRule type="expression" dxfId="2713" priority="13373">
      <formula>IF(RIGHT(TEXT(AI89,"0.#"),1)=".",FALSE,TRUE)</formula>
    </cfRule>
    <cfRule type="expression" dxfId="2712" priority="13374">
      <formula>IF(RIGHT(TEXT(AI89,"0.#"),1)=".",TRUE,FALSE)</formula>
    </cfRule>
  </conditionalFormatting>
  <conditionalFormatting sqref="AI88">
    <cfRule type="expression" dxfId="2711" priority="13371">
      <formula>IF(RIGHT(TEXT(AI88,"0.#"),1)=".",FALSE,TRUE)</formula>
    </cfRule>
    <cfRule type="expression" dxfId="2710" priority="13372">
      <formula>IF(RIGHT(TEXT(AI88,"0.#"),1)=".",TRUE,FALSE)</formula>
    </cfRule>
  </conditionalFormatting>
  <conditionalFormatting sqref="AI87">
    <cfRule type="expression" dxfId="2709" priority="13369">
      <formula>IF(RIGHT(TEXT(AI87,"0.#"),1)=".",FALSE,TRUE)</formula>
    </cfRule>
    <cfRule type="expression" dxfId="2708" priority="13370">
      <formula>IF(RIGHT(TEXT(AI87,"0.#"),1)=".",TRUE,FALSE)</formula>
    </cfRule>
  </conditionalFormatting>
  <conditionalFormatting sqref="AM88">
    <cfRule type="expression" dxfId="2707" priority="13365">
      <formula>IF(RIGHT(TEXT(AM88,"0.#"),1)=".",FALSE,TRUE)</formula>
    </cfRule>
    <cfRule type="expression" dxfId="2706" priority="13366">
      <formula>IF(RIGHT(TEXT(AM88,"0.#"),1)=".",TRUE,FALSE)</formula>
    </cfRule>
  </conditionalFormatting>
  <conditionalFormatting sqref="AM89">
    <cfRule type="expression" dxfId="2705" priority="13363">
      <formula>IF(RIGHT(TEXT(AM89,"0.#"),1)=".",FALSE,TRUE)</formula>
    </cfRule>
    <cfRule type="expression" dxfId="2704" priority="13364">
      <formula>IF(RIGHT(TEXT(AM89,"0.#"),1)=".",TRUE,FALSE)</formula>
    </cfRule>
  </conditionalFormatting>
  <conditionalFormatting sqref="AE92">
    <cfRule type="expression" dxfId="2703" priority="13349">
      <formula>IF(RIGHT(TEXT(AE92,"0.#"),1)=".",FALSE,TRUE)</formula>
    </cfRule>
    <cfRule type="expression" dxfId="2702" priority="13350">
      <formula>IF(RIGHT(TEXT(AE92,"0.#"),1)=".",TRUE,FALSE)</formula>
    </cfRule>
  </conditionalFormatting>
  <conditionalFormatting sqref="AE93">
    <cfRule type="expression" dxfId="2701" priority="13347">
      <formula>IF(RIGHT(TEXT(AE93,"0.#"),1)=".",FALSE,TRUE)</formula>
    </cfRule>
    <cfRule type="expression" dxfId="2700" priority="13348">
      <formula>IF(RIGHT(TEXT(AE93,"0.#"),1)=".",TRUE,FALSE)</formula>
    </cfRule>
  </conditionalFormatting>
  <conditionalFormatting sqref="AE94">
    <cfRule type="expression" dxfId="2699" priority="13345">
      <formula>IF(RIGHT(TEXT(AE94,"0.#"),1)=".",FALSE,TRUE)</formula>
    </cfRule>
    <cfRule type="expression" dxfId="2698" priority="13346">
      <formula>IF(RIGHT(TEXT(AE94,"0.#"),1)=".",TRUE,FALSE)</formula>
    </cfRule>
  </conditionalFormatting>
  <conditionalFormatting sqref="AI94">
    <cfRule type="expression" dxfId="2697" priority="13343">
      <formula>IF(RIGHT(TEXT(AI94,"0.#"),1)=".",FALSE,TRUE)</formula>
    </cfRule>
    <cfRule type="expression" dxfId="2696" priority="13344">
      <formula>IF(RIGHT(TEXT(AI94,"0.#"),1)=".",TRUE,FALSE)</formula>
    </cfRule>
  </conditionalFormatting>
  <conditionalFormatting sqref="AI93">
    <cfRule type="expression" dxfId="2695" priority="13341">
      <formula>IF(RIGHT(TEXT(AI93,"0.#"),1)=".",FALSE,TRUE)</formula>
    </cfRule>
    <cfRule type="expression" dxfId="2694" priority="13342">
      <formula>IF(RIGHT(TEXT(AI93,"0.#"),1)=".",TRUE,FALSE)</formula>
    </cfRule>
  </conditionalFormatting>
  <conditionalFormatting sqref="AI92">
    <cfRule type="expression" dxfId="2693" priority="13339">
      <formula>IF(RIGHT(TEXT(AI92,"0.#"),1)=".",FALSE,TRUE)</formula>
    </cfRule>
    <cfRule type="expression" dxfId="2692" priority="13340">
      <formula>IF(RIGHT(TEXT(AI92,"0.#"),1)=".",TRUE,FALSE)</formula>
    </cfRule>
  </conditionalFormatting>
  <conditionalFormatting sqref="AM92">
    <cfRule type="expression" dxfId="2691" priority="13337">
      <formula>IF(RIGHT(TEXT(AM92,"0.#"),1)=".",FALSE,TRUE)</formula>
    </cfRule>
    <cfRule type="expression" dxfId="2690" priority="13338">
      <formula>IF(RIGHT(TEXT(AM92,"0.#"),1)=".",TRUE,FALSE)</formula>
    </cfRule>
  </conditionalFormatting>
  <conditionalFormatting sqref="AM93">
    <cfRule type="expression" dxfId="2689" priority="13335">
      <formula>IF(RIGHT(TEXT(AM93,"0.#"),1)=".",FALSE,TRUE)</formula>
    </cfRule>
    <cfRule type="expression" dxfId="2688" priority="13336">
      <formula>IF(RIGHT(TEXT(AM93,"0.#"),1)=".",TRUE,FALSE)</formula>
    </cfRule>
  </conditionalFormatting>
  <conditionalFormatting sqref="AM94">
    <cfRule type="expression" dxfId="2687" priority="13333">
      <formula>IF(RIGHT(TEXT(AM94,"0.#"),1)=".",FALSE,TRUE)</formula>
    </cfRule>
    <cfRule type="expression" dxfId="2686" priority="13334">
      <formula>IF(RIGHT(TEXT(AM94,"0.#"),1)=".",TRUE,FALSE)</formula>
    </cfRule>
  </conditionalFormatting>
  <conditionalFormatting sqref="AE97">
    <cfRule type="expression" dxfId="2685" priority="13319">
      <formula>IF(RIGHT(TEXT(AE97,"0.#"),1)=".",FALSE,TRUE)</formula>
    </cfRule>
    <cfRule type="expression" dxfId="2684" priority="13320">
      <formula>IF(RIGHT(TEXT(AE97,"0.#"),1)=".",TRUE,FALSE)</formula>
    </cfRule>
  </conditionalFormatting>
  <conditionalFormatting sqref="AE98">
    <cfRule type="expression" dxfId="2683" priority="13317">
      <formula>IF(RIGHT(TEXT(AE98,"0.#"),1)=".",FALSE,TRUE)</formula>
    </cfRule>
    <cfRule type="expression" dxfId="2682" priority="13318">
      <formula>IF(RIGHT(TEXT(AE98,"0.#"),1)=".",TRUE,FALSE)</formula>
    </cfRule>
  </conditionalFormatting>
  <conditionalFormatting sqref="AE99">
    <cfRule type="expression" dxfId="2681" priority="13315">
      <formula>IF(RIGHT(TEXT(AE99,"0.#"),1)=".",FALSE,TRUE)</formula>
    </cfRule>
    <cfRule type="expression" dxfId="2680" priority="13316">
      <formula>IF(RIGHT(TEXT(AE99,"0.#"),1)=".",TRUE,FALSE)</formula>
    </cfRule>
  </conditionalFormatting>
  <conditionalFormatting sqref="AI99">
    <cfRule type="expression" dxfId="2679" priority="13313">
      <formula>IF(RIGHT(TEXT(AI99,"0.#"),1)=".",FALSE,TRUE)</formula>
    </cfRule>
    <cfRule type="expression" dxfId="2678" priority="13314">
      <formula>IF(RIGHT(TEXT(AI99,"0.#"),1)=".",TRUE,FALSE)</formula>
    </cfRule>
  </conditionalFormatting>
  <conditionalFormatting sqref="AI98">
    <cfRule type="expression" dxfId="2677" priority="13311">
      <formula>IF(RIGHT(TEXT(AI98,"0.#"),1)=".",FALSE,TRUE)</formula>
    </cfRule>
    <cfRule type="expression" dxfId="2676" priority="13312">
      <formula>IF(RIGHT(TEXT(AI98,"0.#"),1)=".",TRUE,FALSE)</formula>
    </cfRule>
  </conditionalFormatting>
  <conditionalFormatting sqref="AI97">
    <cfRule type="expression" dxfId="2675" priority="13309">
      <formula>IF(RIGHT(TEXT(AI97,"0.#"),1)=".",FALSE,TRUE)</formula>
    </cfRule>
    <cfRule type="expression" dxfId="2674" priority="13310">
      <formula>IF(RIGHT(TEXT(AI97,"0.#"),1)=".",TRUE,FALSE)</formula>
    </cfRule>
  </conditionalFormatting>
  <conditionalFormatting sqref="AM97">
    <cfRule type="expression" dxfId="2673" priority="13307">
      <formula>IF(RIGHT(TEXT(AM97,"0.#"),1)=".",FALSE,TRUE)</formula>
    </cfRule>
    <cfRule type="expression" dxfId="2672" priority="13308">
      <formula>IF(RIGHT(TEXT(AM97,"0.#"),1)=".",TRUE,FALSE)</formula>
    </cfRule>
  </conditionalFormatting>
  <conditionalFormatting sqref="AM98">
    <cfRule type="expression" dxfId="2671" priority="13305">
      <formula>IF(RIGHT(TEXT(AM98,"0.#"),1)=".",FALSE,TRUE)</formula>
    </cfRule>
    <cfRule type="expression" dxfId="2670" priority="13306">
      <formula>IF(RIGHT(TEXT(AM98,"0.#"),1)=".",TRUE,FALSE)</formula>
    </cfRule>
  </conditionalFormatting>
  <conditionalFormatting sqref="AM99">
    <cfRule type="expression" dxfId="2669" priority="13303">
      <formula>IF(RIGHT(TEXT(AM99,"0.#"),1)=".",FALSE,TRUE)</formula>
    </cfRule>
    <cfRule type="expression" dxfId="2668" priority="13304">
      <formula>IF(RIGHT(TEXT(AM99,"0.#"),1)=".",TRUE,FALSE)</formula>
    </cfRule>
  </conditionalFormatting>
  <conditionalFormatting sqref="AQ102">
    <cfRule type="expression" dxfId="2667" priority="13279">
      <formula>IF(RIGHT(TEXT(AQ102,"0.#"),1)=".",FALSE,TRUE)</formula>
    </cfRule>
    <cfRule type="expression" dxfId="2666" priority="13280">
      <formula>IF(RIGHT(TEXT(AQ102,"0.#"),1)=".",TRUE,FALSE)</formula>
    </cfRule>
  </conditionalFormatting>
  <conditionalFormatting sqref="AE104">
    <cfRule type="expression" dxfId="2665" priority="13277">
      <formula>IF(RIGHT(TEXT(AE104,"0.#"),1)=".",FALSE,TRUE)</formula>
    </cfRule>
    <cfRule type="expression" dxfId="2664" priority="13278">
      <formula>IF(RIGHT(TEXT(AE104,"0.#"),1)=".",TRUE,FALSE)</formula>
    </cfRule>
  </conditionalFormatting>
  <conditionalFormatting sqref="AI104">
    <cfRule type="expression" dxfId="2663" priority="13275">
      <formula>IF(RIGHT(TEXT(AI104,"0.#"),1)=".",FALSE,TRUE)</formula>
    </cfRule>
    <cfRule type="expression" dxfId="2662" priority="13276">
      <formula>IF(RIGHT(TEXT(AI104,"0.#"),1)=".",TRUE,FALSE)</formula>
    </cfRule>
  </conditionalFormatting>
  <conditionalFormatting sqref="AM104">
    <cfRule type="expression" dxfId="2661" priority="13273">
      <formula>IF(RIGHT(TEXT(AM104,"0.#"),1)=".",FALSE,TRUE)</formula>
    </cfRule>
    <cfRule type="expression" dxfId="2660" priority="13274">
      <formula>IF(RIGHT(TEXT(AM104,"0.#"),1)=".",TRUE,FALSE)</formula>
    </cfRule>
  </conditionalFormatting>
  <conditionalFormatting sqref="AE105">
    <cfRule type="expression" dxfId="2659" priority="13271">
      <formula>IF(RIGHT(TEXT(AE105,"0.#"),1)=".",FALSE,TRUE)</formula>
    </cfRule>
    <cfRule type="expression" dxfId="2658" priority="13272">
      <formula>IF(RIGHT(TEXT(AE105,"0.#"),1)=".",TRUE,FALSE)</formula>
    </cfRule>
  </conditionalFormatting>
  <conditionalFormatting sqref="AI105">
    <cfRule type="expression" dxfId="2657" priority="13269">
      <formula>IF(RIGHT(TEXT(AI105,"0.#"),1)=".",FALSE,TRUE)</formula>
    </cfRule>
    <cfRule type="expression" dxfId="2656" priority="13270">
      <formula>IF(RIGHT(TEXT(AI105,"0.#"),1)=".",TRUE,FALSE)</formula>
    </cfRule>
  </conditionalFormatting>
  <conditionalFormatting sqref="AM105">
    <cfRule type="expression" dxfId="2655" priority="13267">
      <formula>IF(RIGHT(TEXT(AM105,"0.#"),1)=".",FALSE,TRUE)</formula>
    </cfRule>
    <cfRule type="expression" dxfId="2654" priority="13268">
      <formula>IF(RIGHT(TEXT(AM105,"0.#"),1)=".",TRUE,FALSE)</formula>
    </cfRule>
  </conditionalFormatting>
  <conditionalFormatting sqref="AE113">
    <cfRule type="expression" dxfId="2653" priority="13235">
      <formula>IF(RIGHT(TEXT(AE113,"0.#"),1)=".",FALSE,TRUE)</formula>
    </cfRule>
    <cfRule type="expression" dxfId="2652" priority="13236">
      <formula>IF(RIGHT(TEXT(AE113,"0.#"),1)=".",TRUE,FALSE)</formula>
    </cfRule>
  </conditionalFormatting>
  <conditionalFormatting sqref="AI113">
    <cfRule type="expression" dxfId="2651" priority="13233">
      <formula>IF(RIGHT(TEXT(AI113,"0.#"),1)=".",FALSE,TRUE)</formula>
    </cfRule>
    <cfRule type="expression" dxfId="2650" priority="13234">
      <formula>IF(RIGHT(TEXT(AI113,"0.#"),1)=".",TRUE,FALSE)</formula>
    </cfRule>
  </conditionalFormatting>
  <conditionalFormatting sqref="AM113">
    <cfRule type="expression" dxfId="2649" priority="13231">
      <formula>IF(RIGHT(TEXT(AM113,"0.#"),1)=".",FALSE,TRUE)</formula>
    </cfRule>
    <cfRule type="expression" dxfId="2648" priority="13232">
      <formula>IF(RIGHT(TEXT(AM113,"0.#"),1)=".",TRUE,FALSE)</formula>
    </cfRule>
  </conditionalFormatting>
  <conditionalFormatting sqref="AE114">
    <cfRule type="expression" dxfId="2647" priority="13229">
      <formula>IF(RIGHT(TEXT(AE114,"0.#"),1)=".",FALSE,TRUE)</formula>
    </cfRule>
    <cfRule type="expression" dxfId="2646" priority="13230">
      <formula>IF(RIGHT(TEXT(AE114,"0.#"),1)=".",TRUE,FALSE)</formula>
    </cfRule>
  </conditionalFormatting>
  <conditionalFormatting sqref="AI114">
    <cfRule type="expression" dxfId="2645" priority="13227">
      <formula>IF(RIGHT(TEXT(AI114,"0.#"),1)=".",FALSE,TRUE)</formula>
    </cfRule>
    <cfRule type="expression" dxfId="2644" priority="13228">
      <formula>IF(RIGHT(TEXT(AI114,"0.#"),1)=".",TRUE,FALSE)</formula>
    </cfRule>
  </conditionalFormatting>
  <conditionalFormatting sqref="AM114">
    <cfRule type="expression" dxfId="2643" priority="13225">
      <formula>IF(RIGHT(TEXT(AM114,"0.#"),1)=".",FALSE,TRUE)</formula>
    </cfRule>
    <cfRule type="expression" dxfId="2642" priority="13226">
      <formula>IF(RIGHT(TEXT(AM114,"0.#"),1)=".",TRUE,FALSE)</formula>
    </cfRule>
  </conditionalFormatting>
  <conditionalFormatting sqref="AQ116">
    <cfRule type="expression" dxfId="2641" priority="13221">
      <formula>IF(RIGHT(TEXT(AQ116,"0.#"),1)=".",FALSE,TRUE)</formula>
    </cfRule>
    <cfRule type="expression" dxfId="2640" priority="13222">
      <formula>IF(RIGHT(TEXT(AQ116,"0.#"),1)=".",TRUE,FALSE)</formula>
    </cfRule>
  </conditionalFormatting>
  <conditionalFormatting sqref="AM116">
    <cfRule type="expression" dxfId="2639" priority="13217">
      <formula>IF(RIGHT(TEXT(AM116,"0.#"),1)=".",FALSE,TRUE)</formula>
    </cfRule>
    <cfRule type="expression" dxfId="2638" priority="13218">
      <formula>IF(RIGHT(TEXT(AM116,"0.#"),1)=".",TRUE,FALSE)</formula>
    </cfRule>
  </conditionalFormatting>
  <conditionalFormatting sqref="AM117">
    <cfRule type="expression" dxfId="2637" priority="13215">
      <formula>IF(RIGHT(TEXT(AM117,"0.#"),1)=".",FALSE,TRUE)</formula>
    </cfRule>
    <cfRule type="expression" dxfId="2636" priority="13216">
      <formula>IF(RIGHT(TEXT(AM117,"0.#"),1)=".",TRUE,FALSE)</formula>
    </cfRule>
  </conditionalFormatting>
  <conditionalFormatting sqref="AQ117">
    <cfRule type="expression" dxfId="2635" priority="13209">
      <formula>IF(RIGHT(TEXT(AQ117,"0.#"),1)=".",FALSE,TRUE)</formula>
    </cfRule>
    <cfRule type="expression" dxfId="2634" priority="13210">
      <formula>IF(RIGHT(TEXT(AQ117,"0.#"),1)=".",TRUE,FALSE)</formula>
    </cfRule>
  </conditionalFormatting>
  <conditionalFormatting sqref="AQ119">
    <cfRule type="expression" dxfId="2633" priority="13207">
      <formula>IF(RIGHT(TEXT(AQ119,"0.#"),1)=".",FALSE,TRUE)</formula>
    </cfRule>
    <cfRule type="expression" dxfId="2632" priority="13208">
      <formula>IF(RIGHT(TEXT(AQ119,"0.#"),1)=".",TRUE,FALSE)</formula>
    </cfRule>
  </conditionalFormatting>
  <conditionalFormatting sqref="AM119">
    <cfRule type="expression" dxfId="2631" priority="13203">
      <formula>IF(RIGHT(TEXT(AM119,"0.#"),1)=".",FALSE,TRUE)</formula>
    </cfRule>
    <cfRule type="expression" dxfId="2630" priority="13204">
      <formula>IF(RIGHT(TEXT(AM119,"0.#"),1)=".",TRUE,FALSE)</formula>
    </cfRule>
  </conditionalFormatting>
  <conditionalFormatting sqref="AQ120">
    <cfRule type="expression" dxfId="2629" priority="13195">
      <formula>IF(RIGHT(TEXT(AQ120,"0.#"),1)=".",FALSE,TRUE)</formula>
    </cfRule>
    <cfRule type="expression" dxfId="2628" priority="13196">
      <formula>IF(RIGHT(TEXT(AQ120,"0.#"),1)=".",TRUE,FALSE)</formula>
    </cfRule>
  </conditionalFormatting>
  <conditionalFormatting sqref="AE122 AQ122">
    <cfRule type="expression" dxfId="2627" priority="13193">
      <formula>IF(RIGHT(TEXT(AE122,"0.#"),1)=".",FALSE,TRUE)</formula>
    </cfRule>
    <cfRule type="expression" dxfId="2626" priority="13194">
      <formula>IF(RIGHT(TEXT(AE122,"0.#"),1)=".",TRUE,FALSE)</formula>
    </cfRule>
  </conditionalFormatting>
  <conditionalFormatting sqref="AI122">
    <cfRule type="expression" dxfId="2625" priority="13191">
      <formula>IF(RIGHT(TEXT(AI122,"0.#"),1)=".",FALSE,TRUE)</formula>
    </cfRule>
    <cfRule type="expression" dxfId="2624" priority="13192">
      <formula>IF(RIGHT(TEXT(AI122,"0.#"),1)=".",TRUE,FALSE)</formula>
    </cfRule>
  </conditionalFormatting>
  <conditionalFormatting sqref="AM122">
    <cfRule type="expression" dxfId="2623" priority="13189">
      <formula>IF(RIGHT(TEXT(AM122,"0.#"),1)=".",FALSE,TRUE)</formula>
    </cfRule>
    <cfRule type="expression" dxfId="2622" priority="13190">
      <formula>IF(RIGHT(TEXT(AM122,"0.#"),1)=".",TRUE,FALSE)</formula>
    </cfRule>
  </conditionalFormatting>
  <conditionalFormatting sqref="AQ123">
    <cfRule type="expression" dxfId="2621" priority="13181">
      <formula>IF(RIGHT(TEXT(AQ123,"0.#"),1)=".",FALSE,TRUE)</formula>
    </cfRule>
    <cfRule type="expression" dxfId="2620" priority="13182">
      <formula>IF(RIGHT(TEXT(AQ123,"0.#"),1)=".",TRUE,FALSE)</formula>
    </cfRule>
  </conditionalFormatting>
  <conditionalFormatting sqref="AE125 AQ125">
    <cfRule type="expression" dxfId="2619" priority="13179">
      <formula>IF(RIGHT(TEXT(AE125,"0.#"),1)=".",FALSE,TRUE)</formula>
    </cfRule>
    <cfRule type="expression" dxfId="2618" priority="13180">
      <formula>IF(RIGHT(TEXT(AE125,"0.#"),1)=".",TRUE,FALSE)</formula>
    </cfRule>
  </conditionalFormatting>
  <conditionalFormatting sqref="AI125">
    <cfRule type="expression" dxfId="2617" priority="13177">
      <formula>IF(RIGHT(TEXT(AI125,"0.#"),1)=".",FALSE,TRUE)</formula>
    </cfRule>
    <cfRule type="expression" dxfId="2616" priority="13178">
      <formula>IF(RIGHT(TEXT(AI125,"0.#"),1)=".",TRUE,FALSE)</formula>
    </cfRule>
  </conditionalFormatting>
  <conditionalFormatting sqref="AM125">
    <cfRule type="expression" dxfId="2615" priority="13175">
      <formula>IF(RIGHT(TEXT(AM125,"0.#"),1)=".",FALSE,TRUE)</formula>
    </cfRule>
    <cfRule type="expression" dxfId="2614" priority="13176">
      <formula>IF(RIGHT(TEXT(AM125,"0.#"),1)=".",TRUE,FALSE)</formula>
    </cfRule>
  </conditionalFormatting>
  <conditionalFormatting sqref="AQ126">
    <cfRule type="expression" dxfId="2613" priority="13167">
      <formula>IF(RIGHT(TEXT(AQ126,"0.#"),1)=".",FALSE,TRUE)</formula>
    </cfRule>
    <cfRule type="expression" dxfId="2612" priority="13168">
      <formula>IF(RIGHT(TEXT(AQ126,"0.#"),1)=".",TRUE,FALSE)</formula>
    </cfRule>
  </conditionalFormatting>
  <conditionalFormatting sqref="AE128 AQ128">
    <cfRule type="expression" dxfId="2611" priority="13165">
      <formula>IF(RIGHT(TEXT(AE128,"0.#"),1)=".",FALSE,TRUE)</formula>
    </cfRule>
    <cfRule type="expression" dxfId="2610" priority="13166">
      <formula>IF(RIGHT(TEXT(AE128,"0.#"),1)=".",TRUE,FALSE)</formula>
    </cfRule>
  </conditionalFormatting>
  <conditionalFormatting sqref="AI128">
    <cfRule type="expression" dxfId="2609" priority="13163">
      <formula>IF(RIGHT(TEXT(AI128,"0.#"),1)=".",FALSE,TRUE)</formula>
    </cfRule>
    <cfRule type="expression" dxfId="2608" priority="13164">
      <formula>IF(RIGHT(TEXT(AI128,"0.#"),1)=".",TRUE,FALSE)</formula>
    </cfRule>
  </conditionalFormatting>
  <conditionalFormatting sqref="AM128">
    <cfRule type="expression" dxfId="2607" priority="13161">
      <formula>IF(RIGHT(TEXT(AM128,"0.#"),1)=".",FALSE,TRUE)</formula>
    </cfRule>
    <cfRule type="expression" dxfId="2606" priority="13162">
      <formula>IF(RIGHT(TEXT(AM128,"0.#"),1)=".",TRUE,FALSE)</formula>
    </cfRule>
  </conditionalFormatting>
  <conditionalFormatting sqref="AQ129">
    <cfRule type="expression" dxfId="2605" priority="13153">
      <formula>IF(RIGHT(TEXT(AQ129,"0.#"),1)=".",FALSE,TRUE)</formula>
    </cfRule>
    <cfRule type="expression" dxfId="2604" priority="13154">
      <formula>IF(RIGHT(TEXT(AQ129,"0.#"),1)=".",TRUE,FALSE)</formula>
    </cfRule>
  </conditionalFormatting>
  <conditionalFormatting sqref="AE75">
    <cfRule type="expression" dxfId="2603" priority="13151">
      <formula>IF(RIGHT(TEXT(AE75,"0.#"),1)=".",FALSE,TRUE)</formula>
    </cfRule>
    <cfRule type="expression" dxfId="2602" priority="13152">
      <formula>IF(RIGHT(TEXT(AE75,"0.#"),1)=".",TRUE,FALSE)</formula>
    </cfRule>
  </conditionalFormatting>
  <conditionalFormatting sqref="AE76">
    <cfRule type="expression" dxfId="2601" priority="13149">
      <formula>IF(RIGHT(TEXT(AE76,"0.#"),1)=".",FALSE,TRUE)</formula>
    </cfRule>
    <cfRule type="expression" dxfId="2600" priority="13150">
      <formula>IF(RIGHT(TEXT(AE76,"0.#"),1)=".",TRUE,FALSE)</formula>
    </cfRule>
  </conditionalFormatting>
  <conditionalFormatting sqref="AE77">
    <cfRule type="expression" dxfId="2599" priority="13147">
      <formula>IF(RIGHT(TEXT(AE77,"0.#"),1)=".",FALSE,TRUE)</formula>
    </cfRule>
    <cfRule type="expression" dxfId="2598" priority="13148">
      <formula>IF(RIGHT(TEXT(AE77,"0.#"),1)=".",TRUE,FALSE)</formula>
    </cfRule>
  </conditionalFormatting>
  <conditionalFormatting sqref="AI77">
    <cfRule type="expression" dxfId="2597" priority="13145">
      <formula>IF(RIGHT(TEXT(AI77,"0.#"),1)=".",FALSE,TRUE)</formula>
    </cfRule>
    <cfRule type="expression" dxfId="2596" priority="13146">
      <formula>IF(RIGHT(TEXT(AI77,"0.#"),1)=".",TRUE,FALSE)</formula>
    </cfRule>
  </conditionalFormatting>
  <conditionalFormatting sqref="AI76">
    <cfRule type="expression" dxfId="2595" priority="13143">
      <formula>IF(RIGHT(TEXT(AI76,"0.#"),1)=".",FALSE,TRUE)</formula>
    </cfRule>
    <cfRule type="expression" dxfId="2594" priority="13144">
      <formula>IF(RIGHT(TEXT(AI76,"0.#"),1)=".",TRUE,FALSE)</formula>
    </cfRule>
  </conditionalFormatting>
  <conditionalFormatting sqref="AI75">
    <cfRule type="expression" dxfId="2593" priority="13141">
      <formula>IF(RIGHT(TEXT(AI75,"0.#"),1)=".",FALSE,TRUE)</formula>
    </cfRule>
    <cfRule type="expression" dxfId="2592" priority="13142">
      <formula>IF(RIGHT(TEXT(AI75,"0.#"),1)=".",TRUE,FALSE)</formula>
    </cfRule>
  </conditionalFormatting>
  <conditionalFormatting sqref="AM75">
    <cfRule type="expression" dxfId="2591" priority="13139">
      <formula>IF(RIGHT(TEXT(AM75,"0.#"),1)=".",FALSE,TRUE)</formula>
    </cfRule>
    <cfRule type="expression" dxfId="2590" priority="13140">
      <formula>IF(RIGHT(TEXT(AM75,"0.#"),1)=".",TRUE,FALSE)</formula>
    </cfRule>
  </conditionalFormatting>
  <conditionalFormatting sqref="AM76">
    <cfRule type="expression" dxfId="2589" priority="13137">
      <formula>IF(RIGHT(TEXT(AM76,"0.#"),1)=".",FALSE,TRUE)</formula>
    </cfRule>
    <cfRule type="expression" dxfId="2588" priority="13138">
      <formula>IF(RIGHT(TEXT(AM76,"0.#"),1)=".",TRUE,FALSE)</formula>
    </cfRule>
  </conditionalFormatting>
  <conditionalFormatting sqref="AM77">
    <cfRule type="expression" dxfId="2587" priority="13135">
      <formula>IF(RIGHT(TEXT(AM77,"0.#"),1)=".",FALSE,TRUE)</formula>
    </cfRule>
    <cfRule type="expression" dxfId="2586" priority="13136">
      <formula>IF(RIGHT(TEXT(AM77,"0.#"),1)=".",TRUE,FALSE)</formula>
    </cfRule>
  </conditionalFormatting>
  <conditionalFormatting sqref="AE134:AE135 AI134:AI135">
    <cfRule type="expression" dxfId="2585" priority="13121">
      <formula>IF(RIGHT(TEXT(AE134,"0.#"),1)=".",FALSE,TRUE)</formula>
    </cfRule>
    <cfRule type="expression" dxfId="2584" priority="13122">
      <formula>IF(RIGHT(TEXT(AE134,"0.#"),1)=".",TRUE,FALSE)</formula>
    </cfRule>
  </conditionalFormatting>
  <conditionalFormatting sqref="AE433">
    <cfRule type="expression" dxfId="2583" priority="13091">
      <formula>IF(RIGHT(TEXT(AE433,"0.#"),1)=".",FALSE,TRUE)</formula>
    </cfRule>
    <cfRule type="expression" dxfId="2582" priority="13092">
      <formula>IF(RIGHT(TEXT(AE433,"0.#"),1)=".",TRUE,FALSE)</formula>
    </cfRule>
  </conditionalFormatting>
  <conditionalFormatting sqref="AM435">
    <cfRule type="expression" dxfId="2581" priority="13075">
      <formula>IF(RIGHT(TEXT(AM435,"0.#"),1)=".",FALSE,TRUE)</formula>
    </cfRule>
    <cfRule type="expression" dxfId="2580" priority="13076">
      <formula>IF(RIGHT(TEXT(AM435,"0.#"),1)=".",TRUE,FALSE)</formula>
    </cfRule>
  </conditionalFormatting>
  <conditionalFormatting sqref="AE434">
    <cfRule type="expression" dxfId="2579" priority="13089">
      <formula>IF(RIGHT(TEXT(AE434,"0.#"),1)=".",FALSE,TRUE)</formula>
    </cfRule>
    <cfRule type="expression" dxfId="2578" priority="13090">
      <formula>IF(RIGHT(TEXT(AE434,"0.#"),1)=".",TRUE,FALSE)</formula>
    </cfRule>
  </conditionalFormatting>
  <conditionalFormatting sqref="AE435">
    <cfRule type="expression" dxfId="2577" priority="13087">
      <formula>IF(RIGHT(TEXT(AE435,"0.#"),1)=".",FALSE,TRUE)</formula>
    </cfRule>
    <cfRule type="expression" dxfId="2576" priority="13088">
      <formula>IF(RIGHT(TEXT(AE435,"0.#"),1)=".",TRUE,FALSE)</formula>
    </cfRule>
  </conditionalFormatting>
  <conditionalFormatting sqref="AM433">
    <cfRule type="expression" dxfId="2575" priority="13079">
      <formula>IF(RIGHT(TEXT(AM433,"0.#"),1)=".",FALSE,TRUE)</formula>
    </cfRule>
    <cfRule type="expression" dxfId="2574" priority="13080">
      <formula>IF(RIGHT(TEXT(AM433,"0.#"),1)=".",TRUE,FALSE)</formula>
    </cfRule>
  </conditionalFormatting>
  <conditionalFormatting sqref="AM434">
    <cfRule type="expression" dxfId="2573" priority="13077">
      <formula>IF(RIGHT(TEXT(AM434,"0.#"),1)=".",FALSE,TRUE)</formula>
    </cfRule>
    <cfRule type="expression" dxfId="2572" priority="13078">
      <formula>IF(RIGHT(TEXT(AM434,"0.#"),1)=".",TRUE,FALSE)</formula>
    </cfRule>
  </conditionalFormatting>
  <conditionalFormatting sqref="AU433">
    <cfRule type="expression" dxfId="2571" priority="13067">
      <formula>IF(RIGHT(TEXT(AU433,"0.#"),1)=".",FALSE,TRUE)</formula>
    </cfRule>
    <cfRule type="expression" dxfId="2570" priority="13068">
      <formula>IF(RIGHT(TEXT(AU433,"0.#"),1)=".",TRUE,FALSE)</formula>
    </cfRule>
  </conditionalFormatting>
  <conditionalFormatting sqref="AU434">
    <cfRule type="expression" dxfId="2569" priority="13065">
      <formula>IF(RIGHT(TEXT(AU434,"0.#"),1)=".",FALSE,TRUE)</formula>
    </cfRule>
    <cfRule type="expression" dxfId="2568" priority="13066">
      <formula>IF(RIGHT(TEXT(AU434,"0.#"),1)=".",TRUE,FALSE)</formula>
    </cfRule>
  </conditionalFormatting>
  <conditionalFormatting sqref="AU435">
    <cfRule type="expression" dxfId="2567" priority="13063">
      <formula>IF(RIGHT(TEXT(AU435,"0.#"),1)=".",FALSE,TRUE)</formula>
    </cfRule>
    <cfRule type="expression" dxfId="2566" priority="13064">
      <formula>IF(RIGHT(TEXT(AU435,"0.#"),1)=".",TRUE,FALSE)</formula>
    </cfRule>
  </conditionalFormatting>
  <conditionalFormatting sqref="AI435">
    <cfRule type="expression" dxfId="2565" priority="12997">
      <formula>IF(RIGHT(TEXT(AI435,"0.#"),1)=".",FALSE,TRUE)</formula>
    </cfRule>
    <cfRule type="expression" dxfId="2564" priority="12998">
      <formula>IF(RIGHT(TEXT(AI435,"0.#"),1)=".",TRUE,FALSE)</formula>
    </cfRule>
  </conditionalFormatting>
  <conditionalFormatting sqref="AI433">
    <cfRule type="expression" dxfId="2563" priority="13001">
      <formula>IF(RIGHT(TEXT(AI433,"0.#"),1)=".",FALSE,TRUE)</formula>
    </cfRule>
    <cfRule type="expression" dxfId="2562" priority="13002">
      <formula>IF(RIGHT(TEXT(AI433,"0.#"),1)=".",TRUE,FALSE)</formula>
    </cfRule>
  </conditionalFormatting>
  <conditionalFormatting sqref="AI434">
    <cfRule type="expression" dxfId="2561" priority="12999">
      <formula>IF(RIGHT(TEXT(AI434,"0.#"),1)=".",FALSE,TRUE)</formula>
    </cfRule>
    <cfRule type="expression" dxfId="2560" priority="13000">
      <formula>IF(RIGHT(TEXT(AI434,"0.#"),1)=".",TRUE,FALSE)</formula>
    </cfRule>
  </conditionalFormatting>
  <conditionalFormatting sqref="AQ434">
    <cfRule type="expression" dxfId="2559" priority="12983">
      <formula>IF(RIGHT(TEXT(AQ434,"0.#"),1)=".",FALSE,TRUE)</formula>
    </cfRule>
    <cfRule type="expression" dxfId="2558" priority="12984">
      <formula>IF(RIGHT(TEXT(AQ434,"0.#"),1)=".",TRUE,FALSE)</formula>
    </cfRule>
  </conditionalFormatting>
  <conditionalFormatting sqref="AQ435">
    <cfRule type="expression" dxfId="2557" priority="12969">
      <formula>IF(RIGHT(TEXT(AQ435,"0.#"),1)=".",FALSE,TRUE)</formula>
    </cfRule>
    <cfRule type="expression" dxfId="2556" priority="12970">
      <formula>IF(RIGHT(TEXT(AQ435,"0.#"),1)=".",TRUE,FALSE)</formula>
    </cfRule>
  </conditionalFormatting>
  <conditionalFormatting sqref="AQ433">
    <cfRule type="expression" dxfId="2555" priority="12967">
      <formula>IF(RIGHT(TEXT(AQ433,"0.#"),1)=".",FALSE,TRUE)</formula>
    </cfRule>
    <cfRule type="expression" dxfId="2554" priority="12968">
      <formula>IF(RIGHT(TEXT(AQ433,"0.#"),1)=".",TRUE,FALSE)</formula>
    </cfRule>
  </conditionalFormatting>
  <conditionalFormatting sqref="AL839:AO866">
    <cfRule type="expression" dxfId="2553" priority="6691">
      <formula>IF(AND(AL839&gt;=0, RIGHT(TEXT(AL839,"0.#"),1)&lt;&gt;"."),TRUE,FALSE)</formula>
    </cfRule>
    <cfRule type="expression" dxfId="2552" priority="6692">
      <formula>IF(AND(AL839&gt;=0, RIGHT(TEXT(AL839,"0.#"),1)="."),TRUE,FALSE)</formula>
    </cfRule>
    <cfRule type="expression" dxfId="2551" priority="6693">
      <formula>IF(AND(AL839&lt;0, RIGHT(TEXT(AL839,"0.#"),1)&lt;&gt;"."),TRUE,FALSE)</formula>
    </cfRule>
    <cfRule type="expression" dxfId="2550" priority="6694">
      <formula>IF(AND(AL839&lt;0, RIGHT(TEXT(AL839,"0.#"),1)="."),TRUE,FALSE)</formula>
    </cfRule>
  </conditionalFormatting>
  <conditionalFormatting sqref="AQ53:AQ55">
    <cfRule type="expression" dxfId="2549" priority="4713">
      <formula>IF(RIGHT(TEXT(AQ53,"0.#"),1)=".",FALSE,TRUE)</formula>
    </cfRule>
    <cfRule type="expression" dxfId="2548" priority="4714">
      <formula>IF(RIGHT(TEXT(AQ53,"0.#"),1)=".",TRUE,FALSE)</formula>
    </cfRule>
  </conditionalFormatting>
  <conditionalFormatting sqref="AU53:AU55">
    <cfRule type="expression" dxfId="2547" priority="4711">
      <formula>IF(RIGHT(TEXT(AU53,"0.#"),1)=".",FALSE,TRUE)</formula>
    </cfRule>
    <cfRule type="expression" dxfId="2546" priority="4712">
      <formula>IF(RIGHT(TEXT(AU53,"0.#"),1)=".",TRUE,FALSE)</formula>
    </cfRule>
  </conditionalFormatting>
  <conditionalFormatting sqref="AQ60:AQ62">
    <cfRule type="expression" dxfId="2545" priority="4709">
      <formula>IF(RIGHT(TEXT(AQ60,"0.#"),1)=".",FALSE,TRUE)</formula>
    </cfRule>
    <cfRule type="expression" dxfId="2544" priority="4710">
      <formula>IF(RIGHT(TEXT(AQ60,"0.#"),1)=".",TRUE,FALSE)</formula>
    </cfRule>
  </conditionalFormatting>
  <conditionalFormatting sqref="AU60:AU62">
    <cfRule type="expression" dxfId="2543" priority="4707">
      <formula>IF(RIGHT(TEXT(AU60,"0.#"),1)=".",FALSE,TRUE)</formula>
    </cfRule>
    <cfRule type="expression" dxfId="2542" priority="4708">
      <formula>IF(RIGHT(TEXT(AU60,"0.#"),1)=".",TRUE,FALSE)</formula>
    </cfRule>
  </conditionalFormatting>
  <conditionalFormatting sqref="AQ75:AQ77">
    <cfRule type="expression" dxfId="2541" priority="4705">
      <formula>IF(RIGHT(TEXT(AQ75,"0.#"),1)=".",FALSE,TRUE)</formula>
    </cfRule>
    <cfRule type="expression" dxfId="2540" priority="4706">
      <formula>IF(RIGHT(TEXT(AQ75,"0.#"),1)=".",TRUE,FALSE)</formula>
    </cfRule>
  </conditionalFormatting>
  <conditionalFormatting sqref="AU75:AU77">
    <cfRule type="expression" dxfId="2539" priority="4703">
      <formula>IF(RIGHT(TEXT(AU75,"0.#"),1)=".",FALSE,TRUE)</formula>
    </cfRule>
    <cfRule type="expression" dxfId="2538" priority="4704">
      <formula>IF(RIGHT(TEXT(AU75,"0.#"),1)=".",TRUE,FALSE)</formula>
    </cfRule>
  </conditionalFormatting>
  <conditionalFormatting sqref="AQ87:AQ89">
    <cfRule type="expression" dxfId="2537" priority="4701">
      <formula>IF(RIGHT(TEXT(AQ87,"0.#"),1)=".",FALSE,TRUE)</formula>
    </cfRule>
    <cfRule type="expression" dxfId="2536" priority="4702">
      <formula>IF(RIGHT(TEXT(AQ87,"0.#"),1)=".",TRUE,FALSE)</formula>
    </cfRule>
  </conditionalFormatting>
  <conditionalFormatting sqref="AU87:AU89">
    <cfRule type="expression" dxfId="2535" priority="4699">
      <formula>IF(RIGHT(TEXT(AU87,"0.#"),1)=".",FALSE,TRUE)</formula>
    </cfRule>
    <cfRule type="expression" dxfId="2534" priority="4700">
      <formula>IF(RIGHT(TEXT(AU87,"0.#"),1)=".",TRUE,FALSE)</formula>
    </cfRule>
  </conditionalFormatting>
  <conditionalFormatting sqref="AQ92:AQ94">
    <cfRule type="expression" dxfId="2533" priority="4697">
      <formula>IF(RIGHT(TEXT(AQ92,"0.#"),1)=".",FALSE,TRUE)</formula>
    </cfRule>
    <cfRule type="expression" dxfId="2532" priority="4698">
      <formula>IF(RIGHT(TEXT(AQ92,"0.#"),1)=".",TRUE,FALSE)</formula>
    </cfRule>
  </conditionalFormatting>
  <conditionalFormatting sqref="AU92:AU94">
    <cfRule type="expression" dxfId="2531" priority="4695">
      <formula>IF(RIGHT(TEXT(AU92,"0.#"),1)=".",FALSE,TRUE)</formula>
    </cfRule>
    <cfRule type="expression" dxfId="2530" priority="4696">
      <formula>IF(RIGHT(TEXT(AU92,"0.#"),1)=".",TRUE,FALSE)</formula>
    </cfRule>
  </conditionalFormatting>
  <conditionalFormatting sqref="AQ97:AQ99">
    <cfRule type="expression" dxfId="2529" priority="4693">
      <formula>IF(RIGHT(TEXT(AQ97,"0.#"),1)=".",FALSE,TRUE)</formula>
    </cfRule>
    <cfRule type="expression" dxfId="2528" priority="4694">
      <formula>IF(RIGHT(TEXT(AQ97,"0.#"),1)=".",TRUE,FALSE)</formula>
    </cfRule>
  </conditionalFormatting>
  <conditionalFormatting sqref="AU97:AU99">
    <cfRule type="expression" dxfId="2527" priority="4691">
      <formula>IF(RIGHT(TEXT(AU97,"0.#"),1)=".",FALSE,TRUE)</formula>
    </cfRule>
    <cfRule type="expression" dxfId="2526" priority="4692">
      <formula>IF(RIGHT(TEXT(AU97,"0.#"),1)=".",TRUE,FALSE)</formula>
    </cfRule>
  </conditionalFormatting>
  <conditionalFormatting sqref="AE458">
    <cfRule type="expression" dxfId="2525" priority="4385">
      <formula>IF(RIGHT(TEXT(AE458,"0.#"),1)=".",FALSE,TRUE)</formula>
    </cfRule>
    <cfRule type="expression" dxfId="2524" priority="4386">
      <formula>IF(RIGHT(TEXT(AE458,"0.#"),1)=".",TRUE,FALSE)</formula>
    </cfRule>
  </conditionalFormatting>
  <conditionalFormatting sqref="AM460">
    <cfRule type="expression" dxfId="2523" priority="4375">
      <formula>IF(RIGHT(TEXT(AM460,"0.#"),1)=".",FALSE,TRUE)</formula>
    </cfRule>
    <cfRule type="expression" dxfId="2522" priority="4376">
      <formula>IF(RIGHT(TEXT(AM460,"0.#"),1)=".",TRUE,FALSE)</formula>
    </cfRule>
  </conditionalFormatting>
  <conditionalFormatting sqref="AE459">
    <cfRule type="expression" dxfId="2521" priority="4383">
      <formula>IF(RIGHT(TEXT(AE459,"0.#"),1)=".",FALSE,TRUE)</formula>
    </cfRule>
    <cfRule type="expression" dxfId="2520" priority="4384">
      <formula>IF(RIGHT(TEXT(AE459,"0.#"),1)=".",TRUE,FALSE)</formula>
    </cfRule>
  </conditionalFormatting>
  <conditionalFormatting sqref="AE460">
    <cfRule type="expression" dxfId="2519" priority="4381">
      <formula>IF(RIGHT(TEXT(AE460,"0.#"),1)=".",FALSE,TRUE)</formula>
    </cfRule>
    <cfRule type="expression" dxfId="2518" priority="4382">
      <formula>IF(RIGHT(TEXT(AE460,"0.#"),1)=".",TRUE,FALSE)</formula>
    </cfRule>
  </conditionalFormatting>
  <conditionalFormatting sqref="AM458">
    <cfRule type="expression" dxfId="2517" priority="4379">
      <formula>IF(RIGHT(TEXT(AM458,"0.#"),1)=".",FALSE,TRUE)</formula>
    </cfRule>
    <cfRule type="expression" dxfId="2516" priority="4380">
      <formula>IF(RIGHT(TEXT(AM458,"0.#"),1)=".",TRUE,FALSE)</formula>
    </cfRule>
  </conditionalFormatting>
  <conditionalFormatting sqref="AM459">
    <cfRule type="expression" dxfId="2515" priority="4377">
      <formula>IF(RIGHT(TEXT(AM459,"0.#"),1)=".",FALSE,TRUE)</formula>
    </cfRule>
    <cfRule type="expression" dxfId="2514" priority="4378">
      <formula>IF(RIGHT(TEXT(AM459,"0.#"),1)=".",TRUE,FALSE)</formula>
    </cfRule>
  </conditionalFormatting>
  <conditionalFormatting sqref="AU458">
    <cfRule type="expression" dxfId="2513" priority="4373">
      <formula>IF(RIGHT(TEXT(AU458,"0.#"),1)=".",FALSE,TRUE)</formula>
    </cfRule>
    <cfRule type="expression" dxfId="2512" priority="4374">
      <formula>IF(RIGHT(TEXT(AU458,"0.#"),1)=".",TRUE,FALSE)</formula>
    </cfRule>
  </conditionalFormatting>
  <conditionalFormatting sqref="AU459">
    <cfRule type="expression" dxfId="2511" priority="4371">
      <formula>IF(RIGHT(TEXT(AU459,"0.#"),1)=".",FALSE,TRUE)</formula>
    </cfRule>
    <cfRule type="expression" dxfId="2510" priority="4372">
      <formula>IF(RIGHT(TEXT(AU459,"0.#"),1)=".",TRUE,FALSE)</formula>
    </cfRule>
  </conditionalFormatting>
  <conditionalFormatting sqref="AU460">
    <cfRule type="expression" dxfId="2509" priority="4369">
      <formula>IF(RIGHT(TEXT(AU460,"0.#"),1)=".",FALSE,TRUE)</formula>
    </cfRule>
    <cfRule type="expression" dxfId="2508" priority="4370">
      <formula>IF(RIGHT(TEXT(AU460,"0.#"),1)=".",TRUE,FALSE)</formula>
    </cfRule>
  </conditionalFormatting>
  <conditionalFormatting sqref="AI460">
    <cfRule type="expression" dxfId="2507" priority="4363">
      <formula>IF(RIGHT(TEXT(AI460,"0.#"),1)=".",FALSE,TRUE)</formula>
    </cfRule>
    <cfRule type="expression" dxfId="2506" priority="4364">
      <formula>IF(RIGHT(TEXT(AI460,"0.#"),1)=".",TRUE,FALSE)</formula>
    </cfRule>
  </conditionalFormatting>
  <conditionalFormatting sqref="AI458">
    <cfRule type="expression" dxfId="2505" priority="4367">
      <formula>IF(RIGHT(TEXT(AI458,"0.#"),1)=".",FALSE,TRUE)</formula>
    </cfRule>
    <cfRule type="expression" dxfId="2504" priority="4368">
      <formula>IF(RIGHT(TEXT(AI458,"0.#"),1)=".",TRUE,FALSE)</formula>
    </cfRule>
  </conditionalFormatting>
  <conditionalFormatting sqref="AI459">
    <cfRule type="expression" dxfId="2503" priority="4365">
      <formula>IF(RIGHT(TEXT(AI459,"0.#"),1)=".",FALSE,TRUE)</formula>
    </cfRule>
    <cfRule type="expression" dxfId="2502" priority="4366">
      <formula>IF(RIGHT(TEXT(AI459,"0.#"),1)=".",TRUE,FALSE)</formula>
    </cfRule>
  </conditionalFormatting>
  <conditionalFormatting sqref="AQ459">
    <cfRule type="expression" dxfId="2501" priority="4361">
      <formula>IF(RIGHT(TEXT(AQ459,"0.#"),1)=".",FALSE,TRUE)</formula>
    </cfRule>
    <cfRule type="expression" dxfId="2500" priority="4362">
      <formula>IF(RIGHT(TEXT(AQ459,"0.#"),1)=".",TRUE,FALSE)</formula>
    </cfRule>
  </conditionalFormatting>
  <conditionalFormatting sqref="AQ460">
    <cfRule type="expression" dxfId="2499" priority="4359">
      <formula>IF(RIGHT(TEXT(AQ460,"0.#"),1)=".",FALSE,TRUE)</formula>
    </cfRule>
    <cfRule type="expression" dxfId="2498" priority="4360">
      <formula>IF(RIGHT(TEXT(AQ460,"0.#"),1)=".",TRUE,FALSE)</formula>
    </cfRule>
  </conditionalFormatting>
  <conditionalFormatting sqref="AQ458">
    <cfRule type="expression" dxfId="2497" priority="4357">
      <formula>IF(RIGHT(TEXT(AQ458,"0.#"),1)=".",FALSE,TRUE)</formula>
    </cfRule>
    <cfRule type="expression" dxfId="2496" priority="4358">
      <formula>IF(RIGHT(TEXT(AQ458,"0.#"),1)=".",TRUE,FALSE)</formula>
    </cfRule>
  </conditionalFormatting>
  <conditionalFormatting sqref="AM120">
    <cfRule type="expression" dxfId="2495" priority="3035">
      <formula>IF(RIGHT(TEXT(AM120,"0.#"),1)=".",FALSE,TRUE)</formula>
    </cfRule>
    <cfRule type="expression" dxfId="2494" priority="3036">
      <formula>IF(RIGHT(TEXT(AM120,"0.#"),1)=".",TRUE,FALSE)</formula>
    </cfRule>
  </conditionalFormatting>
  <conditionalFormatting sqref="AI126">
    <cfRule type="expression" dxfId="2493" priority="3025">
      <formula>IF(RIGHT(TEXT(AI126,"0.#"),1)=".",FALSE,TRUE)</formula>
    </cfRule>
    <cfRule type="expression" dxfId="2492" priority="3026">
      <formula>IF(RIGHT(TEXT(AI126,"0.#"),1)=".",TRUE,FALSE)</formula>
    </cfRule>
  </conditionalFormatting>
  <conditionalFormatting sqref="AE123 AM123">
    <cfRule type="expression" dxfId="2491" priority="3031">
      <formula>IF(RIGHT(TEXT(AE123,"0.#"),1)=".",FALSE,TRUE)</formula>
    </cfRule>
    <cfRule type="expression" dxfId="2490" priority="3032">
      <formula>IF(RIGHT(TEXT(AE123,"0.#"),1)=".",TRUE,FALSE)</formula>
    </cfRule>
  </conditionalFormatting>
  <conditionalFormatting sqref="AI123">
    <cfRule type="expression" dxfId="2489" priority="3029">
      <formula>IF(RIGHT(TEXT(AI123,"0.#"),1)=".",FALSE,TRUE)</formula>
    </cfRule>
    <cfRule type="expression" dxfId="2488" priority="3030">
      <formula>IF(RIGHT(TEXT(AI123,"0.#"),1)=".",TRUE,FALSE)</formula>
    </cfRule>
  </conditionalFormatting>
  <conditionalFormatting sqref="AE126 AM126">
    <cfRule type="expression" dxfId="2487" priority="3027">
      <formula>IF(RIGHT(TEXT(AE126,"0.#"),1)=".",FALSE,TRUE)</formula>
    </cfRule>
    <cfRule type="expression" dxfId="2486" priority="3028">
      <formula>IF(RIGHT(TEXT(AE126,"0.#"),1)=".",TRUE,FALSE)</formula>
    </cfRule>
  </conditionalFormatting>
  <conditionalFormatting sqref="AE129 AM129">
    <cfRule type="expression" dxfId="2485" priority="3023">
      <formula>IF(RIGHT(TEXT(AE129,"0.#"),1)=".",FALSE,TRUE)</formula>
    </cfRule>
    <cfRule type="expression" dxfId="2484" priority="3024">
      <formula>IF(RIGHT(TEXT(AE129,"0.#"),1)=".",TRUE,FALSE)</formula>
    </cfRule>
  </conditionalFormatting>
  <conditionalFormatting sqref="AI129">
    <cfRule type="expression" dxfId="2483" priority="3021">
      <formula>IF(RIGHT(TEXT(AI129,"0.#"),1)=".",FALSE,TRUE)</formula>
    </cfRule>
    <cfRule type="expression" dxfId="2482" priority="3022">
      <formula>IF(RIGHT(TEXT(AI129,"0.#"),1)=".",TRUE,FALSE)</formula>
    </cfRule>
  </conditionalFormatting>
  <conditionalFormatting sqref="Y839:Y866">
    <cfRule type="expression" dxfId="2481" priority="3019">
      <formula>IF(RIGHT(TEXT(Y839,"0.#"),1)=".",FALSE,TRUE)</formula>
    </cfRule>
    <cfRule type="expression" dxfId="2480" priority="3020">
      <formula>IF(RIGHT(TEXT(Y839,"0.#"),1)=".",TRUE,FALSE)</formula>
    </cfRule>
  </conditionalFormatting>
  <conditionalFormatting sqref="AU518">
    <cfRule type="expression" dxfId="2479" priority="1529">
      <formula>IF(RIGHT(TEXT(AU518,"0.#"),1)=".",FALSE,TRUE)</formula>
    </cfRule>
    <cfRule type="expression" dxfId="2478" priority="1530">
      <formula>IF(RIGHT(TEXT(AU518,"0.#"),1)=".",TRUE,FALSE)</formula>
    </cfRule>
  </conditionalFormatting>
  <conditionalFormatting sqref="AQ551">
    <cfRule type="expression" dxfId="2477" priority="1305">
      <formula>IF(RIGHT(TEXT(AQ551,"0.#"),1)=".",FALSE,TRUE)</formula>
    </cfRule>
    <cfRule type="expression" dxfId="2476" priority="1306">
      <formula>IF(RIGHT(TEXT(AQ551,"0.#"),1)=".",TRUE,FALSE)</formula>
    </cfRule>
  </conditionalFormatting>
  <conditionalFormatting sqref="AE556">
    <cfRule type="expression" dxfId="2475" priority="1303">
      <formula>IF(RIGHT(TEXT(AE556,"0.#"),1)=".",FALSE,TRUE)</formula>
    </cfRule>
    <cfRule type="expression" dxfId="2474" priority="1304">
      <formula>IF(RIGHT(TEXT(AE556,"0.#"),1)=".",TRUE,FALSE)</formula>
    </cfRule>
  </conditionalFormatting>
  <conditionalFormatting sqref="AE557">
    <cfRule type="expression" dxfId="2473" priority="1301">
      <formula>IF(RIGHT(TEXT(AE557,"0.#"),1)=".",FALSE,TRUE)</formula>
    </cfRule>
    <cfRule type="expression" dxfId="2472" priority="1302">
      <formula>IF(RIGHT(TEXT(AE557,"0.#"),1)=".",TRUE,FALSE)</formula>
    </cfRule>
  </conditionalFormatting>
  <conditionalFormatting sqref="AE558">
    <cfRule type="expression" dxfId="2471" priority="1299">
      <formula>IF(RIGHT(TEXT(AE558,"0.#"),1)=".",FALSE,TRUE)</formula>
    </cfRule>
    <cfRule type="expression" dxfId="2470" priority="1300">
      <formula>IF(RIGHT(TEXT(AE558,"0.#"),1)=".",TRUE,FALSE)</formula>
    </cfRule>
  </conditionalFormatting>
  <conditionalFormatting sqref="AU556">
    <cfRule type="expression" dxfId="2469" priority="1291">
      <formula>IF(RIGHT(TEXT(AU556,"0.#"),1)=".",FALSE,TRUE)</formula>
    </cfRule>
    <cfRule type="expression" dxfId="2468" priority="1292">
      <formula>IF(RIGHT(TEXT(AU556,"0.#"),1)=".",TRUE,FALSE)</formula>
    </cfRule>
  </conditionalFormatting>
  <conditionalFormatting sqref="AU557">
    <cfRule type="expression" dxfId="2467" priority="1289">
      <formula>IF(RIGHT(TEXT(AU557,"0.#"),1)=".",FALSE,TRUE)</formula>
    </cfRule>
    <cfRule type="expression" dxfId="2466" priority="1290">
      <formula>IF(RIGHT(TEXT(AU557,"0.#"),1)=".",TRUE,FALSE)</formula>
    </cfRule>
  </conditionalFormatting>
  <conditionalFormatting sqref="AU558">
    <cfRule type="expression" dxfId="2465" priority="1287">
      <formula>IF(RIGHT(TEXT(AU558,"0.#"),1)=".",FALSE,TRUE)</formula>
    </cfRule>
    <cfRule type="expression" dxfId="2464" priority="1288">
      <formula>IF(RIGHT(TEXT(AU558,"0.#"),1)=".",TRUE,FALSE)</formula>
    </cfRule>
  </conditionalFormatting>
  <conditionalFormatting sqref="AQ557">
    <cfRule type="expression" dxfId="2463" priority="1279">
      <formula>IF(RIGHT(TEXT(AQ557,"0.#"),1)=".",FALSE,TRUE)</formula>
    </cfRule>
    <cfRule type="expression" dxfId="2462" priority="1280">
      <formula>IF(RIGHT(TEXT(AQ557,"0.#"),1)=".",TRUE,FALSE)</formula>
    </cfRule>
  </conditionalFormatting>
  <conditionalFormatting sqref="AQ558">
    <cfRule type="expression" dxfId="2461" priority="1277">
      <formula>IF(RIGHT(TEXT(AQ558,"0.#"),1)=".",FALSE,TRUE)</formula>
    </cfRule>
    <cfRule type="expression" dxfId="2460" priority="1278">
      <formula>IF(RIGHT(TEXT(AQ558,"0.#"),1)=".",TRUE,FALSE)</formula>
    </cfRule>
  </conditionalFormatting>
  <conditionalFormatting sqref="AQ556">
    <cfRule type="expression" dxfId="2459" priority="1275">
      <formula>IF(RIGHT(TEXT(AQ556,"0.#"),1)=".",FALSE,TRUE)</formula>
    </cfRule>
    <cfRule type="expression" dxfId="2458" priority="1276">
      <formula>IF(RIGHT(TEXT(AQ556,"0.#"),1)=".",TRUE,FALSE)</formula>
    </cfRule>
  </conditionalFormatting>
  <conditionalFormatting sqref="AE561">
    <cfRule type="expression" dxfId="2457" priority="1273">
      <formula>IF(RIGHT(TEXT(AE561,"0.#"),1)=".",FALSE,TRUE)</formula>
    </cfRule>
    <cfRule type="expression" dxfId="2456" priority="1274">
      <formula>IF(RIGHT(TEXT(AE561,"0.#"),1)=".",TRUE,FALSE)</formula>
    </cfRule>
  </conditionalFormatting>
  <conditionalFormatting sqref="AE562">
    <cfRule type="expression" dxfId="2455" priority="1271">
      <formula>IF(RIGHT(TEXT(AE562,"0.#"),1)=".",FALSE,TRUE)</formula>
    </cfRule>
    <cfRule type="expression" dxfId="2454" priority="1272">
      <formula>IF(RIGHT(TEXT(AE562,"0.#"),1)=".",TRUE,FALSE)</formula>
    </cfRule>
  </conditionalFormatting>
  <conditionalFormatting sqref="AE563">
    <cfRule type="expression" dxfId="2453" priority="1269">
      <formula>IF(RIGHT(TEXT(AE563,"0.#"),1)=".",FALSE,TRUE)</formula>
    </cfRule>
    <cfRule type="expression" dxfId="2452" priority="1270">
      <formula>IF(RIGHT(TEXT(AE563,"0.#"),1)=".",TRUE,FALSE)</formula>
    </cfRule>
  </conditionalFormatting>
  <conditionalFormatting sqref="AL1102:AO1131">
    <cfRule type="expression" dxfId="2451" priority="2925">
      <formula>IF(AND(AL1102&gt;=0, RIGHT(TEXT(AL1102,"0.#"),1)&lt;&gt;"."),TRUE,FALSE)</formula>
    </cfRule>
    <cfRule type="expression" dxfId="2450" priority="2926">
      <formula>IF(AND(AL1102&gt;=0, RIGHT(TEXT(AL1102,"0.#"),1)="."),TRUE,FALSE)</formula>
    </cfRule>
    <cfRule type="expression" dxfId="2449" priority="2927">
      <formula>IF(AND(AL1102&lt;0, RIGHT(TEXT(AL1102,"0.#"),1)&lt;&gt;"."),TRUE,FALSE)</formula>
    </cfRule>
    <cfRule type="expression" dxfId="2448" priority="2928">
      <formula>IF(AND(AL1102&lt;0, RIGHT(TEXT(AL1102,"0.#"),1)="."),TRUE,FALSE)</formula>
    </cfRule>
  </conditionalFormatting>
  <conditionalFormatting sqref="Y1102:Y1131">
    <cfRule type="expression" dxfId="2447" priority="2923">
      <formula>IF(RIGHT(TEXT(Y1102,"0.#"),1)=".",FALSE,TRUE)</formula>
    </cfRule>
    <cfRule type="expression" dxfId="2446" priority="2924">
      <formula>IF(RIGHT(TEXT(Y1102,"0.#"),1)=".",TRUE,FALSE)</formula>
    </cfRule>
  </conditionalFormatting>
  <conditionalFormatting sqref="AQ553">
    <cfRule type="expression" dxfId="2445" priority="1307">
      <formula>IF(RIGHT(TEXT(AQ553,"0.#"),1)=".",FALSE,TRUE)</formula>
    </cfRule>
    <cfRule type="expression" dxfId="2444" priority="1308">
      <formula>IF(RIGHT(TEXT(AQ553,"0.#"),1)=".",TRUE,FALSE)</formula>
    </cfRule>
  </conditionalFormatting>
  <conditionalFormatting sqref="AU552">
    <cfRule type="expression" dxfId="2443" priority="1319">
      <formula>IF(RIGHT(TEXT(AU552,"0.#"),1)=".",FALSE,TRUE)</formula>
    </cfRule>
    <cfRule type="expression" dxfId="2442" priority="1320">
      <formula>IF(RIGHT(TEXT(AU552,"0.#"),1)=".",TRUE,FALSE)</formula>
    </cfRule>
  </conditionalFormatting>
  <conditionalFormatting sqref="AE552">
    <cfRule type="expression" dxfId="2441" priority="1331">
      <formula>IF(RIGHT(TEXT(AE552,"0.#"),1)=".",FALSE,TRUE)</formula>
    </cfRule>
    <cfRule type="expression" dxfId="2440" priority="1332">
      <formula>IF(RIGHT(TEXT(AE552,"0.#"),1)=".",TRUE,FALSE)</formula>
    </cfRule>
  </conditionalFormatting>
  <conditionalFormatting sqref="AQ548">
    <cfRule type="expression" dxfId="2439" priority="1337">
      <formula>IF(RIGHT(TEXT(AQ548,"0.#"),1)=".",FALSE,TRUE)</formula>
    </cfRule>
    <cfRule type="expression" dxfId="2438" priority="1338">
      <formula>IF(RIGHT(TEXT(AQ548,"0.#"),1)=".",TRUE,FALSE)</formula>
    </cfRule>
  </conditionalFormatting>
  <conditionalFormatting sqref="AL837:AO838">
    <cfRule type="expression" dxfId="2437" priority="2877">
      <formula>IF(AND(AL837&gt;=0, RIGHT(TEXT(AL837,"0.#"),1)&lt;&gt;"."),TRUE,FALSE)</formula>
    </cfRule>
    <cfRule type="expression" dxfId="2436" priority="2878">
      <formula>IF(AND(AL837&gt;=0, RIGHT(TEXT(AL837,"0.#"),1)="."),TRUE,FALSE)</formula>
    </cfRule>
    <cfRule type="expression" dxfId="2435" priority="2879">
      <formula>IF(AND(AL837&lt;0, RIGHT(TEXT(AL837,"0.#"),1)&lt;&gt;"."),TRUE,FALSE)</formula>
    </cfRule>
    <cfRule type="expression" dxfId="2434" priority="2880">
      <formula>IF(AND(AL837&lt;0, RIGHT(TEXT(AL837,"0.#"),1)="."),TRUE,FALSE)</formula>
    </cfRule>
  </conditionalFormatting>
  <conditionalFormatting sqref="Y837:Y838">
    <cfRule type="expression" dxfId="2433" priority="2875">
      <formula>IF(RIGHT(TEXT(Y837,"0.#"),1)=".",FALSE,TRUE)</formula>
    </cfRule>
    <cfRule type="expression" dxfId="2432" priority="2876">
      <formula>IF(RIGHT(TEXT(Y837,"0.#"),1)=".",TRUE,FALSE)</formula>
    </cfRule>
  </conditionalFormatting>
  <conditionalFormatting sqref="AE492">
    <cfRule type="expression" dxfId="2431" priority="1663">
      <formula>IF(RIGHT(TEXT(AE492,"0.#"),1)=".",FALSE,TRUE)</formula>
    </cfRule>
    <cfRule type="expression" dxfId="2430" priority="1664">
      <formula>IF(RIGHT(TEXT(AE492,"0.#"),1)=".",TRUE,FALSE)</formula>
    </cfRule>
  </conditionalFormatting>
  <conditionalFormatting sqref="AE493">
    <cfRule type="expression" dxfId="2429" priority="1661">
      <formula>IF(RIGHT(TEXT(AE493,"0.#"),1)=".",FALSE,TRUE)</formula>
    </cfRule>
    <cfRule type="expression" dxfId="2428" priority="1662">
      <formula>IF(RIGHT(TEXT(AE493,"0.#"),1)=".",TRUE,FALSE)</formula>
    </cfRule>
  </conditionalFormatting>
  <conditionalFormatting sqref="AE494">
    <cfRule type="expression" dxfId="2427" priority="1659">
      <formula>IF(RIGHT(TEXT(AE494,"0.#"),1)=".",FALSE,TRUE)</formula>
    </cfRule>
    <cfRule type="expression" dxfId="2426" priority="1660">
      <formula>IF(RIGHT(TEXT(AE494,"0.#"),1)=".",TRUE,FALSE)</formula>
    </cfRule>
  </conditionalFormatting>
  <conditionalFormatting sqref="AQ493">
    <cfRule type="expression" dxfId="2425" priority="1639">
      <formula>IF(RIGHT(TEXT(AQ493,"0.#"),1)=".",FALSE,TRUE)</formula>
    </cfRule>
    <cfRule type="expression" dxfId="2424" priority="1640">
      <formula>IF(RIGHT(TEXT(AQ493,"0.#"),1)=".",TRUE,FALSE)</formula>
    </cfRule>
  </conditionalFormatting>
  <conditionalFormatting sqref="AQ494">
    <cfRule type="expression" dxfId="2423" priority="1637">
      <formula>IF(RIGHT(TEXT(AQ494,"0.#"),1)=".",FALSE,TRUE)</formula>
    </cfRule>
    <cfRule type="expression" dxfId="2422" priority="1638">
      <formula>IF(RIGHT(TEXT(AQ494,"0.#"),1)=".",TRUE,FALSE)</formula>
    </cfRule>
  </conditionalFormatting>
  <conditionalFormatting sqref="AQ492">
    <cfRule type="expression" dxfId="2421" priority="1635">
      <formula>IF(RIGHT(TEXT(AQ492,"0.#"),1)=".",FALSE,TRUE)</formula>
    </cfRule>
    <cfRule type="expression" dxfId="2420" priority="1636">
      <formula>IF(RIGHT(TEXT(AQ492,"0.#"),1)=".",TRUE,FALSE)</formula>
    </cfRule>
  </conditionalFormatting>
  <conditionalFormatting sqref="AU494">
    <cfRule type="expression" dxfId="2419" priority="1647">
      <formula>IF(RIGHT(TEXT(AU494,"0.#"),1)=".",FALSE,TRUE)</formula>
    </cfRule>
    <cfRule type="expression" dxfId="2418" priority="1648">
      <formula>IF(RIGHT(TEXT(AU494,"0.#"),1)=".",TRUE,FALSE)</formula>
    </cfRule>
  </conditionalFormatting>
  <conditionalFormatting sqref="AU492">
    <cfRule type="expression" dxfId="2417" priority="1651">
      <formula>IF(RIGHT(TEXT(AU492,"0.#"),1)=".",FALSE,TRUE)</formula>
    </cfRule>
    <cfRule type="expression" dxfId="2416" priority="1652">
      <formula>IF(RIGHT(TEXT(AU492,"0.#"),1)=".",TRUE,FALSE)</formula>
    </cfRule>
  </conditionalFormatting>
  <conditionalFormatting sqref="AU493">
    <cfRule type="expression" dxfId="2415" priority="1649">
      <formula>IF(RIGHT(TEXT(AU493,"0.#"),1)=".",FALSE,TRUE)</formula>
    </cfRule>
    <cfRule type="expression" dxfId="2414" priority="1650">
      <formula>IF(RIGHT(TEXT(AU493,"0.#"),1)=".",TRUE,FALSE)</formula>
    </cfRule>
  </conditionalFormatting>
  <conditionalFormatting sqref="AU583">
    <cfRule type="expression" dxfId="2413" priority="1167">
      <formula>IF(RIGHT(TEXT(AU583,"0.#"),1)=".",FALSE,TRUE)</formula>
    </cfRule>
    <cfRule type="expression" dxfId="2412" priority="1168">
      <formula>IF(RIGHT(TEXT(AU583,"0.#"),1)=".",TRUE,FALSE)</formula>
    </cfRule>
  </conditionalFormatting>
  <conditionalFormatting sqref="AU582">
    <cfRule type="expression" dxfId="2411" priority="1169">
      <formula>IF(RIGHT(TEXT(AU582,"0.#"),1)=".",FALSE,TRUE)</formula>
    </cfRule>
    <cfRule type="expression" dxfId="2410" priority="1170">
      <formula>IF(RIGHT(TEXT(AU582,"0.#"),1)=".",TRUE,FALSE)</formula>
    </cfRule>
  </conditionalFormatting>
  <conditionalFormatting sqref="AE499">
    <cfRule type="expression" dxfId="2409" priority="1629">
      <formula>IF(RIGHT(TEXT(AE499,"0.#"),1)=".",FALSE,TRUE)</formula>
    </cfRule>
    <cfRule type="expression" dxfId="2408" priority="1630">
      <formula>IF(RIGHT(TEXT(AE499,"0.#"),1)=".",TRUE,FALSE)</formula>
    </cfRule>
  </conditionalFormatting>
  <conditionalFormatting sqref="AE497">
    <cfRule type="expression" dxfId="2407" priority="1633">
      <formula>IF(RIGHT(TEXT(AE497,"0.#"),1)=".",FALSE,TRUE)</formula>
    </cfRule>
    <cfRule type="expression" dxfId="2406" priority="1634">
      <formula>IF(RIGHT(TEXT(AE497,"0.#"),1)=".",TRUE,FALSE)</formula>
    </cfRule>
  </conditionalFormatting>
  <conditionalFormatting sqref="AE498">
    <cfRule type="expression" dxfId="2405" priority="1631">
      <formula>IF(RIGHT(TEXT(AE498,"0.#"),1)=".",FALSE,TRUE)</formula>
    </cfRule>
    <cfRule type="expression" dxfId="2404" priority="1632">
      <formula>IF(RIGHT(TEXT(AE498,"0.#"),1)=".",TRUE,FALSE)</formula>
    </cfRule>
  </conditionalFormatting>
  <conditionalFormatting sqref="AU499">
    <cfRule type="expression" dxfId="2403" priority="1617">
      <formula>IF(RIGHT(TEXT(AU499,"0.#"),1)=".",FALSE,TRUE)</formula>
    </cfRule>
    <cfRule type="expression" dxfId="2402" priority="1618">
      <formula>IF(RIGHT(TEXT(AU499,"0.#"),1)=".",TRUE,FALSE)</formula>
    </cfRule>
  </conditionalFormatting>
  <conditionalFormatting sqref="AU497">
    <cfRule type="expression" dxfId="2401" priority="1621">
      <formula>IF(RIGHT(TEXT(AU497,"0.#"),1)=".",FALSE,TRUE)</formula>
    </cfRule>
    <cfRule type="expression" dxfId="2400" priority="1622">
      <formula>IF(RIGHT(TEXT(AU497,"0.#"),1)=".",TRUE,FALSE)</formula>
    </cfRule>
  </conditionalFormatting>
  <conditionalFormatting sqref="AU498">
    <cfRule type="expression" dxfId="2399" priority="1619">
      <formula>IF(RIGHT(TEXT(AU498,"0.#"),1)=".",FALSE,TRUE)</formula>
    </cfRule>
    <cfRule type="expression" dxfId="2398" priority="1620">
      <formula>IF(RIGHT(TEXT(AU498,"0.#"),1)=".",TRUE,FALSE)</formula>
    </cfRule>
  </conditionalFormatting>
  <conditionalFormatting sqref="AQ497">
    <cfRule type="expression" dxfId="2397" priority="1605">
      <formula>IF(RIGHT(TEXT(AQ497,"0.#"),1)=".",FALSE,TRUE)</formula>
    </cfRule>
    <cfRule type="expression" dxfId="2396" priority="1606">
      <formula>IF(RIGHT(TEXT(AQ497,"0.#"),1)=".",TRUE,FALSE)</formula>
    </cfRule>
  </conditionalFormatting>
  <conditionalFormatting sqref="AQ498">
    <cfRule type="expression" dxfId="2395" priority="1609">
      <formula>IF(RIGHT(TEXT(AQ498,"0.#"),1)=".",FALSE,TRUE)</formula>
    </cfRule>
    <cfRule type="expression" dxfId="2394" priority="1610">
      <formula>IF(RIGHT(TEXT(AQ498,"0.#"),1)=".",TRUE,FALSE)</formula>
    </cfRule>
  </conditionalFormatting>
  <conditionalFormatting sqref="AQ499">
    <cfRule type="expression" dxfId="2393" priority="1607">
      <formula>IF(RIGHT(TEXT(AQ499,"0.#"),1)=".",FALSE,TRUE)</formula>
    </cfRule>
    <cfRule type="expression" dxfId="2392" priority="1608">
      <formula>IF(RIGHT(TEXT(AQ499,"0.#"),1)=".",TRUE,FALSE)</formula>
    </cfRule>
  </conditionalFormatting>
  <conditionalFormatting sqref="AE504">
    <cfRule type="expression" dxfId="2391" priority="1599">
      <formula>IF(RIGHT(TEXT(AE504,"0.#"),1)=".",FALSE,TRUE)</formula>
    </cfRule>
    <cfRule type="expression" dxfId="2390" priority="1600">
      <formula>IF(RIGHT(TEXT(AE504,"0.#"),1)=".",TRUE,FALSE)</formula>
    </cfRule>
  </conditionalFormatting>
  <conditionalFormatting sqref="AE502">
    <cfRule type="expression" dxfId="2389" priority="1603">
      <formula>IF(RIGHT(TEXT(AE502,"0.#"),1)=".",FALSE,TRUE)</formula>
    </cfRule>
    <cfRule type="expression" dxfId="2388" priority="1604">
      <formula>IF(RIGHT(TEXT(AE502,"0.#"),1)=".",TRUE,FALSE)</formula>
    </cfRule>
  </conditionalFormatting>
  <conditionalFormatting sqref="AE503">
    <cfRule type="expression" dxfId="2387" priority="1601">
      <formula>IF(RIGHT(TEXT(AE503,"0.#"),1)=".",FALSE,TRUE)</formula>
    </cfRule>
    <cfRule type="expression" dxfId="2386" priority="1602">
      <formula>IF(RIGHT(TEXT(AE503,"0.#"),1)=".",TRUE,FALSE)</formula>
    </cfRule>
  </conditionalFormatting>
  <conditionalFormatting sqref="AU504">
    <cfRule type="expression" dxfId="2385" priority="1587">
      <formula>IF(RIGHT(TEXT(AU504,"0.#"),1)=".",FALSE,TRUE)</formula>
    </cfRule>
    <cfRule type="expression" dxfId="2384" priority="1588">
      <formula>IF(RIGHT(TEXT(AU504,"0.#"),1)=".",TRUE,FALSE)</formula>
    </cfRule>
  </conditionalFormatting>
  <conditionalFormatting sqref="AU502">
    <cfRule type="expression" dxfId="2383" priority="1591">
      <formula>IF(RIGHT(TEXT(AU502,"0.#"),1)=".",FALSE,TRUE)</formula>
    </cfRule>
    <cfRule type="expression" dxfId="2382" priority="1592">
      <formula>IF(RIGHT(TEXT(AU502,"0.#"),1)=".",TRUE,FALSE)</formula>
    </cfRule>
  </conditionalFormatting>
  <conditionalFormatting sqref="AU503">
    <cfRule type="expression" dxfId="2381" priority="1589">
      <formula>IF(RIGHT(TEXT(AU503,"0.#"),1)=".",FALSE,TRUE)</formula>
    </cfRule>
    <cfRule type="expression" dxfId="2380" priority="1590">
      <formula>IF(RIGHT(TEXT(AU503,"0.#"),1)=".",TRUE,FALSE)</formula>
    </cfRule>
  </conditionalFormatting>
  <conditionalFormatting sqref="AQ502">
    <cfRule type="expression" dxfId="2379" priority="1575">
      <formula>IF(RIGHT(TEXT(AQ502,"0.#"),1)=".",FALSE,TRUE)</formula>
    </cfRule>
    <cfRule type="expression" dxfId="2378" priority="1576">
      <formula>IF(RIGHT(TEXT(AQ502,"0.#"),1)=".",TRUE,FALSE)</formula>
    </cfRule>
  </conditionalFormatting>
  <conditionalFormatting sqref="AQ503">
    <cfRule type="expression" dxfId="2377" priority="1579">
      <formula>IF(RIGHT(TEXT(AQ503,"0.#"),1)=".",FALSE,TRUE)</formula>
    </cfRule>
    <cfRule type="expression" dxfId="2376" priority="1580">
      <formula>IF(RIGHT(TEXT(AQ503,"0.#"),1)=".",TRUE,FALSE)</formula>
    </cfRule>
  </conditionalFormatting>
  <conditionalFormatting sqref="AQ504">
    <cfRule type="expression" dxfId="2375" priority="1577">
      <formula>IF(RIGHT(TEXT(AQ504,"0.#"),1)=".",FALSE,TRUE)</formula>
    </cfRule>
    <cfRule type="expression" dxfId="2374" priority="1578">
      <formula>IF(RIGHT(TEXT(AQ504,"0.#"),1)=".",TRUE,FALSE)</formula>
    </cfRule>
  </conditionalFormatting>
  <conditionalFormatting sqref="AE509">
    <cfRule type="expression" dxfId="2373" priority="1569">
      <formula>IF(RIGHT(TEXT(AE509,"0.#"),1)=".",FALSE,TRUE)</formula>
    </cfRule>
    <cfRule type="expression" dxfId="2372" priority="1570">
      <formula>IF(RIGHT(TEXT(AE509,"0.#"),1)=".",TRUE,FALSE)</formula>
    </cfRule>
  </conditionalFormatting>
  <conditionalFormatting sqref="AE507">
    <cfRule type="expression" dxfId="2371" priority="1573">
      <formula>IF(RIGHT(TEXT(AE507,"0.#"),1)=".",FALSE,TRUE)</formula>
    </cfRule>
    <cfRule type="expression" dxfId="2370" priority="1574">
      <formula>IF(RIGHT(TEXT(AE507,"0.#"),1)=".",TRUE,FALSE)</formula>
    </cfRule>
  </conditionalFormatting>
  <conditionalFormatting sqref="AE508">
    <cfRule type="expression" dxfId="2369" priority="1571">
      <formula>IF(RIGHT(TEXT(AE508,"0.#"),1)=".",FALSE,TRUE)</formula>
    </cfRule>
    <cfRule type="expression" dxfId="2368" priority="1572">
      <formula>IF(RIGHT(TEXT(AE508,"0.#"),1)=".",TRUE,FALSE)</formula>
    </cfRule>
  </conditionalFormatting>
  <conditionalFormatting sqref="AU509">
    <cfRule type="expression" dxfId="2367" priority="1557">
      <formula>IF(RIGHT(TEXT(AU509,"0.#"),1)=".",FALSE,TRUE)</formula>
    </cfRule>
    <cfRule type="expression" dxfId="2366" priority="1558">
      <formula>IF(RIGHT(TEXT(AU509,"0.#"),1)=".",TRUE,FALSE)</formula>
    </cfRule>
  </conditionalFormatting>
  <conditionalFormatting sqref="AU507">
    <cfRule type="expression" dxfId="2365" priority="1561">
      <formula>IF(RIGHT(TEXT(AU507,"0.#"),1)=".",FALSE,TRUE)</formula>
    </cfRule>
    <cfRule type="expression" dxfId="2364" priority="1562">
      <formula>IF(RIGHT(TEXT(AU507,"0.#"),1)=".",TRUE,FALSE)</formula>
    </cfRule>
  </conditionalFormatting>
  <conditionalFormatting sqref="AU508">
    <cfRule type="expression" dxfId="2363" priority="1559">
      <formula>IF(RIGHT(TEXT(AU508,"0.#"),1)=".",FALSE,TRUE)</formula>
    </cfRule>
    <cfRule type="expression" dxfId="2362" priority="1560">
      <formula>IF(RIGHT(TEXT(AU508,"0.#"),1)=".",TRUE,FALSE)</formula>
    </cfRule>
  </conditionalFormatting>
  <conditionalFormatting sqref="AQ507">
    <cfRule type="expression" dxfId="2361" priority="1545">
      <formula>IF(RIGHT(TEXT(AQ507,"0.#"),1)=".",FALSE,TRUE)</formula>
    </cfRule>
    <cfRule type="expression" dxfId="2360" priority="1546">
      <formula>IF(RIGHT(TEXT(AQ507,"0.#"),1)=".",TRUE,FALSE)</formula>
    </cfRule>
  </conditionalFormatting>
  <conditionalFormatting sqref="AQ508">
    <cfRule type="expression" dxfId="2359" priority="1549">
      <formula>IF(RIGHT(TEXT(AQ508,"0.#"),1)=".",FALSE,TRUE)</formula>
    </cfRule>
    <cfRule type="expression" dxfId="2358" priority="1550">
      <formula>IF(RIGHT(TEXT(AQ508,"0.#"),1)=".",TRUE,FALSE)</formula>
    </cfRule>
  </conditionalFormatting>
  <conditionalFormatting sqref="AQ509">
    <cfRule type="expression" dxfId="2357" priority="1547">
      <formula>IF(RIGHT(TEXT(AQ509,"0.#"),1)=".",FALSE,TRUE)</formula>
    </cfRule>
    <cfRule type="expression" dxfId="2356" priority="1548">
      <formula>IF(RIGHT(TEXT(AQ509,"0.#"),1)=".",TRUE,FALSE)</formula>
    </cfRule>
  </conditionalFormatting>
  <conditionalFormatting sqref="AE465">
    <cfRule type="expression" dxfId="2355" priority="1839">
      <formula>IF(RIGHT(TEXT(AE465,"0.#"),1)=".",FALSE,TRUE)</formula>
    </cfRule>
    <cfRule type="expression" dxfId="2354" priority="1840">
      <formula>IF(RIGHT(TEXT(AE465,"0.#"),1)=".",TRUE,FALSE)</formula>
    </cfRule>
  </conditionalFormatting>
  <conditionalFormatting sqref="AE463">
    <cfRule type="expression" dxfId="2353" priority="1843">
      <formula>IF(RIGHT(TEXT(AE463,"0.#"),1)=".",FALSE,TRUE)</formula>
    </cfRule>
    <cfRule type="expression" dxfId="2352" priority="1844">
      <formula>IF(RIGHT(TEXT(AE463,"0.#"),1)=".",TRUE,FALSE)</formula>
    </cfRule>
  </conditionalFormatting>
  <conditionalFormatting sqref="AE464">
    <cfRule type="expression" dxfId="2351" priority="1841">
      <formula>IF(RIGHT(TEXT(AE464,"0.#"),1)=".",FALSE,TRUE)</formula>
    </cfRule>
    <cfRule type="expression" dxfId="2350" priority="1842">
      <formula>IF(RIGHT(TEXT(AE464,"0.#"),1)=".",TRUE,FALSE)</formula>
    </cfRule>
  </conditionalFormatting>
  <conditionalFormatting sqref="AM465">
    <cfRule type="expression" dxfId="2349" priority="1833">
      <formula>IF(RIGHT(TEXT(AM465,"0.#"),1)=".",FALSE,TRUE)</formula>
    </cfRule>
    <cfRule type="expression" dxfId="2348" priority="1834">
      <formula>IF(RIGHT(TEXT(AM465,"0.#"),1)=".",TRUE,FALSE)</formula>
    </cfRule>
  </conditionalFormatting>
  <conditionalFormatting sqref="AM463">
    <cfRule type="expression" dxfId="2347" priority="1837">
      <formula>IF(RIGHT(TEXT(AM463,"0.#"),1)=".",FALSE,TRUE)</formula>
    </cfRule>
    <cfRule type="expression" dxfId="2346" priority="1838">
      <formula>IF(RIGHT(TEXT(AM463,"0.#"),1)=".",TRUE,FALSE)</formula>
    </cfRule>
  </conditionalFormatting>
  <conditionalFormatting sqref="AM464">
    <cfRule type="expression" dxfId="2345" priority="1835">
      <formula>IF(RIGHT(TEXT(AM464,"0.#"),1)=".",FALSE,TRUE)</formula>
    </cfRule>
    <cfRule type="expression" dxfId="2344" priority="1836">
      <formula>IF(RIGHT(TEXT(AM464,"0.#"),1)=".",TRUE,FALSE)</formula>
    </cfRule>
  </conditionalFormatting>
  <conditionalFormatting sqref="AU465">
    <cfRule type="expression" dxfId="2343" priority="1827">
      <formula>IF(RIGHT(TEXT(AU465,"0.#"),1)=".",FALSE,TRUE)</formula>
    </cfRule>
    <cfRule type="expression" dxfId="2342" priority="1828">
      <formula>IF(RIGHT(TEXT(AU465,"0.#"),1)=".",TRUE,FALSE)</formula>
    </cfRule>
  </conditionalFormatting>
  <conditionalFormatting sqref="AU463">
    <cfRule type="expression" dxfId="2341" priority="1831">
      <formula>IF(RIGHT(TEXT(AU463,"0.#"),1)=".",FALSE,TRUE)</formula>
    </cfRule>
    <cfRule type="expression" dxfId="2340" priority="1832">
      <formula>IF(RIGHT(TEXT(AU463,"0.#"),1)=".",TRUE,FALSE)</formula>
    </cfRule>
  </conditionalFormatting>
  <conditionalFormatting sqref="AU464">
    <cfRule type="expression" dxfId="2339" priority="1829">
      <formula>IF(RIGHT(TEXT(AU464,"0.#"),1)=".",FALSE,TRUE)</formula>
    </cfRule>
    <cfRule type="expression" dxfId="2338" priority="1830">
      <formula>IF(RIGHT(TEXT(AU464,"0.#"),1)=".",TRUE,FALSE)</formula>
    </cfRule>
  </conditionalFormatting>
  <conditionalFormatting sqref="AI465">
    <cfRule type="expression" dxfId="2337" priority="1821">
      <formula>IF(RIGHT(TEXT(AI465,"0.#"),1)=".",FALSE,TRUE)</formula>
    </cfRule>
    <cfRule type="expression" dxfId="2336" priority="1822">
      <formula>IF(RIGHT(TEXT(AI465,"0.#"),1)=".",TRUE,FALSE)</formula>
    </cfRule>
  </conditionalFormatting>
  <conditionalFormatting sqref="AI463">
    <cfRule type="expression" dxfId="2335" priority="1825">
      <formula>IF(RIGHT(TEXT(AI463,"0.#"),1)=".",FALSE,TRUE)</formula>
    </cfRule>
    <cfRule type="expression" dxfId="2334" priority="1826">
      <formula>IF(RIGHT(TEXT(AI463,"0.#"),1)=".",TRUE,FALSE)</formula>
    </cfRule>
  </conditionalFormatting>
  <conditionalFormatting sqref="AI464">
    <cfRule type="expression" dxfId="2333" priority="1823">
      <formula>IF(RIGHT(TEXT(AI464,"0.#"),1)=".",FALSE,TRUE)</formula>
    </cfRule>
    <cfRule type="expression" dxfId="2332" priority="1824">
      <formula>IF(RIGHT(TEXT(AI464,"0.#"),1)=".",TRUE,FALSE)</formula>
    </cfRule>
  </conditionalFormatting>
  <conditionalFormatting sqref="AQ463">
    <cfRule type="expression" dxfId="2331" priority="1815">
      <formula>IF(RIGHT(TEXT(AQ463,"0.#"),1)=".",FALSE,TRUE)</formula>
    </cfRule>
    <cfRule type="expression" dxfId="2330" priority="1816">
      <formula>IF(RIGHT(TEXT(AQ463,"0.#"),1)=".",TRUE,FALSE)</formula>
    </cfRule>
  </conditionalFormatting>
  <conditionalFormatting sqref="AQ464">
    <cfRule type="expression" dxfId="2329" priority="1819">
      <formula>IF(RIGHT(TEXT(AQ464,"0.#"),1)=".",FALSE,TRUE)</formula>
    </cfRule>
    <cfRule type="expression" dxfId="2328" priority="1820">
      <formula>IF(RIGHT(TEXT(AQ464,"0.#"),1)=".",TRUE,FALSE)</formula>
    </cfRule>
  </conditionalFormatting>
  <conditionalFormatting sqref="AQ465">
    <cfRule type="expression" dxfId="2327" priority="1817">
      <formula>IF(RIGHT(TEXT(AQ465,"0.#"),1)=".",FALSE,TRUE)</formula>
    </cfRule>
    <cfRule type="expression" dxfId="2326" priority="1818">
      <formula>IF(RIGHT(TEXT(AQ465,"0.#"),1)=".",TRUE,FALSE)</formula>
    </cfRule>
  </conditionalFormatting>
  <conditionalFormatting sqref="AE470">
    <cfRule type="expression" dxfId="2325" priority="1809">
      <formula>IF(RIGHT(TEXT(AE470,"0.#"),1)=".",FALSE,TRUE)</formula>
    </cfRule>
    <cfRule type="expression" dxfId="2324" priority="1810">
      <formula>IF(RIGHT(TEXT(AE470,"0.#"),1)=".",TRUE,FALSE)</formula>
    </cfRule>
  </conditionalFormatting>
  <conditionalFormatting sqref="AE468">
    <cfRule type="expression" dxfId="2323" priority="1813">
      <formula>IF(RIGHT(TEXT(AE468,"0.#"),1)=".",FALSE,TRUE)</formula>
    </cfRule>
    <cfRule type="expression" dxfId="2322" priority="1814">
      <formula>IF(RIGHT(TEXT(AE468,"0.#"),1)=".",TRUE,FALSE)</formula>
    </cfRule>
  </conditionalFormatting>
  <conditionalFormatting sqref="AE469">
    <cfRule type="expression" dxfId="2321" priority="1811">
      <formula>IF(RIGHT(TEXT(AE469,"0.#"),1)=".",FALSE,TRUE)</formula>
    </cfRule>
    <cfRule type="expression" dxfId="2320" priority="1812">
      <formula>IF(RIGHT(TEXT(AE469,"0.#"),1)=".",TRUE,FALSE)</formula>
    </cfRule>
  </conditionalFormatting>
  <conditionalFormatting sqref="AM470">
    <cfRule type="expression" dxfId="2319" priority="1803">
      <formula>IF(RIGHT(TEXT(AM470,"0.#"),1)=".",FALSE,TRUE)</formula>
    </cfRule>
    <cfRule type="expression" dxfId="2318" priority="1804">
      <formula>IF(RIGHT(TEXT(AM470,"0.#"),1)=".",TRUE,FALSE)</formula>
    </cfRule>
  </conditionalFormatting>
  <conditionalFormatting sqref="AM468">
    <cfRule type="expression" dxfId="2317" priority="1807">
      <formula>IF(RIGHT(TEXT(AM468,"0.#"),1)=".",FALSE,TRUE)</formula>
    </cfRule>
    <cfRule type="expression" dxfId="2316" priority="1808">
      <formula>IF(RIGHT(TEXT(AM468,"0.#"),1)=".",TRUE,FALSE)</formula>
    </cfRule>
  </conditionalFormatting>
  <conditionalFormatting sqref="AM469">
    <cfRule type="expression" dxfId="2315" priority="1805">
      <formula>IF(RIGHT(TEXT(AM469,"0.#"),1)=".",FALSE,TRUE)</formula>
    </cfRule>
    <cfRule type="expression" dxfId="2314" priority="1806">
      <formula>IF(RIGHT(TEXT(AM469,"0.#"),1)=".",TRUE,FALSE)</formula>
    </cfRule>
  </conditionalFormatting>
  <conditionalFormatting sqref="AU470">
    <cfRule type="expression" dxfId="2313" priority="1797">
      <formula>IF(RIGHT(TEXT(AU470,"0.#"),1)=".",FALSE,TRUE)</formula>
    </cfRule>
    <cfRule type="expression" dxfId="2312" priority="1798">
      <formula>IF(RIGHT(TEXT(AU470,"0.#"),1)=".",TRUE,FALSE)</formula>
    </cfRule>
  </conditionalFormatting>
  <conditionalFormatting sqref="AU468">
    <cfRule type="expression" dxfId="2311" priority="1801">
      <formula>IF(RIGHT(TEXT(AU468,"0.#"),1)=".",FALSE,TRUE)</formula>
    </cfRule>
    <cfRule type="expression" dxfId="2310" priority="1802">
      <formula>IF(RIGHT(TEXT(AU468,"0.#"),1)=".",TRUE,FALSE)</formula>
    </cfRule>
  </conditionalFormatting>
  <conditionalFormatting sqref="AU469">
    <cfRule type="expression" dxfId="2309" priority="1799">
      <formula>IF(RIGHT(TEXT(AU469,"0.#"),1)=".",FALSE,TRUE)</formula>
    </cfRule>
    <cfRule type="expression" dxfId="2308" priority="1800">
      <formula>IF(RIGHT(TEXT(AU469,"0.#"),1)=".",TRUE,FALSE)</formula>
    </cfRule>
  </conditionalFormatting>
  <conditionalFormatting sqref="AI470">
    <cfRule type="expression" dxfId="2307" priority="1791">
      <formula>IF(RIGHT(TEXT(AI470,"0.#"),1)=".",FALSE,TRUE)</formula>
    </cfRule>
    <cfRule type="expression" dxfId="2306" priority="1792">
      <formula>IF(RIGHT(TEXT(AI470,"0.#"),1)=".",TRUE,FALSE)</formula>
    </cfRule>
  </conditionalFormatting>
  <conditionalFormatting sqref="AI468">
    <cfRule type="expression" dxfId="2305" priority="1795">
      <formula>IF(RIGHT(TEXT(AI468,"0.#"),1)=".",FALSE,TRUE)</formula>
    </cfRule>
    <cfRule type="expression" dxfId="2304" priority="1796">
      <formula>IF(RIGHT(TEXT(AI468,"0.#"),1)=".",TRUE,FALSE)</formula>
    </cfRule>
  </conditionalFormatting>
  <conditionalFormatting sqref="AI469">
    <cfRule type="expression" dxfId="2303" priority="1793">
      <formula>IF(RIGHT(TEXT(AI469,"0.#"),1)=".",FALSE,TRUE)</formula>
    </cfRule>
    <cfRule type="expression" dxfId="2302" priority="1794">
      <formula>IF(RIGHT(TEXT(AI469,"0.#"),1)=".",TRUE,FALSE)</formula>
    </cfRule>
  </conditionalFormatting>
  <conditionalFormatting sqref="AQ468">
    <cfRule type="expression" dxfId="2301" priority="1785">
      <formula>IF(RIGHT(TEXT(AQ468,"0.#"),1)=".",FALSE,TRUE)</formula>
    </cfRule>
    <cfRule type="expression" dxfId="2300" priority="1786">
      <formula>IF(RIGHT(TEXT(AQ468,"0.#"),1)=".",TRUE,FALSE)</formula>
    </cfRule>
  </conditionalFormatting>
  <conditionalFormatting sqref="AQ469">
    <cfRule type="expression" dxfId="2299" priority="1789">
      <formula>IF(RIGHT(TEXT(AQ469,"0.#"),1)=".",FALSE,TRUE)</formula>
    </cfRule>
    <cfRule type="expression" dxfId="2298" priority="1790">
      <formula>IF(RIGHT(TEXT(AQ469,"0.#"),1)=".",TRUE,FALSE)</formula>
    </cfRule>
  </conditionalFormatting>
  <conditionalFormatting sqref="AQ470">
    <cfRule type="expression" dxfId="2297" priority="1787">
      <formula>IF(RIGHT(TEXT(AQ470,"0.#"),1)=".",FALSE,TRUE)</formula>
    </cfRule>
    <cfRule type="expression" dxfId="2296" priority="1788">
      <formula>IF(RIGHT(TEXT(AQ470,"0.#"),1)=".",TRUE,FALSE)</formula>
    </cfRule>
  </conditionalFormatting>
  <conditionalFormatting sqref="AE475">
    <cfRule type="expression" dxfId="2295" priority="1779">
      <formula>IF(RIGHT(TEXT(AE475,"0.#"),1)=".",FALSE,TRUE)</formula>
    </cfRule>
    <cfRule type="expression" dxfId="2294" priority="1780">
      <formula>IF(RIGHT(TEXT(AE475,"0.#"),1)=".",TRUE,FALSE)</formula>
    </cfRule>
  </conditionalFormatting>
  <conditionalFormatting sqref="AE473">
    <cfRule type="expression" dxfId="2293" priority="1783">
      <formula>IF(RIGHT(TEXT(AE473,"0.#"),1)=".",FALSE,TRUE)</formula>
    </cfRule>
    <cfRule type="expression" dxfId="2292" priority="1784">
      <formula>IF(RIGHT(TEXT(AE473,"0.#"),1)=".",TRUE,FALSE)</formula>
    </cfRule>
  </conditionalFormatting>
  <conditionalFormatting sqref="AE474">
    <cfRule type="expression" dxfId="2291" priority="1781">
      <formula>IF(RIGHT(TEXT(AE474,"0.#"),1)=".",FALSE,TRUE)</formula>
    </cfRule>
    <cfRule type="expression" dxfId="2290" priority="1782">
      <formula>IF(RIGHT(TEXT(AE474,"0.#"),1)=".",TRUE,FALSE)</formula>
    </cfRule>
  </conditionalFormatting>
  <conditionalFormatting sqref="AM475">
    <cfRule type="expression" dxfId="2289" priority="1773">
      <formula>IF(RIGHT(TEXT(AM475,"0.#"),1)=".",FALSE,TRUE)</formula>
    </cfRule>
    <cfRule type="expression" dxfId="2288" priority="1774">
      <formula>IF(RIGHT(TEXT(AM475,"0.#"),1)=".",TRUE,FALSE)</formula>
    </cfRule>
  </conditionalFormatting>
  <conditionalFormatting sqref="AM473">
    <cfRule type="expression" dxfId="2287" priority="1777">
      <formula>IF(RIGHT(TEXT(AM473,"0.#"),1)=".",FALSE,TRUE)</formula>
    </cfRule>
    <cfRule type="expression" dxfId="2286" priority="1778">
      <formula>IF(RIGHT(TEXT(AM473,"0.#"),1)=".",TRUE,FALSE)</formula>
    </cfRule>
  </conditionalFormatting>
  <conditionalFormatting sqref="AM474">
    <cfRule type="expression" dxfId="2285" priority="1775">
      <formula>IF(RIGHT(TEXT(AM474,"0.#"),1)=".",FALSE,TRUE)</formula>
    </cfRule>
    <cfRule type="expression" dxfId="2284" priority="1776">
      <formula>IF(RIGHT(TEXT(AM474,"0.#"),1)=".",TRUE,FALSE)</formula>
    </cfRule>
  </conditionalFormatting>
  <conditionalFormatting sqref="AU475">
    <cfRule type="expression" dxfId="2283" priority="1767">
      <formula>IF(RIGHT(TEXT(AU475,"0.#"),1)=".",FALSE,TRUE)</formula>
    </cfRule>
    <cfRule type="expression" dxfId="2282" priority="1768">
      <formula>IF(RIGHT(TEXT(AU475,"0.#"),1)=".",TRUE,FALSE)</formula>
    </cfRule>
  </conditionalFormatting>
  <conditionalFormatting sqref="AU473">
    <cfRule type="expression" dxfId="2281" priority="1771">
      <formula>IF(RIGHT(TEXT(AU473,"0.#"),1)=".",FALSE,TRUE)</formula>
    </cfRule>
    <cfRule type="expression" dxfId="2280" priority="1772">
      <formula>IF(RIGHT(TEXT(AU473,"0.#"),1)=".",TRUE,FALSE)</formula>
    </cfRule>
  </conditionalFormatting>
  <conditionalFormatting sqref="AU474">
    <cfRule type="expression" dxfId="2279" priority="1769">
      <formula>IF(RIGHT(TEXT(AU474,"0.#"),1)=".",FALSE,TRUE)</formula>
    </cfRule>
    <cfRule type="expression" dxfId="2278" priority="1770">
      <formula>IF(RIGHT(TEXT(AU474,"0.#"),1)=".",TRUE,FALSE)</formula>
    </cfRule>
  </conditionalFormatting>
  <conditionalFormatting sqref="AI475">
    <cfRule type="expression" dxfId="2277" priority="1761">
      <formula>IF(RIGHT(TEXT(AI475,"0.#"),1)=".",FALSE,TRUE)</formula>
    </cfRule>
    <cfRule type="expression" dxfId="2276" priority="1762">
      <formula>IF(RIGHT(TEXT(AI475,"0.#"),1)=".",TRUE,FALSE)</formula>
    </cfRule>
  </conditionalFormatting>
  <conditionalFormatting sqref="AI473">
    <cfRule type="expression" dxfId="2275" priority="1765">
      <formula>IF(RIGHT(TEXT(AI473,"0.#"),1)=".",FALSE,TRUE)</formula>
    </cfRule>
    <cfRule type="expression" dxfId="2274" priority="1766">
      <formula>IF(RIGHT(TEXT(AI473,"0.#"),1)=".",TRUE,FALSE)</formula>
    </cfRule>
  </conditionalFormatting>
  <conditionalFormatting sqref="AI474">
    <cfRule type="expression" dxfId="2273" priority="1763">
      <formula>IF(RIGHT(TEXT(AI474,"0.#"),1)=".",FALSE,TRUE)</formula>
    </cfRule>
    <cfRule type="expression" dxfId="2272" priority="1764">
      <formula>IF(RIGHT(TEXT(AI474,"0.#"),1)=".",TRUE,FALSE)</formula>
    </cfRule>
  </conditionalFormatting>
  <conditionalFormatting sqref="AQ473">
    <cfRule type="expression" dxfId="2271" priority="1755">
      <formula>IF(RIGHT(TEXT(AQ473,"0.#"),1)=".",FALSE,TRUE)</formula>
    </cfRule>
    <cfRule type="expression" dxfId="2270" priority="1756">
      <formula>IF(RIGHT(TEXT(AQ473,"0.#"),1)=".",TRUE,FALSE)</formula>
    </cfRule>
  </conditionalFormatting>
  <conditionalFormatting sqref="AQ474">
    <cfRule type="expression" dxfId="2269" priority="1759">
      <formula>IF(RIGHT(TEXT(AQ474,"0.#"),1)=".",FALSE,TRUE)</formula>
    </cfRule>
    <cfRule type="expression" dxfId="2268" priority="1760">
      <formula>IF(RIGHT(TEXT(AQ474,"0.#"),1)=".",TRUE,FALSE)</formula>
    </cfRule>
  </conditionalFormatting>
  <conditionalFormatting sqref="AQ475">
    <cfRule type="expression" dxfId="2267" priority="1757">
      <formula>IF(RIGHT(TEXT(AQ475,"0.#"),1)=".",FALSE,TRUE)</formula>
    </cfRule>
    <cfRule type="expression" dxfId="2266" priority="1758">
      <formula>IF(RIGHT(TEXT(AQ475,"0.#"),1)=".",TRUE,FALSE)</formula>
    </cfRule>
  </conditionalFormatting>
  <conditionalFormatting sqref="AE480">
    <cfRule type="expression" dxfId="2265" priority="1749">
      <formula>IF(RIGHT(TEXT(AE480,"0.#"),1)=".",FALSE,TRUE)</formula>
    </cfRule>
    <cfRule type="expression" dxfId="2264" priority="1750">
      <formula>IF(RIGHT(TEXT(AE480,"0.#"),1)=".",TRUE,FALSE)</formula>
    </cfRule>
  </conditionalFormatting>
  <conditionalFormatting sqref="AE478">
    <cfRule type="expression" dxfId="2263" priority="1753">
      <formula>IF(RIGHT(TEXT(AE478,"0.#"),1)=".",FALSE,TRUE)</formula>
    </cfRule>
    <cfRule type="expression" dxfId="2262" priority="1754">
      <formula>IF(RIGHT(TEXT(AE478,"0.#"),1)=".",TRUE,FALSE)</formula>
    </cfRule>
  </conditionalFormatting>
  <conditionalFormatting sqref="AE479">
    <cfRule type="expression" dxfId="2261" priority="1751">
      <formula>IF(RIGHT(TEXT(AE479,"0.#"),1)=".",FALSE,TRUE)</formula>
    </cfRule>
    <cfRule type="expression" dxfId="2260" priority="1752">
      <formula>IF(RIGHT(TEXT(AE479,"0.#"),1)=".",TRUE,FALSE)</formula>
    </cfRule>
  </conditionalFormatting>
  <conditionalFormatting sqref="AM480">
    <cfRule type="expression" dxfId="2259" priority="1743">
      <formula>IF(RIGHT(TEXT(AM480,"0.#"),1)=".",FALSE,TRUE)</formula>
    </cfRule>
    <cfRule type="expression" dxfId="2258" priority="1744">
      <formula>IF(RIGHT(TEXT(AM480,"0.#"),1)=".",TRUE,FALSE)</formula>
    </cfRule>
  </conditionalFormatting>
  <conditionalFormatting sqref="AM478">
    <cfRule type="expression" dxfId="2257" priority="1747">
      <formula>IF(RIGHT(TEXT(AM478,"0.#"),1)=".",FALSE,TRUE)</formula>
    </cfRule>
    <cfRule type="expression" dxfId="2256" priority="1748">
      <formula>IF(RIGHT(TEXT(AM478,"0.#"),1)=".",TRUE,FALSE)</formula>
    </cfRule>
  </conditionalFormatting>
  <conditionalFormatting sqref="AM479">
    <cfRule type="expression" dxfId="2255" priority="1745">
      <formula>IF(RIGHT(TEXT(AM479,"0.#"),1)=".",FALSE,TRUE)</formula>
    </cfRule>
    <cfRule type="expression" dxfId="2254" priority="1746">
      <formula>IF(RIGHT(TEXT(AM479,"0.#"),1)=".",TRUE,FALSE)</formula>
    </cfRule>
  </conditionalFormatting>
  <conditionalFormatting sqref="AU480">
    <cfRule type="expression" dxfId="2253" priority="1737">
      <formula>IF(RIGHT(TEXT(AU480,"0.#"),1)=".",FALSE,TRUE)</formula>
    </cfRule>
    <cfRule type="expression" dxfId="2252" priority="1738">
      <formula>IF(RIGHT(TEXT(AU480,"0.#"),1)=".",TRUE,FALSE)</formula>
    </cfRule>
  </conditionalFormatting>
  <conditionalFormatting sqref="AU478">
    <cfRule type="expression" dxfId="2251" priority="1741">
      <formula>IF(RIGHT(TEXT(AU478,"0.#"),1)=".",FALSE,TRUE)</formula>
    </cfRule>
    <cfRule type="expression" dxfId="2250" priority="1742">
      <formula>IF(RIGHT(TEXT(AU478,"0.#"),1)=".",TRUE,FALSE)</formula>
    </cfRule>
  </conditionalFormatting>
  <conditionalFormatting sqref="AU479">
    <cfRule type="expression" dxfId="2249" priority="1739">
      <formula>IF(RIGHT(TEXT(AU479,"0.#"),1)=".",FALSE,TRUE)</formula>
    </cfRule>
    <cfRule type="expression" dxfId="2248" priority="1740">
      <formula>IF(RIGHT(TEXT(AU479,"0.#"),1)=".",TRUE,FALSE)</formula>
    </cfRule>
  </conditionalFormatting>
  <conditionalFormatting sqref="AI480">
    <cfRule type="expression" dxfId="2247" priority="1731">
      <formula>IF(RIGHT(TEXT(AI480,"0.#"),1)=".",FALSE,TRUE)</formula>
    </cfRule>
    <cfRule type="expression" dxfId="2246" priority="1732">
      <formula>IF(RIGHT(TEXT(AI480,"0.#"),1)=".",TRUE,FALSE)</formula>
    </cfRule>
  </conditionalFormatting>
  <conditionalFormatting sqref="AI478">
    <cfRule type="expression" dxfId="2245" priority="1735">
      <formula>IF(RIGHT(TEXT(AI478,"0.#"),1)=".",FALSE,TRUE)</formula>
    </cfRule>
    <cfRule type="expression" dxfId="2244" priority="1736">
      <formula>IF(RIGHT(TEXT(AI478,"0.#"),1)=".",TRUE,FALSE)</formula>
    </cfRule>
  </conditionalFormatting>
  <conditionalFormatting sqref="AI479">
    <cfRule type="expression" dxfId="2243" priority="1733">
      <formula>IF(RIGHT(TEXT(AI479,"0.#"),1)=".",FALSE,TRUE)</formula>
    </cfRule>
    <cfRule type="expression" dxfId="2242" priority="1734">
      <formula>IF(RIGHT(TEXT(AI479,"0.#"),1)=".",TRUE,FALSE)</formula>
    </cfRule>
  </conditionalFormatting>
  <conditionalFormatting sqref="AQ478">
    <cfRule type="expression" dxfId="2241" priority="1725">
      <formula>IF(RIGHT(TEXT(AQ478,"0.#"),1)=".",FALSE,TRUE)</formula>
    </cfRule>
    <cfRule type="expression" dxfId="2240" priority="1726">
      <formula>IF(RIGHT(TEXT(AQ478,"0.#"),1)=".",TRUE,FALSE)</formula>
    </cfRule>
  </conditionalFormatting>
  <conditionalFormatting sqref="AQ479">
    <cfRule type="expression" dxfId="2239" priority="1729">
      <formula>IF(RIGHT(TEXT(AQ479,"0.#"),1)=".",FALSE,TRUE)</formula>
    </cfRule>
    <cfRule type="expression" dxfId="2238" priority="1730">
      <formula>IF(RIGHT(TEXT(AQ479,"0.#"),1)=".",TRUE,FALSE)</formula>
    </cfRule>
  </conditionalFormatting>
  <conditionalFormatting sqref="AQ480">
    <cfRule type="expression" dxfId="2237" priority="1727">
      <formula>IF(RIGHT(TEXT(AQ480,"0.#"),1)=".",FALSE,TRUE)</formula>
    </cfRule>
    <cfRule type="expression" dxfId="2236" priority="1728">
      <formula>IF(RIGHT(TEXT(AQ480,"0.#"),1)=".",TRUE,FALSE)</formula>
    </cfRule>
  </conditionalFormatting>
  <conditionalFormatting sqref="AM47">
    <cfRule type="expression" dxfId="2235" priority="2019">
      <formula>IF(RIGHT(TEXT(AM47,"0.#"),1)=".",FALSE,TRUE)</formula>
    </cfRule>
    <cfRule type="expression" dxfId="2234" priority="2020">
      <formula>IF(RIGHT(TEXT(AM47,"0.#"),1)=".",TRUE,FALSE)</formula>
    </cfRule>
  </conditionalFormatting>
  <conditionalFormatting sqref="AI46">
    <cfRule type="expression" dxfId="2233" priority="2023">
      <formula>IF(RIGHT(TEXT(AI46,"0.#"),1)=".",FALSE,TRUE)</formula>
    </cfRule>
    <cfRule type="expression" dxfId="2232" priority="2024">
      <formula>IF(RIGHT(TEXT(AI46,"0.#"),1)=".",TRUE,FALSE)</formula>
    </cfRule>
  </conditionalFormatting>
  <conditionalFormatting sqref="AM46">
    <cfRule type="expression" dxfId="2231" priority="2021">
      <formula>IF(RIGHT(TEXT(AM46,"0.#"),1)=".",FALSE,TRUE)</formula>
    </cfRule>
    <cfRule type="expression" dxfId="2230" priority="2022">
      <formula>IF(RIGHT(TEXT(AM46,"0.#"),1)=".",TRUE,FALSE)</formula>
    </cfRule>
  </conditionalFormatting>
  <conditionalFormatting sqref="AU46:AU48">
    <cfRule type="expression" dxfId="2229" priority="2013">
      <formula>IF(RIGHT(TEXT(AU46,"0.#"),1)=".",FALSE,TRUE)</formula>
    </cfRule>
    <cfRule type="expression" dxfId="2228" priority="2014">
      <formula>IF(RIGHT(TEXT(AU46,"0.#"),1)=".",TRUE,FALSE)</formula>
    </cfRule>
  </conditionalFormatting>
  <conditionalFormatting sqref="AM48">
    <cfRule type="expression" dxfId="2227" priority="2017">
      <formula>IF(RIGHT(TEXT(AM48,"0.#"),1)=".",FALSE,TRUE)</formula>
    </cfRule>
    <cfRule type="expression" dxfId="2226" priority="2018">
      <formula>IF(RIGHT(TEXT(AM48,"0.#"),1)=".",TRUE,FALSE)</formula>
    </cfRule>
  </conditionalFormatting>
  <conditionalFormatting sqref="AQ46:AQ48">
    <cfRule type="expression" dxfId="2225" priority="2015">
      <formula>IF(RIGHT(TEXT(AQ46,"0.#"),1)=".",FALSE,TRUE)</formula>
    </cfRule>
    <cfRule type="expression" dxfId="2224" priority="2016">
      <formula>IF(RIGHT(TEXT(AQ46,"0.#"),1)=".",TRUE,FALSE)</formula>
    </cfRule>
  </conditionalFormatting>
  <conditionalFormatting sqref="AE146:AE147 AI146:AI147 AM146:AM147 AQ146:AQ147 AU146:AU147">
    <cfRule type="expression" dxfId="2223" priority="2007">
      <formula>IF(RIGHT(TEXT(AE146,"0.#"),1)=".",FALSE,TRUE)</formula>
    </cfRule>
    <cfRule type="expression" dxfId="2222" priority="2008">
      <formula>IF(RIGHT(TEXT(AE146,"0.#"),1)=".",TRUE,FALSE)</formula>
    </cfRule>
  </conditionalFormatting>
  <conditionalFormatting sqref="AE138:AE139 AI138:AI139">
    <cfRule type="expression" dxfId="2221" priority="2011">
      <formula>IF(RIGHT(TEXT(AE138,"0.#"),1)=".",FALSE,TRUE)</formula>
    </cfRule>
    <cfRule type="expression" dxfId="2220" priority="2012">
      <formula>IF(RIGHT(TEXT(AE138,"0.#"),1)=".",TRUE,FALSE)</formula>
    </cfRule>
  </conditionalFormatting>
  <conditionalFormatting sqref="AE198:AE199 AI198:AI199 AM198:AM199 AQ198:AQ199 AU198:AU199">
    <cfRule type="expression" dxfId="2219" priority="2001">
      <formula>IF(RIGHT(TEXT(AE198,"0.#"),1)=".",FALSE,TRUE)</formula>
    </cfRule>
    <cfRule type="expression" dxfId="2218" priority="2002">
      <formula>IF(RIGHT(TEXT(AE198,"0.#"),1)=".",TRUE,FALSE)</formula>
    </cfRule>
  </conditionalFormatting>
  <conditionalFormatting sqref="AE150:AE151 AI150:AI151 AM150:AM151 AQ150:AQ151 AU150:AU151">
    <cfRule type="expression" dxfId="2217" priority="2005">
      <formula>IF(RIGHT(TEXT(AE150,"0.#"),1)=".",FALSE,TRUE)</formula>
    </cfRule>
    <cfRule type="expression" dxfId="2216" priority="2006">
      <formula>IF(RIGHT(TEXT(AE150,"0.#"),1)=".",TRUE,FALSE)</formula>
    </cfRule>
  </conditionalFormatting>
  <conditionalFormatting sqref="AE194:AE195 AI194:AI195 AM194:AM195 AQ194:AQ195 AU194:AU195">
    <cfRule type="expression" dxfId="2215" priority="2003">
      <formula>IF(RIGHT(TEXT(AE194,"0.#"),1)=".",FALSE,TRUE)</formula>
    </cfRule>
    <cfRule type="expression" dxfId="2214" priority="2004">
      <formula>IF(RIGHT(TEXT(AE194,"0.#"),1)=".",TRUE,FALSE)</formula>
    </cfRule>
  </conditionalFormatting>
  <conditionalFormatting sqref="AE210:AE211 AI210:AI211 AM210:AM211 AQ210:AQ211 AU210:AU211">
    <cfRule type="expression" dxfId="2213" priority="1995">
      <formula>IF(RIGHT(TEXT(AE210,"0.#"),1)=".",FALSE,TRUE)</formula>
    </cfRule>
    <cfRule type="expression" dxfId="2212" priority="1996">
      <formula>IF(RIGHT(TEXT(AE210,"0.#"),1)=".",TRUE,FALSE)</formula>
    </cfRule>
  </conditionalFormatting>
  <conditionalFormatting sqref="AE202:AE203 AI202:AI203 AM202:AM203 AQ202:AQ203 AU202:AU203">
    <cfRule type="expression" dxfId="2211" priority="1999">
      <formula>IF(RIGHT(TEXT(AE202,"0.#"),1)=".",FALSE,TRUE)</formula>
    </cfRule>
    <cfRule type="expression" dxfId="2210" priority="2000">
      <formula>IF(RIGHT(TEXT(AE202,"0.#"),1)=".",TRUE,FALSE)</formula>
    </cfRule>
  </conditionalFormatting>
  <conditionalFormatting sqref="AE206:AE207 AI206:AI207 AM206:AM207 AQ206:AQ207 AU206:AU207">
    <cfRule type="expression" dxfId="2209" priority="1997">
      <formula>IF(RIGHT(TEXT(AE206,"0.#"),1)=".",FALSE,TRUE)</formula>
    </cfRule>
    <cfRule type="expression" dxfId="2208" priority="1998">
      <formula>IF(RIGHT(TEXT(AE206,"0.#"),1)=".",TRUE,FALSE)</formula>
    </cfRule>
  </conditionalFormatting>
  <conditionalFormatting sqref="AE262:AE263 AI262:AI263 AM262:AM263 AQ262:AQ263 AU262:AU263">
    <cfRule type="expression" dxfId="2207" priority="1989">
      <formula>IF(RIGHT(TEXT(AE262,"0.#"),1)=".",FALSE,TRUE)</formula>
    </cfRule>
    <cfRule type="expression" dxfId="2206" priority="1990">
      <formula>IF(RIGHT(TEXT(AE262,"0.#"),1)=".",TRUE,FALSE)</formula>
    </cfRule>
  </conditionalFormatting>
  <conditionalFormatting sqref="AE254:AE255 AI254:AI255 AM254:AM255 AQ254:AQ255 AU254:AU255">
    <cfRule type="expression" dxfId="2205" priority="1993">
      <formula>IF(RIGHT(TEXT(AE254,"0.#"),1)=".",FALSE,TRUE)</formula>
    </cfRule>
    <cfRule type="expression" dxfId="2204" priority="1994">
      <formula>IF(RIGHT(TEXT(AE254,"0.#"),1)=".",TRUE,FALSE)</formula>
    </cfRule>
  </conditionalFormatting>
  <conditionalFormatting sqref="AE258:AE259 AI258:AI259 AM258:AM259 AQ258:AQ259 AU258:AU259">
    <cfRule type="expression" dxfId="2203" priority="1991">
      <formula>IF(RIGHT(TEXT(AE258,"0.#"),1)=".",FALSE,TRUE)</formula>
    </cfRule>
    <cfRule type="expression" dxfId="2202" priority="1992">
      <formula>IF(RIGHT(TEXT(AE258,"0.#"),1)=".",TRUE,FALSE)</formula>
    </cfRule>
  </conditionalFormatting>
  <conditionalFormatting sqref="AE314:AE315 AI314:AI315 AM314:AM315 AQ314:AQ315 AU314:AU315">
    <cfRule type="expression" dxfId="2201" priority="1983">
      <formula>IF(RIGHT(TEXT(AE314,"0.#"),1)=".",FALSE,TRUE)</formula>
    </cfRule>
    <cfRule type="expression" dxfId="2200" priority="1984">
      <formula>IF(RIGHT(TEXT(AE314,"0.#"),1)=".",TRUE,FALSE)</formula>
    </cfRule>
  </conditionalFormatting>
  <conditionalFormatting sqref="AE266:AE267 AI266:AI267 AM266:AM267 AQ266:AQ267 AU266:AU267">
    <cfRule type="expression" dxfId="2199" priority="1987">
      <formula>IF(RIGHT(TEXT(AE266,"0.#"),1)=".",FALSE,TRUE)</formula>
    </cfRule>
    <cfRule type="expression" dxfId="2198" priority="1988">
      <formula>IF(RIGHT(TEXT(AE266,"0.#"),1)=".",TRUE,FALSE)</formula>
    </cfRule>
  </conditionalFormatting>
  <conditionalFormatting sqref="AE270:AE271 AI270:AI271 AM270:AM271 AQ270:AQ271 AU270:AU271">
    <cfRule type="expression" dxfId="2197" priority="1985">
      <formula>IF(RIGHT(TEXT(AE270,"0.#"),1)=".",FALSE,TRUE)</formula>
    </cfRule>
    <cfRule type="expression" dxfId="2196" priority="1986">
      <formula>IF(RIGHT(TEXT(AE270,"0.#"),1)=".",TRUE,FALSE)</formula>
    </cfRule>
  </conditionalFormatting>
  <conditionalFormatting sqref="AE326:AE327 AI326:AI327 AM326:AM327 AQ326:AQ327 AU326:AU327">
    <cfRule type="expression" dxfId="2195" priority="1977">
      <formula>IF(RIGHT(TEXT(AE326,"0.#"),1)=".",FALSE,TRUE)</formula>
    </cfRule>
    <cfRule type="expression" dxfId="2194" priority="1978">
      <formula>IF(RIGHT(TEXT(AE326,"0.#"),1)=".",TRUE,FALSE)</formula>
    </cfRule>
  </conditionalFormatting>
  <conditionalFormatting sqref="AE318:AE319 AI318:AI319 AM318:AM319 AQ318:AQ319 AU318:AU319">
    <cfRule type="expression" dxfId="2193" priority="1981">
      <formula>IF(RIGHT(TEXT(AE318,"0.#"),1)=".",FALSE,TRUE)</formula>
    </cfRule>
    <cfRule type="expression" dxfId="2192" priority="1982">
      <formula>IF(RIGHT(TEXT(AE318,"0.#"),1)=".",TRUE,FALSE)</formula>
    </cfRule>
  </conditionalFormatting>
  <conditionalFormatting sqref="AE322:AE323 AI322:AI323 AM322:AM323 AQ322:AQ323 AU322:AU323">
    <cfRule type="expression" dxfId="2191" priority="1979">
      <formula>IF(RIGHT(TEXT(AE322,"0.#"),1)=".",FALSE,TRUE)</formula>
    </cfRule>
    <cfRule type="expression" dxfId="2190" priority="1980">
      <formula>IF(RIGHT(TEXT(AE322,"0.#"),1)=".",TRUE,FALSE)</formula>
    </cfRule>
  </conditionalFormatting>
  <conditionalFormatting sqref="AE378:AE379 AI378:AI379 AM378:AM379 AQ378:AQ379 AU378:AU379">
    <cfRule type="expression" dxfId="2189" priority="1971">
      <formula>IF(RIGHT(TEXT(AE378,"0.#"),1)=".",FALSE,TRUE)</formula>
    </cfRule>
    <cfRule type="expression" dxfId="2188" priority="1972">
      <formula>IF(RIGHT(TEXT(AE378,"0.#"),1)=".",TRUE,FALSE)</formula>
    </cfRule>
  </conditionalFormatting>
  <conditionalFormatting sqref="AE330:AE331 AI330:AI331 AM330:AM331 AQ330:AQ331 AU330:AU331">
    <cfRule type="expression" dxfId="2187" priority="1975">
      <formula>IF(RIGHT(TEXT(AE330,"0.#"),1)=".",FALSE,TRUE)</formula>
    </cfRule>
    <cfRule type="expression" dxfId="2186" priority="1976">
      <formula>IF(RIGHT(TEXT(AE330,"0.#"),1)=".",TRUE,FALSE)</formula>
    </cfRule>
  </conditionalFormatting>
  <conditionalFormatting sqref="AE374:AE375 AI374:AI375 AM374:AM375 AQ374:AQ375 AU374:AU375">
    <cfRule type="expression" dxfId="2185" priority="1973">
      <formula>IF(RIGHT(TEXT(AE374,"0.#"),1)=".",FALSE,TRUE)</formula>
    </cfRule>
    <cfRule type="expression" dxfId="2184" priority="1974">
      <formula>IF(RIGHT(TEXT(AE374,"0.#"),1)=".",TRUE,FALSE)</formula>
    </cfRule>
  </conditionalFormatting>
  <conditionalFormatting sqref="AE390:AE391 AI390:AI391 AM390:AM391 AQ390:AQ391 AU390:AU391">
    <cfRule type="expression" dxfId="2183" priority="1965">
      <formula>IF(RIGHT(TEXT(AE390,"0.#"),1)=".",FALSE,TRUE)</formula>
    </cfRule>
    <cfRule type="expression" dxfId="2182" priority="1966">
      <formula>IF(RIGHT(TEXT(AE390,"0.#"),1)=".",TRUE,FALSE)</formula>
    </cfRule>
  </conditionalFormatting>
  <conditionalFormatting sqref="AE382:AE383 AI382:AI383 AM382:AM383 AQ382:AQ383 AU382:AU383">
    <cfRule type="expression" dxfId="2181" priority="1969">
      <formula>IF(RIGHT(TEXT(AE382,"0.#"),1)=".",FALSE,TRUE)</formula>
    </cfRule>
    <cfRule type="expression" dxfId="2180" priority="1970">
      <formula>IF(RIGHT(TEXT(AE382,"0.#"),1)=".",TRUE,FALSE)</formula>
    </cfRule>
  </conditionalFormatting>
  <conditionalFormatting sqref="AE386:AE387 AI386:AI387 AM386:AM387 AQ386:AQ387 AU386:AU387">
    <cfRule type="expression" dxfId="2179" priority="1967">
      <formula>IF(RIGHT(TEXT(AE386,"0.#"),1)=".",FALSE,TRUE)</formula>
    </cfRule>
    <cfRule type="expression" dxfId="2178" priority="1968">
      <formula>IF(RIGHT(TEXT(AE386,"0.#"),1)=".",TRUE,FALSE)</formula>
    </cfRule>
  </conditionalFormatting>
  <conditionalFormatting sqref="AE440">
    <cfRule type="expression" dxfId="2177" priority="1959">
      <formula>IF(RIGHT(TEXT(AE440,"0.#"),1)=".",FALSE,TRUE)</formula>
    </cfRule>
    <cfRule type="expression" dxfId="2176" priority="1960">
      <formula>IF(RIGHT(TEXT(AE440,"0.#"),1)=".",TRUE,FALSE)</formula>
    </cfRule>
  </conditionalFormatting>
  <conditionalFormatting sqref="AE438">
    <cfRule type="expression" dxfId="2175" priority="1963">
      <formula>IF(RIGHT(TEXT(AE438,"0.#"),1)=".",FALSE,TRUE)</formula>
    </cfRule>
    <cfRule type="expression" dxfId="2174" priority="1964">
      <formula>IF(RIGHT(TEXT(AE438,"0.#"),1)=".",TRUE,FALSE)</formula>
    </cfRule>
  </conditionalFormatting>
  <conditionalFormatting sqref="AE439">
    <cfRule type="expression" dxfId="2173" priority="1961">
      <formula>IF(RIGHT(TEXT(AE439,"0.#"),1)=".",FALSE,TRUE)</formula>
    </cfRule>
    <cfRule type="expression" dxfId="2172" priority="1962">
      <formula>IF(RIGHT(TEXT(AE439,"0.#"),1)=".",TRUE,FALSE)</formula>
    </cfRule>
  </conditionalFormatting>
  <conditionalFormatting sqref="AM440">
    <cfRule type="expression" dxfId="2171" priority="1953">
      <formula>IF(RIGHT(TEXT(AM440,"0.#"),1)=".",FALSE,TRUE)</formula>
    </cfRule>
    <cfRule type="expression" dxfId="2170" priority="1954">
      <formula>IF(RIGHT(TEXT(AM440,"0.#"),1)=".",TRUE,FALSE)</formula>
    </cfRule>
  </conditionalFormatting>
  <conditionalFormatting sqref="AM438">
    <cfRule type="expression" dxfId="2169" priority="1957">
      <formula>IF(RIGHT(TEXT(AM438,"0.#"),1)=".",FALSE,TRUE)</formula>
    </cfRule>
    <cfRule type="expression" dxfId="2168" priority="1958">
      <formula>IF(RIGHT(TEXT(AM438,"0.#"),1)=".",TRUE,FALSE)</formula>
    </cfRule>
  </conditionalFormatting>
  <conditionalFormatting sqref="AM439">
    <cfRule type="expression" dxfId="2167" priority="1955">
      <formula>IF(RIGHT(TEXT(AM439,"0.#"),1)=".",FALSE,TRUE)</formula>
    </cfRule>
    <cfRule type="expression" dxfId="2166" priority="1956">
      <formula>IF(RIGHT(TEXT(AM439,"0.#"),1)=".",TRUE,FALSE)</formula>
    </cfRule>
  </conditionalFormatting>
  <conditionalFormatting sqref="AU440">
    <cfRule type="expression" dxfId="2165" priority="1947">
      <formula>IF(RIGHT(TEXT(AU440,"0.#"),1)=".",FALSE,TRUE)</formula>
    </cfRule>
    <cfRule type="expression" dxfId="2164" priority="1948">
      <formula>IF(RIGHT(TEXT(AU440,"0.#"),1)=".",TRUE,FALSE)</formula>
    </cfRule>
  </conditionalFormatting>
  <conditionalFormatting sqref="AU438">
    <cfRule type="expression" dxfId="2163" priority="1951">
      <formula>IF(RIGHT(TEXT(AU438,"0.#"),1)=".",FALSE,TRUE)</formula>
    </cfRule>
    <cfRule type="expression" dxfId="2162" priority="1952">
      <formula>IF(RIGHT(TEXT(AU438,"0.#"),1)=".",TRUE,FALSE)</formula>
    </cfRule>
  </conditionalFormatting>
  <conditionalFormatting sqref="AU439">
    <cfRule type="expression" dxfId="2161" priority="1949">
      <formula>IF(RIGHT(TEXT(AU439,"0.#"),1)=".",FALSE,TRUE)</formula>
    </cfRule>
    <cfRule type="expression" dxfId="2160" priority="1950">
      <formula>IF(RIGHT(TEXT(AU439,"0.#"),1)=".",TRUE,FALSE)</formula>
    </cfRule>
  </conditionalFormatting>
  <conditionalFormatting sqref="AI440">
    <cfRule type="expression" dxfId="2159" priority="1941">
      <formula>IF(RIGHT(TEXT(AI440,"0.#"),1)=".",FALSE,TRUE)</formula>
    </cfRule>
    <cfRule type="expression" dxfId="2158" priority="1942">
      <formula>IF(RIGHT(TEXT(AI440,"0.#"),1)=".",TRUE,FALSE)</formula>
    </cfRule>
  </conditionalFormatting>
  <conditionalFormatting sqref="AI438">
    <cfRule type="expression" dxfId="2157" priority="1945">
      <formula>IF(RIGHT(TEXT(AI438,"0.#"),1)=".",FALSE,TRUE)</formula>
    </cfRule>
    <cfRule type="expression" dxfId="2156" priority="1946">
      <formula>IF(RIGHT(TEXT(AI438,"0.#"),1)=".",TRUE,FALSE)</formula>
    </cfRule>
  </conditionalFormatting>
  <conditionalFormatting sqref="AI439">
    <cfRule type="expression" dxfId="2155" priority="1943">
      <formula>IF(RIGHT(TEXT(AI439,"0.#"),1)=".",FALSE,TRUE)</formula>
    </cfRule>
    <cfRule type="expression" dxfId="2154" priority="1944">
      <formula>IF(RIGHT(TEXT(AI439,"0.#"),1)=".",TRUE,FALSE)</formula>
    </cfRule>
  </conditionalFormatting>
  <conditionalFormatting sqref="AQ438">
    <cfRule type="expression" dxfId="2153" priority="1935">
      <formula>IF(RIGHT(TEXT(AQ438,"0.#"),1)=".",FALSE,TRUE)</formula>
    </cfRule>
    <cfRule type="expression" dxfId="2152" priority="1936">
      <formula>IF(RIGHT(TEXT(AQ438,"0.#"),1)=".",TRUE,FALSE)</formula>
    </cfRule>
  </conditionalFormatting>
  <conditionalFormatting sqref="AQ439">
    <cfRule type="expression" dxfId="2151" priority="1939">
      <formula>IF(RIGHT(TEXT(AQ439,"0.#"),1)=".",FALSE,TRUE)</formula>
    </cfRule>
    <cfRule type="expression" dxfId="2150" priority="1940">
      <formula>IF(RIGHT(TEXT(AQ439,"0.#"),1)=".",TRUE,FALSE)</formula>
    </cfRule>
  </conditionalFormatting>
  <conditionalFormatting sqref="AQ440">
    <cfRule type="expression" dxfId="2149" priority="1937">
      <formula>IF(RIGHT(TEXT(AQ440,"0.#"),1)=".",FALSE,TRUE)</formula>
    </cfRule>
    <cfRule type="expression" dxfId="2148" priority="1938">
      <formula>IF(RIGHT(TEXT(AQ440,"0.#"),1)=".",TRUE,FALSE)</formula>
    </cfRule>
  </conditionalFormatting>
  <conditionalFormatting sqref="AE445">
    <cfRule type="expression" dxfId="2147" priority="1929">
      <formula>IF(RIGHT(TEXT(AE445,"0.#"),1)=".",FALSE,TRUE)</formula>
    </cfRule>
    <cfRule type="expression" dxfId="2146" priority="1930">
      <formula>IF(RIGHT(TEXT(AE445,"0.#"),1)=".",TRUE,FALSE)</formula>
    </cfRule>
  </conditionalFormatting>
  <conditionalFormatting sqref="AE443">
    <cfRule type="expression" dxfId="2145" priority="1933">
      <formula>IF(RIGHT(TEXT(AE443,"0.#"),1)=".",FALSE,TRUE)</formula>
    </cfRule>
    <cfRule type="expression" dxfId="2144" priority="1934">
      <formula>IF(RIGHT(TEXT(AE443,"0.#"),1)=".",TRUE,FALSE)</formula>
    </cfRule>
  </conditionalFormatting>
  <conditionalFormatting sqref="AE444">
    <cfRule type="expression" dxfId="2143" priority="1931">
      <formula>IF(RIGHT(TEXT(AE444,"0.#"),1)=".",FALSE,TRUE)</formula>
    </cfRule>
    <cfRule type="expression" dxfId="2142" priority="1932">
      <formula>IF(RIGHT(TEXT(AE444,"0.#"),1)=".",TRUE,FALSE)</formula>
    </cfRule>
  </conditionalFormatting>
  <conditionalFormatting sqref="AM445">
    <cfRule type="expression" dxfId="2141" priority="1923">
      <formula>IF(RIGHT(TEXT(AM445,"0.#"),1)=".",FALSE,TRUE)</formula>
    </cfRule>
    <cfRule type="expression" dxfId="2140" priority="1924">
      <formula>IF(RIGHT(TEXT(AM445,"0.#"),1)=".",TRUE,FALSE)</formula>
    </cfRule>
  </conditionalFormatting>
  <conditionalFormatting sqref="AM443">
    <cfRule type="expression" dxfId="2139" priority="1927">
      <formula>IF(RIGHT(TEXT(AM443,"0.#"),1)=".",FALSE,TRUE)</formula>
    </cfRule>
    <cfRule type="expression" dxfId="2138" priority="1928">
      <formula>IF(RIGHT(TEXT(AM443,"0.#"),1)=".",TRUE,FALSE)</formula>
    </cfRule>
  </conditionalFormatting>
  <conditionalFormatting sqref="AM444">
    <cfRule type="expression" dxfId="2137" priority="1925">
      <formula>IF(RIGHT(TEXT(AM444,"0.#"),1)=".",FALSE,TRUE)</formula>
    </cfRule>
    <cfRule type="expression" dxfId="2136" priority="1926">
      <formula>IF(RIGHT(TEXT(AM444,"0.#"),1)=".",TRUE,FALSE)</formula>
    </cfRule>
  </conditionalFormatting>
  <conditionalFormatting sqref="AU445">
    <cfRule type="expression" dxfId="2135" priority="1917">
      <formula>IF(RIGHT(TEXT(AU445,"0.#"),1)=".",FALSE,TRUE)</formula>
    </cfRule>
    <cfRule type="expression" dxfId="2134" priority="1918">
      <formula>IF(RIGHT(TEXT(AU445,"0.#"),1)=".",TRUE,FALSE)</formula>
    </cfRule>
  </conditionalFormatting>
  <conditionalFormatting sqref="AU443">
    <cfRule type="expression" dxfId="2133" priority="1921">
      <formula>IF(RIGHT(TEXT(AU443,"0.#"),1)=".",FALSE,TRUE)</formula>
    </cfRule>
    <cfRule type="expression" dxfId="2132" priority="1922">
      <formula>IF(RIGHT(TEXT(AU443,"0.#"),1)=".",TRUE,FALSE)</formula>
    </cfRule>
  </conditionalFormatting>
  <conditionalFormatting sqref="AU444">
    <cfRule type="expression" dxfId="2131" priority="1919">
      <formula>IF(RIGHT(TEXT(AU444,"0.#"),1)=".",FALSE,TRUE)</formula>
    </cfRule>
    <cfRule type="expression" dxfId="2130" priority="1920">
      <formula>IF(RIGHT(TEXT(AU444,"0.#"),1)=".",TRUE,FALSE)</formula>
    </cfRule>
  </conditionalFormatting>
  <conditionalFormatting sqref="AI445">
    <cfRule type="expression" dxfId="2129" priority="1911">
      <formula>IF(RIGHT(TEXT(AI445,"0.#"),1)=".",FALSE,TRUE)</formula>
    </cfRule>
    <cfRule type="expression" dxfId="2128" priority="1912">
      <formula>IF(RIGHT(TEXT(AI445,"0.#"),1)=".",TRUE,FALSE)</formula>
    </cfRule>
  </conditionalFormatting>
  <conditionalFormatting sqref="AI443">
    <cfRule type="expression" dxfId="2127" priority="1915">
      <formula>IF(RIGHT(TEXT(AI443,"0.#"),1)=".",FALSE,TRUE)</formula>
    </cfRule>
    <cfRule type="expression" dxfId="2126" priority="1916">
      <formula>IF(RIGHT(TEXT(AI443,"0.#"),1)=".",TRUE,FALSE)</formula>
    </cfRule>
  </conditionalFormatting>
  <conditionalFormatting sqref="AI444">
    <cfRule type="expression" dxfId="2125" priority="1913">
      <formula>IF(RIGHT(TEXT(AI444,"0.#"),1)=".",FALSE,TRUE)</formula>
    </cfRule>
    <cfRule type="expression" dxfId="2124" priority="1914">
      <formula>IF(RIGHT(TEXT(AI444,"0.#"),1)=".",TRUE,FALSE)</formula>
    </cfRule>
  </conditionalFormatting>
  <conditionalFormatting sqref="AQ443">
    <cfRule type="expression" dxfId="2123" priority="1905">
      <formula>IF(RIGHT(TEXT(AQ443,"0.#"),1)=".",FALSE,TRUE)</formula>
    </cfRule>
    <cfRule type="expression" dxfId="2122" priority="1906">
      <formula>IF(RIGHT(TEXT(AQ443,"0.#"),1)=".",TRUE,FALSE)</formula>
    </cfRule>
  </conditionalFormatting>
  <conditionalFormatting sqref="AQ444">
    <cfRule type="expression" dxfId="2121" priority="1909">
      <formula>IF(RIGHT(TEXT(AQ444,"0.#"),1)=".",FALSE,TRUE)</formula>
    </cfRule>
    <cfRule type="expression" dxfId="2120" priority="1910">
      <formula>IF(RIGHT(TEXT(AQ444,"0.#"),1)=".",TRUE,FALSE)</formula>
    </cfRule>
  </conditionalFormatting>
  <conditionalFormatting sqref="AQ445">
    <cfRule type="expression" dxfId="2119" priority="1907">
      <formula>IF(RIGHT(TEXT(AQ445,"0.#"),1)=".",FALSE,TRUE)</formula>
    </cfRule>
    <cfRule type="expression" dxfId="2118" priority="1908">
      <formula>IF(RIGHT(TEXT(AQ445,"0.#"),1)=".",TRUE,FALSE)</formula>
    </cfRule>
  </conditionalFormatting>
  <conditionalFormatting sqref="Y872:Y899">
    <cfRule type="expression" dxfId="2117" priority="2135">
      <formula>IF(RIGHT(TEXT(Y872,"0.#"),1)=".",FALSE,TRUE)</formula>
    </cfRule>
    <cfRule type="expression" dxfId="2116" priority="2136">
      <formula>IF(RIGHT(TEXT(Y872,"0.#"),1)=".",TRUE,FALSE)</formula>
    </cfRule>
  </conditionalFormatting>
  <conditionalFormatting sqref="Y870:Y871">
    <cfRule type="expression" dxfId="2115" priority="2129">
      <formula>IF(RIGHT(TEXT(Y870,"0.#"),1)=".",FALSE,TRUE)</formula>
    </cfRule>
    <cfRule type="expression" dxfId="2114" priority="2130">
      <formula>IF(RIGHT(TEXT(Y870,"0.#"),1)=".",TRUE,FALSE)</formula>
    </cfRule>
  </conditionalFormatting>
  <conditionalFormatting sqref="Y905:Y932">
    <cfRule type="expression" dxfId="2113" priority="2123">
      <formula>IF(RIGHT(TEXT(Y905,"0.#"),1)=".",FALSE,TRUE)</formula>
    </cfRule>
    <cfRule type="expression" dxfId="2112" priority="2124">
      <formula>IF(RIGHT(TEXT(Y905,"0.#"),1)=".",TRUE,FALSE)</formula>
    </cfRule>
  </conditionalFormatting>
  <conditionalFormatting sqref="Y903:Y904">
    <cfRule type="expression" dxfId="2111" priority="2117">
      <formula>IF(RIGHT(TEXT(Y903,"0.#"),1)=".",FALSE,TRUE)</formula>
    </cfRule>
    <cfRule type="expression" dxfId="2110" priority="2118">
      <formula>IF(RIGHT(TEXT(Y903,"0.#"),1)=".",TRUE,FALSE)</formula>
    </cfRule>
  </conditionalFormatting>
  <conditionalFormatting sqref="Y938:Y965">
    <cfRule type="expression" dxfId="2109" priority="2111">
      <formula>IF(RIGHT(TEXT(Y938,"0.#"),1)=".",FALSE,TRUE)</formula>
    </cfRule>
    <cfRule type="expression" dxfId="2108" priority="2112">
      <formula>IF(RIGHT(TEXT(Y938,"0.#"),1)=".",TRUE,FALSE)</formula>
    </cfRule>
  </conditionalFormatting>
  <conditionalFormatting sqref="Y936:Y937">
    <cfRule type="expression" dxfId="2107" priority="2105">
      <formula>IF(RIGHT(TEXT(Y936,"0.#"),1)=".",FALSE,TRUE)</formula>
    </cfRule>
    <cfRule type="expression" dxfId="2106" priority="2106">
      <formula>IF(RIGHT(TEXT(Y936,"0.#"),1)=".",TRUE,FALSE)</formula>
    </cfRule>
  </conditionalFormatting>
  <conditionalFormatting sqref="Y971:Y998">
    <cfRule type="expression" dxfId="2105" priority="2099">
      <formula>IF(RIGHT(TEXT(Y971,"0.#"),1)=".",FALSE,TRUE)</formula>
    </cfRule>
    <cfRule type="expression" dxfId="2104" priority="2100">
      <formula>IF(RIGHT(TEXT(Y971,"0.#"),1)=".",TRUE,FALSE)</formula>
    </cfRule>
  </conditionalFormatting>
  <conditionalFormatting sqref="Y969:Y970">
    <cfRule type="expression" dxfId="2103" priority="2093">
      <formula>IF(RIGHT(TEXT(Y969,"0.#"),1)=".",FALSE,TRUE)</formula>
    </cfRule>
    <cfRule type="expression" dxfId="2102" priority="2094">
      <formula>IF(RIGHT(TEXT(Y969,"0.#"),1)=".",TRUE,FALSE)</formula>
    </cfRule>
  </conditionalFormatting>
  <conditionalFormatting sqref="Y1004:Y1031">
    <cfRule type="expression" dxfId="2101" priority="2087">
      <formula>IF(RIGHT(TEXT(Y1004,"0.#"),1)=".",FALSE,TRUE)</formula>
    </cfRule>
    <cfRule type="expression" dxfId="2100" priority="2088">
      <formula>IF(RIGHT(TEXT(Y1004,"0.#"),1)=".",TRUE,FALSE)</formula>
    </cfRule>
  </conditionalFormatting>
  <conditionalFormatting sqref="W23">
    <cfRule type="expression" dxfId="2099" priority="2371">
      <formula>IF(RIGHT(TEXT(W23,"0.#"),1)=".",FALSE,TRUE)</formula>
    </cfRule>
    <cfRule type="expression" dxfId="2098" priority="2372">
      <formula>IF(RIGHT(TEXT(W23,"0.#"),1)=".",TRUE,FALSE)</formula>
    </cfRule>
  </conditionalFormatting>
  <conditionalFormatting sqref="W24:W27">
    <cfRule type="expression" dxfId="2097" priority="2369">
      <formula>IF(RIGHT(TEXT(W24,"0.#"),1)=".",FALSE,TRUE)</formula>
    </cfRule>
    <cfRule type="expression" dxfId="2096" priority="2370">
      <formula>IF(RIGHT(TEXT(W24,"0.#"),1)=".",TRUE,FALSE)</formula>
    </cfRule>
  </conditionalFormatting>
  <conditionalFormatting sqref="W28">
    <cfRule type="expression" dxfId="2095" priority="2361">
      <formula>IF(RIGHT(TEXT(W28,"0.#"),1)=".",FALSE,TRUE)</formula>
    </cfRule>
    <cfRule type="expression" dxfId="2094" priority="2362">
      <formula>IF(RIGHT(TEXT(W28,"0.#"),1)=".",TRUE,FALSE)</formula>
    </cfRule>
  </conditionalFormatting>
  <conditionalFormatting sqref="P23">
    <cfRule type="expression" dxfId="2093" priority="2359">
      <formula>IF(RIGHT(TEXT(P23,"0.#"),1)=".",FALSE,TRUE)</formula>
    </cfRule>
    <cfRule type="expression" dxfId="2092" priority="2360">
      <formula>IF(RIGHT(TEXT(P23,"0.#"),1)=".",TRUE,FALSE)</formula>
    </cfRule>
  </conditionalFormatting>
  <conditionalFormatting sqref="P24:P27">
    <cfRule type="expression" dxfId="2091" priority="2357">
      <formula>IF(RIGHT(TEXT(P24,"0.#"),1)=".",FALSE,TRUE)</formula>
    </cfRule>
    <cfRule type="expression" dxfId="2090" priority="2358">
      <formula>IF(RIGHT(TEXT(P24,"0.#"),1)=".",TRUE,FALSE)</formula>
    </cfRule>
  </conditionalFormatting>
  <conditionalFormatting sqref="P28">
    <cfRule type="expression" dxfId="2089" priority="2355">
      <formula>IF(RIGHT(TEXT(P28,"0.#"),1)=".",FALSE,TRUE)</formula>
    </cfRule>
    <cfRule type="expression" dxfId="2088" priority="2356">
      <formula>IF(RIGHT(TEXT(P28,"0.#"),1)=".",TRUE,FALSE)</formula>
    </cfRule>
  </conditionalFormatting>
  <conditionalFormatting sqref="AQ114">
    <cfRule type="expression" dxfId="2087" priority="2339">
      <formula>IF(RIGHT(TEXT(AQ114,"0.#"),1)=".",FALSE,TRUE)</formula>
    </cfRule>
    <cfRule type="expression" dxfId="2086" priority="2340">
      <formula>IF(RIGHT(TEXT(AQ114,"0.#"),1)=".",TRUE,FALSE)</formula>
    </cfRule>
  </conditionalFormatting>
  <conditionalFormatting sqref="AQ104">
    <cfRule type="expression" dxfId="2085" priority="2353">
      <formula>IF(RIGHT(TEXT(AQ104,"0.#"),1)=".",FALSE,TRUE)</formula>
    </cfRule>
    <cfRule type="expression" dxfId="2084" priority="2354">
      <formula>IF(RIGHT(TEXT(AQ104,"0.#"),1)=".",TRUE,FALSE)</formula>
    </cfRule>
  </conditionalFormatting>
  <conditionalFormatting sqref="AQ105">
    <cfRule type="expression" dxfId="2083" priority="2351">
      <formula>IF(RIGHT(TEXT(AQ105,"0.#"),1)=".",FALSE,TRUE)</formula>
    </cfRule>
    <cfRule type="expression" dxfId="2082" priority="2352">
      <formula>IF(RIGHT(TEXT(AQ105,"0.#"),1)=".",TRUE,FALSE)</formula>
    </cfRule>
  </conditionalFormatting>
  <conditionalFormatting sqref="AQ107">
    <cfRule type="expression" dxfId="2081" priority="2349">
      <formula>IF(RIGHT(TEXT(AQ107,"0.#"),1)=".",FALSE,TRUE)</formula>
    </cfRule>
    <cfRule type="expression" dxfId="2080" priority="2350">
      <formula>IF(RIGHT(TEXT(AQ107,"0.#"),1)=".",TRUE,FALSE)</formula>
    </cfRule>
  </conditionalFormatting>
  <conditionalFormatting sqref="AQ108">
    <cfRule type="expression" dxfId="2079" priority="2347">
      <formula>IF(RIGHT(TEXT(AQ108,"0.#"),1)=".",FALSE,TRUE)</formula>
    </cfRule>
    <cfRule type="expression" dxfId="2078" priority="2348">
      <formula>IF(RIGHT(TEXT(AQ108,"0.#"),1)=".",TRUE,FALSE)</formula>
    </cfRule>
  </conditionalFormatting>
  <conditionalFormatting sqref="AQ110">
    <cfRule type="expression" dxfId="2077" priority="2345">
      <formula>IF(RIGHT(TEXT(AQ110,"0.#"),1)=".",FALSE,TRUE)</formula>
    </cfRule>
    <cfRule type="expression" dxfId="2076" priority="2346">
      <formula>IF(RIGHT(TEXT(AQ110,"0.#"),1)=".",TRUE,FALSE)</formula>
    </cfRule>
  </conditionalFormatting>
  <conditionalFormatting sqref="AQ111">
    <cfRule type="expression" dxfId="2075" priority="2343">
      <formula>IF(RIGHT(TEXT(AQ111,"0.#"),1)=".",FALSE,TRUE)</formula>
    </cfRule>
    <cfRule type="expression" dxfId="2074" priority="2344">
      <formula>IF(RIGHT(TEXT(AQ111,"0.#"),1)=".",TRUE,FALSE)</formula>
    </cfRule>
  </conditionalFormatting>
  <conditionalFormatting sqref="AQ113">
    <cfRule type="expression" dxfId="2073" priority="2341">
      <formula>IF(RIGHT(TEXT(AQ113,"0.#"),1)=".",FALSE,TRUE)</formula>
    </cfRule>
    <cfRule type="expression" dxfId="2072" priority="2342">
      <formula>IF(RIGHT(TEXT(AQ113,"0.#"),1)=".",TRUE,FALSE)</formula>
    </cfRule>
  </conditionalFormatting>
  <conditionalFormatting sqref="AE67">
    <cfRule type="expression" dxfId="2071" priority="2271">
      <formula>IF(RIGHT(TEXT(AE67,"0.#"),1)=".",FALSE,TRUE)</formula>
    </cfRule>
    <cfRule type="expression" dxfId="2070" priority="2272">
      <formula>IF(RIGHT(TEXT(AE67,"0.#"),1)=".",TRUE,FALSE)</formula>
    </cfRule>
  </conditionalFormatting>
  <conditionalFormatting sqref="AE68">
    <cfRule type="expression" dxfId="2069" priority="2269">
      <formula>IF(RIGHT(TEXT(AE68,"0.#"),1)=".",FALSE,TRUE)</formula>
    </cfRule>
    <cfRule type="expression" dxfId="2068" priority="2270">
      <formula>IF(RIGHT(TEXT(AE68,"0.#"),1)=".",TRUE,FALSE)</formula>
    </cfRule>
  </conditionalFormatting>
  <conditionalFormatting sqref="AE69">
    <cfRule type="expression" dxfId="2067" priority="2267">
      <formula>IF(RIGHT(TEXT(AE69,"0.#"),1)=".",FALSE,TRUE)</formula>
    </cfRule>
    <cfRule type="expression" dxfId="2066" priority="2268">
      <formula>IF(RIGHT(TEXT(AE69,"0.#"),1)=".",TRUE,FALSE)</formula>
    </cfRule>
  </conditionalFormatting>
  <conditionalFormatting sqref="AI69">
    <cfRule type="expression" dxfId="2065" priority="2265">
      <formula>IF(RIGHT(TEXT(AI69,"0.#"),1)=".",FALSE,TRUE)</formula>
    </cfRule>
    <cfRule type="expression" dxfId="2064" priority="2266">
      <formula>IF(RIGHT(TEXT(AI69,"0.#"),1)=".",TRUE,FALSE)</formula>
    </cfRule>
  </conditionalFormatting>
  <conditionalFormatting sqref="AI68">
    <cfRule type="expression" dxfId="2063" priority="2263">
      <formula>IF(RIGHT(TEXT(AI68,"0.#"),1)=".",FALSE,TRUE)</formula>
    </cfRule>
    <cfRule type="expression" dxfId="2062" priority="2264">
      <formula>IF(RIGHT(TEXT(AI68,"0.#"),1)=".",TRUE,FALSE)</formula>
    </cfRule>
  </conditionalFormatting>
  <conditionalFormatting sqref="AI67">
    <cfRule type="expression" dxfId="2061" priority="2261">
      <formula>IF(RIGHT(TEXT(AI67,"0.#"),1)=".",FALSE,TRUE)</formula>
    </cfRule>
    <cfRule type="expression" dxfId="2060" priority="2262">
      <formula>IF(RIGHT(TEXT(AI67,"0.#"),1)=".",TRUE,FALSE)</formula>
    </cfRule>
  </conditionalFormatting>
  <conditionalFormatting sqref="AM67">
    <cfRule type="expression" dxfId="2059" priority="2259">
      <formula>IF(RIGHT(TEXT(AM67,"0.#"),1)=".",FALSE,TRUE)</formula>
    </cfRule>
    <cfRule type="expression" dxfId="2058" priority="2260">
      <formula>IF(RIGHT(TEXT(AM67,"0.#"),1)=".",TRUE,FALSE)</formula>
    </cfRule>
  </conditionalFormatting>
  <conditionalFormatting sqref="AM68">
    <cfRule type="expression" dxfId="2057" priority="2257">
      <formula>IF(RIGHT(TEXT(AM68,"0.#"),1)=".",FALSE,TRUE)</formula>
    </cfRule>
    <cfRule type="expression" dxfId="2056" priority="2258">
      <formula>IF(RIGHT(TEXT(AM68,"0.#"),1)=".",TRUE,FALSE)</formula>
    </cfRule>
  </conditionalFormatting>
  <conditionalFormatting sqref="AM69">
    <cfRule type="expression" dxfId="2055" priority="2255">
      <formula>IF(RIGHT(TEXT(AM69,"0.#"),1)=".",FALSE,TRUE)</formula>
    </cfRule>
    <cfRule type="expression" dxfId="2054" priority="2256">
      <formula>IF(RIGHT(TEXT(AM69,"0.#"),1)=".",TRUE,FALSE)</formula>
    </cfRule>
  </conditionalFormatting>
  <conditionalFormatting sqref="AQ67:AQ69">
    <cfRule type="expression" dxfId="2053" priority="2253">
      <formula>IF(RIGHT(TEXT(AQ67,"0.#"),1)=".",FALSE,TRUE)</formula>
    </cfRule>
    <cfRule type="expression" dxfId="2052" priority="2254">
      <formula>IF(RIGHT(TEXT(AQ67,"0.#"),1)=".",TRUE,FALSE)</formula>
    </cfRule>
  </conditionalFormatting>
  <conditionalFormatting sqref="AU67:AU69">
    <cfRule type="expression" dxfId="2051" priority="2251">
      <formula>IF(RIGHT(TEXT(AU67,"0.#"),1)=".",FALSE,TRUE)</formula>
    </cfRule>
    <cfRule type="expression" dxfId="2050" priority="2252">
      <formula>IF(RIGHT(TEXT(AU67,"0.#"),1)=".",TRUE,FALSE)</formula>
    </cfRule>
  </conditionalFormatting>
  <conditionalFormatting sqref="AE70">
    <cfRule type="expression" dxfId="2049" priority="2249">
      <formula>IF(RIGHT(TEXT(AE70,"0.#"),1)=".",FALSE,TRUE)</formula>
    </cfRule>
    <cfRule type="expression" dxfId="2048" priority="2250">
      <formula>IF(RIGHT(TEXT(AE70,"0.#"),1)=".",TRUE,FALSE)</formula>
    </cfRule>
  </conditionalFormatting>
  <conditionalFormatting sqref="AE71">
    <cfRule type="expression" dxfId="2047" priority="2247">
      <formula>IF(RIGHT(TEXT(AE71,"0.#"),1)=".",FALSE,TRUE)</formula>
    </cfRule>
    <cfRule type="expression" dxfId="2046" priority="2248">
      <formula>IF(RIGHT(TEXT(AE71,"0.#"),1)=".",TRUE,FALSE)</formula>
    </cfRule>
  </conditionalFormatting>
  <conditionalFormatting sqref="AE72">
    <cfRule type="expression" dxfId="2045" priority="2245">
      <formula>IF(RIGHT(TEXT(AE72,"0.#"),1)=".",FALSE,TRUE)</formula>
    </cfRule>
    <cfRule type="expression" dxfId="2044" priority="2246">
      <formula>IF(RIGHT(TEXT(AE72,"0.#"),1)=".",TRUE,FALSE)</formula>
    </cfRule>
  </conditionalFormatting>
  <conditionalFormatting sqref="AI72">
    <cfRule type="expression" dxfId="2043" priority="2243">
      <formula>IF(RIGHT(TEXT(AI72,"0.#"),1)=".",FALSE,TRUE)</formula>
    </cfRule>
    <cfRule type="expression" dxfId="2042" priority="2244">
      <formula>IF(RIGHT(TEXT(AI72,"0.#"),1)=".",TRUE,FALSE)</formula>
    </cfRule>
  </conditionalFormatting>
  <conditionalFormatting sqref="AI71">
    <cfRule type="expression" dxfId="2041" priority="2241">
      <formula>IF(RIGHT(TEXT(AI71,"0.#"),1)=".",FALSE,TRUE)</formula>
    </cfRule>
    <cfRule type="expression" dxfId="2040" priority="2242">
      <formula>IF(RIGHT(TEXT(AI71,"0.#"),1)=".",TRUE,FALSE)</formula>
    </cfRule>
  </conditionalFormatting>
  <conditionalFormatting sqref="AI70">
    <cfRule type="expression" dxfId="2039" priority="2239">
      <formula>IF(RIGHT(TEXT(AI70,"0.#"),1)=".",FALSE,TRUE)</formula>
    </cfRule>
    <cfRule type="expression" dxfId="2038" priority="2240">
      <formula>IF(RIGHT(TEXT(AI70,"0.#"),1)=".",TRUE,FALSE)</formula>
    </cfRule>
  </conditionalFormatting>
  <conditionalFormatting sqref="AM70">
    <cfRule type="expression" dxfId="2037" priority="2237">
      <formula>IF(RIGHT(TEXT(AM70,"0.#"),1)=".",FALSE,TRUE)</formula>
    </cfRule>
    <cfRule type="expression" dxfId="2036" priority="2238">
      <formula>IF(RIGHT(TEXT(AM70,"0.#"),1)=".",TRUE,FALSE)</formula>
    </cfRule>
  </conditionalFormatting>
  <conditionalFormatting sqref="AM71">
    <cfRule type="expression" dxfId="2035" priority="2235">
      <formula>IF(RIGHT(TEXT(AM71,"0.#"),1)=".",FALSE,TRUE)</formula>
    </cfRule>
    <cfRule type="expression" dxfId="2034" priority="2236">
      <formula>IF(RIGHT(TEXT(AM71,"0.#"),1)=".",TRUE,FALSE)</formula>
    </cfRule>
  </conditionalFormatting>
  <conditionalFormatting sqref="AM72">
    <cfRule type="expression" dxfId="2033" priority="2233">
      <formula>IF(RIGHT(TEXT(AM72,"0.#"),1)=".",FALSE,TRUE)</formula>
    </cfRule>
    <cfRule type="expression" dxfId="2032" priority="2234">
      <formula>IF(RIGHT(TEXT(AM72,"0.#"),1)=".",TRUE,FALSE)</formula>
    </cfRule>
  </conditionalFormatting>
  <conditionalFormatting sqref="AQ70:AQ72">
    <cfRule type="expression" dxfId="2031" priority="2231">
      <formula>IF(RIGHT(TEXT(AQ70,"0.#"),1)=".",FALSE,TRUE)</formula>
    </cfRule>
    <cfRule type="expression" dxfId="2030" priority="2232">
      <formula>IF(RIGHT(TEXT(AQ70,"0.#"),1)=".",TRUE,FALSE)</formula>
    </cfRule>
  </conditionalFormatting>
  <conditionalFormatting sqref="AU70:AU72">
    <cfRule type="expression" dxfId="2029" priority="2229">
      <formula>IF(RIGHT(TEXT(AU70,"0.#"),1)=".",FALSE,TRUE)</formula>
    </cfRule>
    <cfRule type="expression" dxfId="2028" priority="2230">
      <formula>IF(RIGHT(TEXT(AU70,"0.#"),1)=".",TRUE,FALSE)</formula>
    </cfRule>
  </conditionalFormatting>
  <conditionalFormatting sqref="AU656">
    <cfRule type="expression" dxfId="2027" priority="747">
      <formula>IF(RIGHT(TEXT(AU656,"0.#"),1)=".",FALSE,TRUE)</formula>
    </cfRule>
    <cfRule type="expression" dxfId="2026" priority="748">
      <formula>IF(RIGHT(TEXT(AU656,"0.#"),1)=".",TRUE,FALSE)</formula>
    </cfRule>
  </conditionalFormatting>
  <conditionalFormatting sqref="AQ655">
    <cfRule type="expression" dxfId="2025" priority="739">
      <formula>IF(RIGHT(TEXT(AQ655,"0.#"),1)=".",FALSE,TRUE)</formula>
    </cfRule>
    <cfRule type="expression" dxfId="2024" priority="740">
      <formula>IF(RIGHT(TEXT(AQ655,"0.#"),1)=".",TRUE,FALSE)</formula>
    </cfRule>
  </conditionalFormatting>
  <conditionalFormatting sqref="AI696">
    <cfRule type="expression" dxfId="2023" priority="531">
      <formula>IF(RIGHT(TEXT(AI696,"0.#"),1)=".",FALSE,TRUE)</formula>
    </cfRule>
    <cfRule type="expression" dxfId="2022" priority="532">
      <formula>IF(RIGHT(TEXT(AI696,"0.#"),1)=".",TRUE,FALSE)</formula>
    </cfRule>
  </conditionalFormatting>
  <conditionalFormatting sqref="AQ694">
    <cfRule type="expression" dxfId="2021" priority="525">
      <formula>IF(RIGHT(TEXT(AQ694,"0.#"),1)=".",FALSE,TRUE)</formula>
    </cfRule>
    <cfRule type="expression" dxfId="2020" priority="526">
      <formula>IF(RIGHT(TEXT(AQ694,"0.#"),1)=".",TRUE,FALSE)</formula>
    </cfRule>
  </conditionalFormatting>
  <conditionalFormatting sqref="AL872:AO899">
    <cfRule type="expression" dxfId="2019" priority="2137">
      <formula>IF(AND(AL872&gt;=0, RIGHT(TEXT(AL872,"0.#"),1)&lt;&gt;"."),TRUE,FALSE)</formula>
    </cfRule>
    <cfRule type="expression" dxfId="2018" priority="2138">
      <formula>IF(AND(AL872&gt;=0, RIGHT(TEXT(AL872,"0.#"),1)="."),TRUE,FALSE)</formula>
    </cfRule>
    <cfRule type="expression" dxfId="2017" priority="2139">
      <formula>IF(AND(AL872&lt;0, RIGHT(TEXT(AL872,"0.#"),1)&lt;&gt;"."),TRUE,FALSE)</formula>
    </cfRule>
    <cfRule type="expression" dxfId="2016" priority="2140">
      <formula>IF(AND(AL872&lt;0, RIGHT(TEXT(AL872,"0.#"),1)="."),TRUE,FALSE)</formula>
    </cfRule>
  </conditionalFormatting>
  <conditionalFormatting sqref="AL870:AO871">
    <cfRule type="expression" dxfId="2015" priority="2131">
      <formula>IF(AND(AL870&gt;=0, RIGHT(TEXT(AL870,"0.#"),1)&lt;&gt;"."),TRUE,FALSE)</formula>
    </cfRule>
    <cfRule type="expression" dxfId="2014" priority="2132">
      <formula>IF(AND(AL870&gt;=0, RIGHT(TEXT(AL870,"0.#"),1)="."),TRUE,FALSE)</formula>
    </cfRule>
    <cfRule type="expression" dxfId="2013" priority="2133">
      <formula>IF(AND(AL870&lt;0, RIGHT(TEXT(AL870,"0.#"),1)&lt;&gt;"."),TRUE,FALSE)</formula>
    </cfRule>
    <cfRule type="expression" dxfId="2012" priority="2134">
      <formula>IF(AND(AL870&lt;0, RIGHT(TEXT(AL870,"0.#"),1)="."),TRUE,FALSE)</formula>
    </cfRule>
  </conditionalFormatting>
  <conditionalFormatting sqref="AL905:AO932">
    <cfRule type="expression" dxfId="2011" priority="2125">
      <formula>IF(AND(AL905&gt;=0, RIGHT(TEXT(AL905,"0.#"),1)&lt;&gt;"."),TRUE,FALSE)</formula>
    </cfRule>
    <cfRule type="expression" dxfId="2010" priority="2126">
      <formula>IF(AND(AL905&gt;=0, RIGHT(TEXT(AL905,"0.#"),1)="."),TRUE,FALSE)</formula>
    </cfRule>
    <cfRule type="expression" dxfId="2009" priority="2127">
      <formula>IF(AND(AL905&lt;0, RIGHT(TEXT(AL905,"0.#"),1)&lt;&gt;"."),TRUE,FALSE)</formula>
    </cfRule>
    <cfRule type="expression" dxfId="2008" priority="2128">
      <formula>IF(AND(AL905&lt;0, RIGHT(TEXT(AL905,"0.#"),1)="."),TRUE,FALSE)</formula>
    </cfRule>
  </conditionalFormatting>
  <conditionalFormatting sqref="AL903:AO904">
    <cfRule type="expression" dxfId="2007" priority="2119">
      <formula>IF(AND(AL903&gt;=0, RIGHT(TEXT(AL903,"0.#"),1)&lt;&gt;"."),TRUE,FALSE)</formula>
    </cfRule>
    <cfRule type="expression" dxfId="2006" priority="2120">
      <formula>IF(AND(AL903&gt;=0, RIGHT(TEXT(AL903,"0.#"),1)="."),TRUE,FALSE)</formula>
    </cfRule>
    <cfRule type="expression" dxfId="2005" priority="2121">
      <formula>IF(AND(AL903&lt;0, RIGHT(TEXT(AL903,"0.#"),1)&lt;&gt;"."),TRUE,FALSE)</formula>
    </cfRule>
    <cfRule type="expression" dxfId="2004" priority="2122">
      <formula>IF(AND(AL903&lt;0, RIGHT(TEXT(AL903,"0.#"),1)="."),TRUE,FALSE)</formula>
    </cfRule>
  </conditionalFormatting>
  <conditionalFormatting sqref="AL938:AO965">
    <cfRule type="expression" dxfId="2003" priority="2113">
      <formula>IF(AND(AL938&gt;=0, RIGHT(TEXT(AL938,"0.#"),1)&lt;&gt;"."),TRUE,FALSE)</formula>
    </cfRule>
    <cfRule type="expression" dxfId="2002" priority="2114">
      <formula>IF(AND(AL938&gt;=0, RIGHT(TEXT(AL938,"0.#"),1)="."),TRUE,FALSE)</formula>
    </cfRule>
    <cfRule type="expression" dxfId="2001" priority="2115">
      <formula>IF(AND(AL938&lt;0, RIGHT(TEXT(AL938,"0.#"),1)&lt;&gt;"."),TRUE,FALSE)</formula>
    </cfRule>
    <cfRule type="expression" dxfId="2000" priority="2116">
      <formula>IF(AND(AL938&lt;0, RIGHT(TEXT(AL938,"0.#"),1)="."),TRUE,FALSE)</formula>
    </cfRule>
  </conditionalFormatting>
  <conditionalFormatting sqref="AL936:AO937">
    <cfRule type="expression" dxfId="1999" priority="2107">
      <formula>IF(AND(AL936&gt;=0, RIGHT(TEXT(AL936,"0.#"),1)&lt;&gt;"."),TRUE,FALSE)</formula>
    </cfRule>
    <cfRule type="expression" dxfId="1998" priority="2108">
      <formula>IF(AND(AL936&gt;=0, RIGHT(TEXT(AL936,"0.#"),1)="."),TRUE,FALSE)</formula>
    </cfRule>
    <cfRule type="expression" dxfId="1997" priority="2109">
      <formula>IF(AND(AL936&lt;0, RIGHT(TEXT(AL936,"0.#"),1)&lt;&gt;"."),TRUE,FALSE)</formula>
    </cfRule>
    <cfRule type="expression" dxfId="1996" priority="2110">
      <formula>IF(AND(AL936&lt;0, RIGHT(TEXT(AL936,"0.#"),1)="."),TRUE,FALSE)</formula>
    </cfRule>
  </conditionalFormatting>
  <conditionalFormatting sqref="AL971:AO998">
    <cfRule type="expression" dxfId="1995" priority="2101">
      <formula>IF(AND(AL971&gt;=0, RIGHT(TEXT(AL971,"0.#"),1)&lt;&gt;"."),TRUE,FALSE)</formula>
    </cfRule>
    <cfRule type="expression" dxfId="1994" priority="2102">
      <formula>IF(AND(AL971&gt;=0, RIGHT(TEXT(AL971,"0.#"),1)="."),TRUE,FALSE)</formula>
    </cfRule>
    <cfRule type="expression" dxfId="1993" priority="2103">
      <formula>IF(AND(AL971&lt;0, RIGHT(TEXT(AL971,"0.#"),1)&lt;&gt;"."),TRUE,FALSE)</formula>
    </cfRule>
    <cfRule type="expression" dxfId="1992" priority="2104">
      <formula>IF(AND(AL971&lt;0, RIGHT(TEXT(AL971,"0.#"),1)="."),TRUE,FALSE)</formula>
    </cfRule>
  </conditionalFormatting>
  <conditionalFormatting sqref="AL969:AO970">
    <cfRule type="expression" dxfId="1991" priority="2095">
      <formula>IF(AND(AL969&gt;=0, RIGHT(TEXT(AL969,"0.#"),1)&lt;&gt;"."),TRUE,FALSE)</formula>
    </cfRule>
    <cfRule type="expression" dxfId="1990" priority="2096">
      <formula>IF(AND(AL969&gt;=0, RIGHT(TEXT(AL969,"0.#"),1)="."),TRUE,FALSE)</formula>
    </cfRule>
    <cfRule type="expression" dxfId="1989" priority="2097">
      <formula>IF(AND(AL969&lt;0, RIGHT(TEXT(AL969,"0.#"),1)&lt;&gt;"."),TRUE,FALSE)</formula>
    </cfRule>
    <cfRule type="expression" dxfId="1988" priority="2098">
      <formula>IF(AND(AL969&lt;0, RIGHT(TEXT(AL969,"0.#"),1)="."),TRUE,FALSE)</formula>
    </cfRule>
  </conditionalFormatting>
  <conditionalFormatting sqref="AL1004:AO1031">
    <cfRule type="expression" dxfId="1987" priority="2089">
      <formula>IF(AND(AL1004&gt;=0, RIGHT(TEXT(AL1004,"0.#"),1)&lt;&gt;"."),TRUE,FALSE)</formula>
    </cfRule>
    <cfRule type="expression" dxfId="1986" priority="2090">
      <formula>IF(AND(AL1004&gt;=0, RIGHT(TEXT(AL1004,"0.#"),1)="."),TRUE,FALSE)</formula>
    </cfRule>
    <cfRule type="expression" dxfId="1985" priority="2091">
      <formula>IF(AND(AL1004&lt;0, RIGHT(TEXT(AL1004,"0.#"),1)&lt;&gt;"."),TRUE,FALSE)</formula>
    </cfRule>
    <cfRule type="expression" dxfId="1984" priority="2092">
      <formula>IF(AND(AL1004&lt;0, RIGHT(TEXT(AL1004,"0.#"),1)="."),TRUE,FALSE)</formula>
    </cfRule>
  </conditionalFormatting>
  <conditionalFormatting sqref="AL1002:AO1003">
    <cfRule type="expression" dxfId="1983" priority="2083">
      <formula>IF(AND(AL1002&gt;=0, RIGHT(TEXT(AL1002,"0.#"),1)&lt;&gt;"."),TRUE,FALSE)</formula>
    </cfRule>
    <cfRule type="expression" dxfId="1982" priority="2084">
      <formula>IF(AND(AL1002&gt;=0, RIGHT(TEXT(AL1002,"0.#"),1)="."),TRUE,FALSE)</formula>
    </cfRule>
    <cfRule type="expression" dxfId="1981" priority="2085">
      <formula>IF(AND(AL1002&lt;0, RIGHT(TEXT(AL1002,"0.#"),1)&lt;&gt;"."),TRUE,FALSE)</formula>
    </cfRule>
    <cfRule type="expression" dxfId="1980" priority="2086">
      <formula>IF(AND(AL1002&lt;0, RIGHT(TEXT(AL1002,"0.#"),1)="."),TRUE,FALSE)</formula>
    </cfRule>
  </conditionalFormatting>
  <conditionalFormatting sqref="Y1002:Y1003">
    <cfRule type="expression" dxfId="1979" priority="2081">
      <formula>IF(RIGHT(TEXT(Y1002,"0.#"),1)=".",FALSE,TRUE)</formula>
    </cfRule>
    <cfRule type="expression" dxfId="1978" priority="2082">
      <formula>IF(RIGHT(TEXT(Y1002,"0.#"),1)=".",TRUE,FALSE)</formula>
    </cfRule>
  </conditionalFormatting>
  <conditionalFormatting sqref="AL1037:AO1064">
    <cfRule type="expression" dxfId="1977" priority="2077">
      <formula>IF(AND(AL1037&gt;=0, RIGHT(TEXT(AL1037,"0.#"),1)&lt;&gt;"."),TRUE,FALSE)</formula>
    </cfRule>
    <cfRule type="expression" dxfId="1976" priority="2078">
      <formula>IF(AND(AL1037&gt;=0, RIGHT(TEXT(AL1037,"0.#"),1)="."),TRUE,FALSE)</formula>
    </cfRule>
    <cfRule type="expression" dxfId="1975" priority="2079">
      <formula>IF(AND(AL1037&lt;0, RIGHT(TEXT(AL1037,"0.#"),1)&lt;&gt;"."),TRUE,FALSE)</formula>
    </cfRule>
    <cfRule type="expression" dxfId="1974" priority="2080">
      <formula>IF(AND(AL1037&lt;0, RIGHT(TEXT(AL1037,"0.#"),1)="."),TRUE,FALSE)</formula>
    </cfRule>
  </conditionalFormatting>
  <conditionalFormatting sqref="Y1037:Y1064">
    <cfRule type="expression" dxfId="1973" priority="2075">
      <formula>IF(RIGHT(TEXT(Y1037,"0.#"),1)=".",FALSE,TRUE)</formula>
    </cfRule>
    <cfRule type="expression" dxfId="1972" priority="2076">
      <formula>IF(RIGHT(TEXT(Y1037,"0.#"),1)=".",TRUE,FALSE)</formula>
    </cfRule>
  </conditionalFormatting>
  <conditionalFormatting sqref="AL1035:AO1036">
    <cfRule type="expression" dxfId="1971" priority="2071">
      <formula>IF(AND(AL1035&gt;=0, RIGHT(TEXT(AL1035,"0.#"),1)&lt;&gt;"."),TRUE,FALSE)</formula>
    </cfRule>
    <cfRule type="expression" dxfId="1970" priority="2072">
      <formula>IF(AND(AL1035&gt;=0, RIGHT(TEXT(AL1035,"0.#"),1)="."),TRUE,FALSE)</formula>
    </cfRule>
    <cfRule type="expression" dxfId="1969" priority="2073">
      <formula>IF(AND(AL1035&lt;0, RIGHT(TEXT(AL1035,"0.#"),1)&lt;&gt;"."),TRUE,FALSE)</formula>
    </cfRule>
    <cfRule type="expression" dxfId="1968" priority="2074">
      <formula>IF(AND(AL1035&lt;0, RIGHT(TEXT(AL1035,"0.#"),1)="."),TRUE,FALSE)</formula>
    </cfRule>
  </conditionalFormatting>
  <conditionalFormatting sqref="Y1035:Y1036">
    <cfRule type="expression" dxfId="1967" priority="2069">
      <formula>IF(RIGHT(TEXT(Y1035,"0.#"),1)=".",FALSE,TRUE)</formula>
    </cfRule>
    <cfRule type="expression" dxfId="1966" priority="2070">
      <formula>IF(RIGHT(TEXT(Y1035,"0.#"),1)=".",TRUE,FALSE)</formula>
    </cfRule>
  </conditionalFormatting>
  <conditionalFormatting sqref="AL1070:AO1097">
    <cfRule type="expression" dxfId="1965" priority="2065">
      <formula>IF(AND(AL1070&gt;=0, RIGHT(TEXT(AL1070,"0.#"),1)&lt;&gt;"."),TRUE,FALSE)</formula>
    </cfRule>
    <cfRule type="expression" dxfId="1964" priority="2066">
      <formula>IF(AND(AL1070&gt;=0, RIGHT(TEXT(AL1070,"0.#"),1)="."),TRUE,FALSE)</formula>
    </cfRule>
    <cfRule type="expression" dxfId="1963" priority="2067">
      <formula>IF(AND(AL1070&lt;0, RIGHT(TEXT(AL1070,"0.#"),1)&lt;&gt;"."),TRUE,FALSE)</formula>
    </cfRule>
    <cfRule type="expression" dxfId="1962" priority="2068">
      <formula>IF(AND(AL1070&lt;0, RIGHT(TEXT(AL1070,"0.#"),1)="."),TRUE,FALSE)</formula>
    </cfRule>
  </conditionalFormatting>
  <conditionalFormatting sqref="Y1070:Y1097">
    <cfRule type="expression" dxfId="1961" priority="2063">
      <formula>IF(RIGHT(TEXT(Y1070,"0.#"),1)=".",FALSE,TRUE)</formula>
    </cfRule>
    <cfRule type="expression" dxfId="1960" priority="2064">
      <formula>IF(RIGHT(TEXT(Y1070,"0.#"),1)=".",TRUE,FALSE)</formula>
    </cfRule>
  </conditionalFormatting>
  <conditionalFormatting sqref="AL1068:AO1069">
    <cfRule type="expression" dxfId="1959" priority="2059">
      <formula>IF(AND(AL1068&gt;=0, RIGHT(TEXT(AL1068,"0.#"),1)&lt;&gt;"."),TRUE,FALSE)</formula>
    </cfRule>
    <cfRule type="expression" dxfId="1958" priority="2060">
      <formula>IF(AND(AL1068&gt;=0, RIGHT(TEXT(AL1068,"0.#"),1)="."),TRUE,FALSE)</formula>
    </cfRule>
    <cfRule type="expression" dxfId="1957" priority="2061">
      <formula>IF(AND(AL1068&lt;0, RIGHT(TEXT(AL1068,"0.#"),1)&lt;&gt;"."),TRUE,FALSE)</formula>
    </cfRule>
    <cfRule type="expression" dxfId="1956" priority="2062">
      <formula>IF(AND(AL1068&lt;0, RIGHT(TEXT(AL1068,"0.#"),1)="."),TRUE,FALSE)</formula>
    </cfRule>
  </conditionalFormatting>
  <conditionalFormatting sqref="Y1068:Y1069">
    <cfRule type="expression" dxfId="1955" priority="2057">
      <formula>IF(RIGHT(TEXT(Y1068,"0.#"),1)=".",FALSE,TRUE)</formula>
    </cfRule>
    <cfRule type="expression" dxfId="1954" priority="2058">
      <formula>IF(RIGHT(TEXT(Y1068,"0.#"),1)=".",TRUE,FALSE)</formula>
    </cfRule>
  </conditionalFormatting>
  <conditionalFormatting sqref="AE39">
    <cfRule type="expression" dxfId="1953" priority="2055">
      <formula>IF(RIGHT(TEXT(AE39,"0.#"),1)=".",FALSE,TRUE)</formula>
    </cfRule>
    <cfRule type="expression" dxfId="1952" priority="2056">
      <formula>IF(RIGHT(TEXT(AE39,"0.#"),1)=".",TRUE,FALSE)</formula>
    </cfRule>
  </conditionalFormatting>
  <conditionalFormatting sqref="AM41">
    <cfRule type="expression" dxfId="1951" priority="2039">
      <formula>IF(RIGHT(TEXT(AM41,"0.#"),1)=".",FALSE,TRUE)</formula>
    </cfRule>
    <cfRule type="expression" dxfId="1950" priority="2040">
      <formula>IF(RIGHT(TEXT(AM41,"0.#"),1)=".",TRUE,FALSE)</formula>
    </cfRule>
  </conditionalFormatting>
  <conditionalFormatting sqref="AE40">
    <cfRule type="expression" dxfId="1949" priority="2053">
      <formula>IF(RIGHT(TEXT(AE40,"0.#"),1)=".",FALSE,TRUE)</formula>
    </cfRule>
    <cfRule type="expression" dxfId="1948" priority="2054">
      <formula>IF(RIGHT(TEXT(AE40,"0.#"),1)=".",TRUE,FALSE)</formula>
    </cfRule>
  </conditionalFormatting>
  <conditionalFormatting sqref="AE41">
    <cfRule type="expression" dxfId="1947" priority="2051">
      <formula>IF(RIGHT(TEXT(AE41,"0.#"),1)=".",FALSE,TRUE)</formula>
    </cfRule>
    <cfRule type="expression" dxfId="1946" priority="2052">
      <formula>IF(RIGHT(TEXT(AE41,"0.#"),1)=".",TRUE,FALSE)</formula>
    </cfRule>
  </conditionalFormatting>
  <conditionalFormatting sqref="AI41">
    <cfRule type="expression" dxfId="1945" priority="2049">
      <formula>IF(RIGHT(TEXT(AI41,"0.#"),1)=".",FALSE,TRUE)</formula>
    </cfRule>
    <cfRule type="expression" dxfId="1944" priority="2050">
      <formula>IF(RIGHT(TEXT(AI41,"0.#"),1)=".",TRUE,FALSE)</formula>
    </cfRule>
  </conditionalFormatting>
  <conditionalFormatting sqref="AI40">
    <cfRule type="expression" dxfId="1943" priority="2047">
      <formula>IF(RIGHT(TEXT(AI40,"0.#"),1)=".",FALSE,TRUE)</formula>
    </cfRule>
    <cfRule type="expression" dxfId="1942" priority="2048">
      <formula>IF(RIGHT(TEXT(AI40,"0.#"),1)=".",TRUE,FALSE)</formula>
    </cfRule>
  </conditionalFormatting>
  <conditionalFormatting sqref="AI39">
    <cfRule type="expression" dxfId="1941" priority="2045">
      <formula>IF(RIGHT(TEXT(AI39,"0.#"),1)=".",FALSE,TRUE)</formula>
    </cfRule>
    <cfRule type="expression" dxfId="1940" priority="2046">
      <formula>IF(RIGHT(TEXT(AI39,"0.#"),1)=".",TRUE,FALSE)</formula>
    </cfRule>
  </conditionalFormatting>
  <conditionalFormatting sqref="AM39">
    <cfRule type="expression" dxfId="1939" priority="2043">
      <formula>IF(RIGHT(TEXT(AM39,"0.#"),1)=".",FALSE,TRUE)</formula>
    </cfRule>
    <cfRule type="expression" dxfId="1938" priority="2044">
      <formula>IF(RIGHT(TEXT(AM39,"0.#"),1)=".",TRUE,FALSE)</formula>
    </cfRule>
  </conditionalFormatting>
  <conditionalFormatting sqref="AM40">
    <cfRule type="expression" dxfId="1937" priority="2041">
      <formula>IF(RIGHT(TEXT(AM40,"0.#"),1)=".",FALSE,TRUE)</formula>
    </cfRule>
    <cfRule type="expression" dxfId="1936" priority="2042">
      <formula>IF(RIGHT(TEXT(AM40,"0.#"),1)=".",TRUE,FALSE)</formula>
    </cfRule>
  </conditionalFormatting>
  <conditionalFormatting sqref="AQ39:AQ41">
    <cfRule type="expression" dxfId="1935" priority="2037">
      <formula>IF(RIGHT(TEXT(AQ39,"0.#"),1)=".",FALSE,TRUE)</formula>
    </cfRule>
    <cfRule type="expression" dxfId="1934" priority="2038">
      <formula>IF(RIGHT(TEXT(AQ39,"0.#"),1)=".",TRUE,FALSE)</formula>
    </cfRule>
  </conditionalFormatting>
  <conditionalFormatting sqref="AU39:AU41">
    <cfRule type="expression" dxfId="1933" priority="2035">
      <formula>IF(RIGHT(TEXT(AU39,"0.#"),1)=".",FALSE,TRUE)</formula>
    </cfRule>
    <cfRule type="expression" dxfId="1932" priority="2036">
      <formula>IF(RIGHT(TEXT(AU39,"0.#"),1)=".",TRUE,FALSE)</formula>
    </cfRule>
  </conditionalFormatting>
  <conditionalFormatting sqref="AE46">
    <cfRule type="expression" dxfId="1931" priority="2033">
      <formula>IF(RIGHT(TEXT(AE46,"0.#"),1)=".",FALSE,TRUE)</formula>
    </cfRule>
    <cfRule type="expression" dxfId="1930" priority="2034">
      <formula>IF(RIGHT(TEXT(AE46,"0.#"),1)=".",TRUE,FALSE)</formula>
    </cfRule>
  </conditionalFormatting>
  <conditionalFormatting sqref="AE47">
    <cfRule type="expression" dxfId="1929" priority="2031">
      <formula>IF(RIGHT(TEXT(AE47,"0.#"),1)=".",FALSE,TRUE)</formula>
    </cfRule>
    <cfRule type="expression" dxfId="1928" priority="2032">
      <formula>IF(RIGHT(TEXT(AE47,"0.#"),1)=".",TRUE,FALSE)</formula>
    </cfRule>
  </conditionalFormatting>
  <conditionalFormatting sqref="AE48">
    <cfRule type="expression" dxfId="1927" priority="2029">
      <formula>IF(RIGHT(TEXT(AE48,"0.#"),1)=".",FALSE,TRUE)</formula>
    </cfRule>
    <cfRule type="expression" dxfId="1926" priority="2030">
      <formula>IF(RIGHT(TEXT(AE48,"0.#"),1)=".",TRUE,FALSE)</formula>
    </cfRule>
  </conditionalFormatting>
  <conditionalFormatting sqref="AI48">
    <cfRule type="expression" dxfId="1925" priority="2027">
      <formula>IF(RIGHT(TEXT(AI48,"0.#"),1)=".",FALSE,TRUE)</formula>
    </cfRule>
    <cfRule type="expression" dxfId="1924" priority="2028">
      <formula>IF(RIGHT(TEXT(AI48,"0.#"),1)=".",TRUE,FALSE)</formula>
    </cfRule>
  </conditionalFormatting>
  <conditionalFormatting sqref="AI47">
    <cfRule type="expression" dxfId="1923" priority="2025">
      <formula>IF(RIGHT(TEXT(AI47,"0.#"),1)=".",FALSE,TRUE)</formula>
    </cfRule>
    <cfRule type="expression" dxfId="1922" priority="2026">
      <formula>IF(RIGHT(TEXT(AI47,"0.#"),1)=".",TRUE,FALSE)</formula>
    </cfRule>
  </conditionalFormatting>
  <conditionalFormatting sqref="AE448">
    <cfRule type="expression" dxfId="1921" priority="1903">
      <formula>IF(RIGHT(TEXT(AE448,"0.#"),1)=".",FALSE,TRUE)</formula>
    </cfRule>
    <cfRule type="expression" dxfId="1920" priority="1904">
      <formula>IF(RIGHT(TEXT(AE448,"0.#"),1)=".",TRUE,FALSE)</formula>
    </cfRule>
  </conditionalFormatting>
  <conditionalFormatting sqref="AM450">
    <cfRule type="expression" dxfId="1919" priority="1893">
      <formula>IF(RIGHT(TEXT(AM450,"0.#"),1)=".",FALSE,TRUE)</formula>
    </cfRule>
    <cfRule type="expression" dxfId="1918" priority="1894">
      <formula>IF(RIGHT(TEXT(AM450,"0.#"),1)=".",TRUE,FALSE)</formula>
    </cfRule>
  </conditionalFormatting>
  <conditionalFormatting sqref="AE449">
    <cfRule type="expression" dxfId="1917" priority="1901">
      <formula>IF(RIGHT(TEXT(AE449,"0.#"),1)=".",FALSE,TRUE)</formula>
    </cfRule>
    <cfRule type="expression" dxfId="1916" priority="1902">
      <formula>IF(RIGHT(TEXT(AE449,"0.#"),1)=".",TRUE,FALSE)</formula>
    </cfRule>
  </conditionalFormatting>
  <conditionalFormatting sqref="AE450">
    <cfRule type="expression" dxfId="1915" priority="1899">
      <formula>IF(RIGHT(TEXT(AE450,"0.#"),1)=".",FALSE,TRUE)</formula>
    </cfRule>
    <cfRule type="expression" dxfId="1914" priority="1900">
      <formula>IF(RIGHT(TEXT(AE450,"0.#"),1)=".",TRUE,FALSE)</formula>
    </cfRule>
  </conditionalFormatting>
  <conditionalFormatting sqref="AM448">
    <cfRule type="expression" dxfId="1913" priority="1897">
      <formula>IF(RIGHT(TEXT(AM448,"0.#"),1)=".",FALSE,TRUE)</formula>
    </cfRule>
    <cfRule type="expression" dxfId="1912" priority="1898">
      <formula>IF(RIGHT(TEXT(AM448,"0.#"),1)=".",TRUE,FALSE)</formula>
    </cfRule>
  </conditionalFormatting>
  <conditionalFormatting sqref="AM449">
    <cfRule type="expression" dxfId="1911" priority="1895">
      <formula>IF(RIGHT(TEXT(AM449,"0.#"),1)=".",FALSE,TRUE)</formula>
    </cfRule>
    <cfRule type="expression" dxfId="1910" priority="1896">
      <formula>IF(RIGHT(TEXT(AM449,"0.#"),1)=".",TRUE,FALSE)</formula>
    </cfRule>
  </conditionalFormatting>
  <conditionalFormatting sqref="AU448">
    <cfRule type="expression" dxfId="1909" priority="1891">
      <formula>IF(RIGHT(TEXT(AU448,"0.#"),1)=".",FALSE,TRUE)</formula>
    </cfRule>
    <cfRule type="expression" dxfId="1908" priority="1892">
      <formula>IF(RIGHT(TEXT(AU448,"0.#"),1)=".",TRUE,FALSE)</formula>
    </cfRule>
  </conditionalFormatting>
  <conditionalFormatting sqref="AU449">
    <cfRule type="expression" dxfId="1907" priority="1889">
      <formula>IF(RIGHT(TEXT(AU449,"0.#"),1)=".",FALSE,TRUE)</formula>
    </cfRule>
    <cfRule type="expression" dxfId="1906" priority="1890">
      <formula>IF(RIGHT(TEXT(AU449,"0.#"),1)=".",TRUE,FALSE)</formula>
    </cfRule>
  </conditionalFormatting>
  <conditionalFormatting sqref="AU450">
    <cfRule type="expression" dxfId="1905" priority="1887">
      <formula>IF(RIGHT(TEXT(AU450,"0.#"),1)=".",FALSE,TRUE)</formula>
    </cfRule>
    <cfRule type="expression" dxfId="1904" priority="1888">
      <formula>IF(RIGHT(TEXT(AU450,"0.#"),1)=".",TRUE,FALSE)</formula>
    </cfRule>
  </conditionalFormatting>
  <conditionalFormatting sqref="AI450">
    <cfRule type="expression" dxfId="1903" priority="1881">
      <formula>IF(RIGHT(TEXT(AI450,"0.#"),1)=".",FALSE,TRUE)</formula>
    </cfRule>
    <cfRule type="expression" dxfId="1902" priority="1882">
      <formula>IF(RIGHT(TEXT(AI450,"0.#"),1)=".",TRUE,FALSE)</formula>
    </cfRule>
  </conditionalFormatting>
  <conditionalFormatting sqref="AI448">
    <cfRule type="expression" dxfId="1901" priority="1885">
      <formula>IF(RIGHT(TEXT(AI448,"0.#"),1)=".",FALSE,TRUE)</formula>
    </cfRule>
    <cfRule type="expression" dxfId="1900" priority="1886">
      <formula>IF(RIGHT(TEXT(AI448,"0.#"),1)=".",TRUE,FALSE)</formula>
    </cfRule>
  </conditionalFormatting>
  <conditionalFormatting sqref="AI449">
    <cfRule type="expression" dxfId="1899" priority="1883">
      <formula>IF(RIGHT(TEXT(AI449,"0.#"),1)=".",FALSE,TRUE)</formula>
    </cfRule>
    <cfRule type="expression" dxfId="1898" priority="1884">
      <formula>IF(RIGHT(TEXT(AI449,"0.#"),1)=".",TRUE,FALSE)</formula>
    </cfRule>
  </conditionalFormatting>
  <conditionalFormatting sqref="AQ449">
    <cfRule type="expression" dxfId="1897" priority="1879">
      <formula>IF(RIGHT(TEXT(AQ449,"0.#"),1)=".",FALSE,TRUE)</formula>
    </cfRule>
    <cfRule type="expression" dxfId="1896" priority="1880">
      <formula>IF(RIGHT(TEXT(AQ449,"0.#"),1)=".",TRUE,FALSE)</formula>
    </cfRule>
  </conditionalFormatting>
  <conditionalFormatting sqref="AQ450">
    <cfRule type="expression" dxfId="1895" priority="1877">
      <formula>IF(RIGHT(TEXT(AQ450,"0.#"),1)=".",FALSE,TRUE)</formula>
    </cfRule>
    <cfRule type="expression" dxfId="1894" priority="1878">
      <formula>IF(RIGHT(TEXT(AQ450,"0.#"),1)=".",TRUE,FALSE)</formula>
    </cfRule>
  </conditionalFormatting>
  <conditionalFormatting sqref="AQ448">
    <cfRule type="expression" dxfId="1893" priority="1875">
      <formula>IF(RIGHT(TEXT(AQ448,"0.#"),1)=".",FALSE,TRUE)</formula>
    </cfRule>
    <cfRule type="expression" dxfId="1892" priority="1876">
      <formula>IF(RIGHT(TEXT(AQ448,"0.#"),1)=".",TRUE,FALSE)</formula>
    </cfRule>
  </conditionalFormatting>
  <conditionalFormatting sqref="AE453">
    <cfRule type="expression" dxfId="1891" priority="1873">
      <formula>IF(RIGHT(TEXT(AE453,"0.#"),1)=".",FALSE,TRUE)</formula>
    </cfRule>
    <cfRule type="expression" dxfId="1890" priority="1874">
      <formula>IF(RIGHT(TEXT(AE453,"0.#"),1)=".",TRUE,FALSE)</formula>
    </cfRule>
  </conditionalFormatting>
  <conditionalFormatting sqref="AM455">
    <cfRule type="expression" dxfId="1889" priority="1863">
      <formula>IF(RIGHT(TEXT(AM455,"0.#"),1)=".",FALSE,TRUE)</formula>
    </cfRule>
    <cfRule type="expression" dxfId="1888" priority="1864">
      <formula>IF(RIGHT(TEXT(AM455,"0.#"),1)=".",TRUE,FALSE)</formula>
    </cfRule>
  </conditionalFormatting>
  <conditionalFormatting sqref="AE454">
    <cfRule type="expression" dxfId="1887" priority="1871">
      <formula>IF(RIGHT(TEXT(AE454,"0.#"),1)=".",FALSE,TRUE)</formula>
    </cfRule>
    <cfRule type="expression" dxfId="1886" priority="1872">
      <formula>IF(RIGHT(TEXT(AE454,"0.#"),1)=".",TRUE,FALSE)</formula>
    </cfRule>
  </conditionalFormatting>
  <conditionalFormatting sqref="AE455">
    <cfRule type="expression" dxfId="1885" priority="1869">
      <formula>IF(RIGHT(TEXT(AE455,"0.#"),1)=".",FALSE,TRUE)</formula>
    </cfRule>
    <cfRule type="expression" dxfId="1884" priority="1870">
      <formula>IF(RIGHT(TEXT(AE455,"0.#"),1)=".",TRUE,FALSE)</formula>
    </cfRule>
  </conditionalFormatting>
  <conditionalFormatting sqref="AM453">
    <cfRule type="expression" dxfId="1883" priority="1867">
      <formula>IF(RIGHT(TEXT(AM453,"0.#"),1)=".",FALSE,TRUE)</formula>
    </cfRule>
    <cfRule type="expression" dxfId="1882" priority="1868">
      <formula>IF(RIGHT(TEXT(AM453,"0.#"),1)=".",TRUE,FALSE)</formula>
    </cfRule>
  </conditionalFormatting>
  <conditionalFormatting sqref="AM454">
    <cfRule type="expression" dxfId="1881" priority="1865">
      <formula>IF(RIGHT(TEXT(AM454,"0.#"),1)=".",FALSE,TRUE)</formula>
    </cfRule>
    <cfRule type="expression" dxfId="1880" priority="1866">
      <formula>IF(RIGHT(TEXT(AM454,"0.#"),1)=".",TRUE,FALSE)</formula>
    </cfRule>
  </conditionalFormatting>
  <conditionalFormatting sqref="AU453">
    <cfRule type="expression" dxfId="1879" priority="1861">
      <formula>IF(RIGHT(TEXT(AU453,"0.#"),1)=".",FALSE,TRUE)</formula>
    </cfRule>
    <cfRule type="expression" dxfId="1878" priority="1862">
      <formula>IF(RIGHT(TEXT(AU453,"0.#"),1)=".",TRUE,FALSE)</formula>
    </cfRule>
  </conditionalFormatting>
  <conditionalFormatting sqref="AU454">
    <cfRule type="expression" dxfId="1877" priority="1859">
      <formula>IF(RIGHT(TEXT(AU454,"0.#"),1)=".",FALSE,TRUE)</formula>
    </cfRule>
    <cfRule type="expression" dxfId="1876" priority="1860">
      <formula>IF(RIGHT(TEXT(AU454,"0.#"),1)=".",TRUE,FALSE)</formula>
    </cfRule>
  </conditionalFormatting>
  <conditionalFormatting sqref="AU455">
    <cfRule type="expression" dxfId="1875" priority="1857">
      <formula>IF(RIGHT(TEXT(AU455,"0.#"),1)=".",FALSE,TRUE)</formula>
    </cfRule>
    <cfRule type="expression" dxfId="1874" priority="1858">
      <formula>IF(RIGHT(TEXT(AU455,"0.#"),1)=".",TRUE,FALSE)</formula>
    </cfRule>
  </conditionalFormatting>
  <conditionalFormatting sqref="AI455">
    <cfRule type="expression" dxfId="1873" priority="1851">
      <formula>IF(RIGHT(TEXT(AI455,"0.#"),1)=".",FALSE,TRUE)</formula>
    </cfRule>
    <cfRule type="expression" dxfId="1872" priority="1852">
      <formula>IF(RIGHT(TEXT(AI455,"0.#"),1)=".",TRUE,FALSE)</formula>
    </cfRule>
  </conditionalFormatting>
  <conditionalFormatting sqref="AI453">
    <cfRule type="expression" dxfId="1871" priority="1855">
      <formula>IF(RIGHT(TEXT(AI453,"0.#"),1)=".",FALSE,TRUE)</formula>
    </cfRule>
    <cfRule type="expression" dxfId="1870" priority="1856">
      <formula>IF(RIGHT(TEXT(AI453,"0.#"),1)=".",TRUE,FALSE)</formula>
    </cfRule>
  </conditionalFormatting>
  <conditionalFormatting sqref="AI454">
    <cfRule type="expression" dxfId="1869" priority="1853">
      <formula>IF(RIGHT(TEXT(AI454,"0.#"),1)=".",FALSE,TRUE)</formula>
    </cfRule>
    <cfRule type="expression" dxfId="1868" priority="1854">
      <formula>IF(RIGHT(TEXT(AI454,"0.#"),1)=".",TRUE,FALSE)</formula>
    </cfRule>
  </conditionalFormatting>
  <conditionalFormatting sqref="AQ454">
    <cfRule type="expression" dxfId="1867" priority="1849">
      <formula>IF(RIGHT(TEXT(AQ454,"0.#"),1)=".",FALSE,TRUE)</formula>
    </cfRule>
    <cfRule type="expression" dxfId="1866" priority="1850">
      <formula>IF(RIGHT(TEXT(AQ454,"0.#"),1)=".",TRUE,FALSE)</formula>
    </cfRule>
  </conditionalFormatting>
  <conditionalFormatting sqref="AQ455">
    <cfRule type="expression" dxfId="1865" priority="1847">
      <formula>IF(RIGHT(TEXT(AQ455,"0.#"),1)=".",FALSE,TRUE)</formula>
    </cfRule>
    <cfRule type="expression" dxfId="1864" priority="1848">
      <formula>IF(RIGHT(TEXT(AQ455,"0.#"),1)=".",TRUE,FALSE)</formula>
    </cfRule>
  </conditionalFormatting>
  <conditionalFormatting sqref="AQ453">
    <cfRule type="expression" dxfId="1863" priority="1845">
      <formula>IF(RIGHT(TEXT(AQ453,"0.#"),1)=".",FALSE,TRUE)</formula>
    </cfRule>
    <cfRule type="expression" dxfId="1862" priority="1846">
      <formula>IF(RIGHT(TEXT(AQ453,"0.#"),1)=".",TRUE,FALSE)</formula>
    </cfRule>
  </conditionalFormatting>
  <conditionalFormatting sqref="AE487">
    <cfRule type="expression" dxfId="1861" priority="1723">
      <formula>IF(RIGHT(TEXT(AE487,"0.#"),1)=".",FALSE,TRUE)</formula>
    </cfRule>
    <cfRule type="expression" dxfId="1860" priority="1724">
      <formula>IF(RIGHT(TEXT(AE487,"0.#"),1)=".",TRUE,FALSE)</formula>
    </cfRule>
  </conditionalFormatting>
  <conditionalFormatting sqref="AE488">
    <cfRule type="expression" dxfId="1859" priority="1721">
      <formula>IF(RIGHT(TEXT(AE488,"0.#"),1)=".",FALSE,TRUE)</formula>
    </cfRule>
    <cfRule type="expression" dxfId="1858" priority="1722">
      <formula>IF(RIGHT(TEXT(AE488,"0.#"),1)=".",TRUE,FALSE)</formula>
    </cfRule>
  </conditionalFormatting>
  <conditionalFormatting sqref="AE489">
    <cfRule type="expression" dxfId="1857" priority="1719">
      <formula>IF(RIGHT(TEXT(AE489,"0.#"),1)=".",FALSE,TRUE)</formula>
    </cfRule>
    <cfRule type="expression" dxfId="1856" priority="1720">
      <formula>IF(RIGHT(TEXT(AE489,"0.#"),1)=".",TRUE,FALSE)</formula>
    </cfRule>
  </conditionalFormatting>
  <conditionalFormatting sqref="AU487">
    <cfRule type="expression" dxfId="1855" priority="1711">
      <formula>IF(RIGHT(TEXT(AU487,"0.#"),1)=".",FALSE,TRUE)</formula>
    </cfRule>
    <cfRule type="expression" dxfId="1854" priority="1712">
      <formula>IF(RIGHT(TEXT(AU487,"0.#"),1)=".",TRUE,FALSE)</formula>
    </cfRule>
  </conditionalFormatting>
  <conditionalFormatting sqref="AU488">
    <cfRule type="expression" dxfId="1853" priority="1709">
      <formula>IF(RIGHT(TEXT(AU488,"0.#"),1)=".",FALSE,TRUE)</formula>
    </cfRule>
    <cfRule type="expression" dxfId="1852" priority="1710">
      <formula>IF(RIGHT(TEXT(AU488,"0.#"),1)=".",TRUE,FALSE)</formula>
    </cfRule>
  </conditionalFormatting>
  <conditionalFormatting sqref="AU489">
    <cfRule type="expression" dxfId="1851" priority="1707">
      <formula>IF(RIGHT(TEXT(AU489,"0.#"),1)=".",FALSE,TRUE)</formula>
    </cfRule>
    <cfRule type="expression" dxfId="1850" priority="1708">
      <formula>IF(RIGHT(TEXT(AU489,"0.#"),1)=".",TRUE,FALSE)</formula>
    </cfRule>
  </conditionalFormatting>
  <conditionalFormatting sqref="AQ488">
    <cfRule type="expression" dxfId="1849" priority="1699">
      <formula>IF(RIGHT(TEXT(AQ488,"0.#"),1)=".",FALSE,TRUE)</formula>
    </cfRule>
    <cfRule type="expression" dxfId="1848" priority="1700">
      <formula>IF(RIGHT(TEXT(AQ488,"0.#"),1)=".",TRUE,FALSE)</formula>
    </cfRule>
  </conditionalFormatting>
  <conditionalFormatting sqref="AQ489">
    <cfRule type="expression" dxfId="1847" priority="1697">
      <formula>IF(RIGHT(TEXT(AQ489,"0.#"),1)=".",FALSE,TRUE)</formula>
    </cfRule>
    <cfRule type="expression" dxfId="1846" priority="1698">
      <formula>IF(RIGHT(TEXT(AQ489,"0.#"),1)=".",TRUE,FALSE)</formula>
    </cfRule>
  </conditionalFormatting>
  <conditionalFormatting sqref="AQ487">
    <cfRule type="expression" dxfId="1845" priority="1695">
      <formula>IF(RIGHT(TEXT(AQ487,"0.#"),1)=".",FALSE,TRUE)</formula>
    </cfRule>
    <cfRule type="expression" dxfId="1844" priority="1696">
      <formula>IF(RIGHT(TEXT(AQ487,"0.#"),1)=".",TRUE,FALSE)</formula>
    </cfRule>
  </conditionalFormatting>
  <conditionalFormatting sqref="AE512">
    <cfRule type="expression" dxfId="1843" priority="1693">
      <formula>IF(RIGHT(TEXT(AE512,"0.#"),1)=".",FALSE,TRUE)</formula>
    </cfRule>
    <cfRule type="expression" dxfId="1842" priority="1694">
      <formula>IF(RIGHT(TEXT(AE512,"0.#"),1)=".",TRUE,FALSE)</formula>
    </cfRule>
  </conditionalFormatting>
  <conditionalFormatting sqref="AE513">
    <cfRule type="expression" dxfId="1841" priority="1691">
      <formula>IF(RIGHT(TEXT(AE513,"0.#"),1)=".",FALSE,TRUE)</formula>
    </cfRule>
    <cfRule type="expression" dxfId="1840" priority="1692">
      <formula>IF(RIGHT(TEXT(AE513,"0.#"),1)=".",TRUE,FALSE)</formula>
    </cfRule>
  </conditionalFormatting>
  <conditionalFormatting sqref="AE514">
    <cfRule type="expression" dxfId="1839" priority="1689">
      <formula>IF(RIGHT(TEXT(AE514,"0.#"),1)=".",FALSE,TRUE)</formula>
    </cfRule>
    <cfRule type="expression" dxfId="1838" priority="1690">
      <formula>IF(RIGHT(TEXT(AE514,"0.#"),1)=".",TRUE,FALSE)</formula>
    </cfRule>
  </conditionalFormatting>
  <conditionalFormatting sqref="AU512">
    <cfRule type="expression" dxfId="1837" priority="1681">
      <formula>IF(RIGHT(TEXT(AU512,"0.#"),1)=".",FALSE,TRUE)</formula>
    </cfRule>
    <cfRule type="expression" dxfId="1836" priority="1682">
      <formula>IF(RIGHT(TEXT(AU512,"0.#"),1)=".",TRUE,FALSE)</formula>
    </cfRule>
  </conditionalFormatting>
  <conditionalFormatting sqref="AU513">
    <cfRule type="expression" dxfId="1835" priority="1679">
      <formula>IF(RIGHT(TEXT(AU513,"0.#"),1)=".",FALSE,TRUE)</formula>
    </cfRule>
    <cfRule type="expression" dxfId="1834" priority="1680">
      <formula>IF(RIGHT(TEXT(AU513,"0.#"),1)=".",TRUE,FALSE)</formula>
    </cfRule>
  </conditionalFormatting>
  <conditionalFormatting sqref="AU514">
    <cfRule type="expression" dxfId="1833" priority="1677">
      <formula>IF(RIGHT(TEXT(AU514,"0.#"),1)=".",FALSE,TRUE)</formula>
    </cfRule>
    <cfRule type="expression" dxfId="1832" priority="1678">
      <formula>IF(RIGHT(TEXT(AU514,"0.#"),1)=".",TRUE,FALSE)</formula>
    </cfRule>
  </conditionalFormatting>
  <conditionalFormatting sqref="AQ513">
    <cfRule type="expression" dxfId="1831" priority="1669">
      <formula>IF(RIGHT(TEXT(AQ513,"0.#"),1)=".",FALSE,TRUE)</formula>
    </cfRule>
    <cfRule type="expression" dxfId="1830" priority="1670">
      <formula>IF(RIGHT(TEXT(AQ513,"0.#"),1)=".",TRUE,FALSE)</formula>
    </cfRule>
  </conditionalFormatting>
  <conditionalFormatting sqref="AQ514">
    <cfRule type="expression" dxfId="1829" priority="1667">
      <formula>IF(RIGHT(TEXT(AQ514,"0.#"),1)=".",FALSE,TRUE)</formula>
    </cfRule>
    <cfRule type="expression" dxfId="1828" priority="1668">
      <formula>IF(RIGHT(TEXT(AQ514,"0.#"),1)=".",TRUE,FALSE)</formula>
    </cfRule>
  </conditionalFormatting>
  <conditionalFormatting sqref="AQ512">
    <cfRule type="expression" dxfId="1827" priority="1665">
      <formula>IF(RIGHT(TEXT(AQ512,"0.#"),1)=".",FALSE,TRUE)</formula>
    </cfRule>
    <cfRule type="expression" dxfId="1826" priority="1666">
      <formula>IF(RIGHT(TEXT(AQ512,"0.#"),1)=".",TRUE,FALSE)</formula>
    </cfRule>
  </conditionalFormatting>
  <conditionalFormatting sqref="AE517">
    <cfRule type="expression" dxfId="1825" priority="1543">
      <formula>IF(RIGHT(TEXT(AE517,"0.#"),1)=".",FALSE,TRUE)</formula>
    </cfRule>
    <cfRule type="expression" dxfId="1824" priority="1544">
      <formula>IF(RIGHT(TEXT(AE517,"0.#"),1)=".",TRUE,FALSE)</formula>
    </cfRule>
  </conditionalFormatting>
  <conditionalFormatting sqref="AE518">
    <cfRule type="expression" dxfId="1823" priority="1541">
      <formula>IF(RIGHT(TEXT(AE518,"0.#"),1)=".",FALSE,TRUE)</formula>
    </cfRule>
    <cfRule type="expression" dxfId="1822" priority="1542">
      <formula>IF(RIGHT(TEXT(AE518,"0.#"),1)=".",TRUE,FALSE)</formula>
    </cfRule>
  </conditionalFormatting>
  <conditionalFormatting sqref="AE519">
    <cfRule type="expression" dxfId="1821" priority="1539">
      <formula>IF(RIGHT(TEXT(AE519,"0.#"),1)=".",FALSE,TRUE)</formula>
    </cfRule>
    <cfRule type="expression" dxfId="1820" priority="1540">
      <formula>IF(RIGHT(TEXT(AE519,"0.#"),1)=".",TRUE,FALSE)</formula>
    </cfRule>
  </conditionalFormatting>
  <conditionalFormatting sqref="AU517">
    <cfRule type="expression" dxfId="1819" priority="1531">
      <formula>IF(RIGHT(TEXT(AU517,"0.#"),1)=".",FALSE,TRUE)</formula>
    </cfRule>
    <cfRule type="expression" dxfId="1818" priority="1532">
      <formula>IF(RIGHT(TEXT(AU517,"0.#"),1)=".",TRUE,FALSE)</formula>
    </cfRule>
  </conditionalFormatting>
  <conditionalFormatting sqref="AU519">
    <cfRule type="expression" dxfId="1817" priority="1527">
      <formula>IF(RIGHT(TEXT(AU519,"0.#"),1)=".",FALSE,TRUE)</formula>
    </cfRule>
    <cfRule type="expression" dxfId="1816" priority="1528">
      <formula>IF(RIGHT(TEXT(AU519,"0.#"),1)=".",TRUE,FALSE)</formula>
    </cfRule>
  </conditionalFormatting>
  <conditionalFormatting sqref="AQ518">
    <cfRule type="expression" dxfId="1815" priority="1519">
      <formula>IF(RIGHT(TEXT(AQ518,"0.#"),1)=".",FALSE,TRUE)</formula>
    </cfRule>
    <cfRule type="expression" dxfId="1814" priority="1520">
      <formula>IF(RIGHT(TEXT(AQ518,"0.#"),1)=".",TRUE,FALSE)</formula>
    </cfRule>
  </conditionalFormatting>
  <conditionalFormatting sqref="AQ519">
    <cfRule type="expression" dxfId="1813" priority="1517">
      <formula>IF(RIGHT(TEXT(AQ519,"0.#"),1)=".",FALSE,TRUE)</formula>
    </cfRule>
    <cfRule type="expression" dxfId="1812" priority="1518">
      <formula>IF(RIGHT(TEXT(AQ519,"0.#"),1)=".",TRUE,FALSE)</formula>
    </cfRule>
  </conditionalFormatting>
  <conditionalFormatting sqref="AQ517">
    <cfRule type="expression" dxfId="1811" priority="1515">
      <formula>IF(RIGHT(TEXT(AQ517,"0.#"),1)=".",FALSE,TRUE)</formula>
    </cfRule>
    <cfRule type="expression" dxfId="1810" priority="1516">
      <formula>IF(RIGHT(TEXT(AQ517,"0.#"),1)=".",TRUE,FALSE)</formula>
    </cfRule>
  </conditionalFormatting>
  <conditionalFormatting sqref="AE522">
    <cfRule type="expression" dxfId="1809" priority="1513">
      <formula>IF(RIGHT(TEXT(AE522,"0.#"),1)=".",FALSE,TRUE)</formula>
    </cfRule>
    <cfRule type="expression" dxfId="1808" priority="1514">
      <formula>IF(RIGHT(TEXT(AE522,"0.#"),1)=".",TRUE,FALSE)</formula>
    </cfRule>
  </conditionalFormatting>
  <conditionalFormatting sqref="AE523">
    <cfRule type="expression" dxfId="1807" priority="1511">
      <formula>IF(RIGHT(TEXT(AE523,"0.#"),1)=".",FALSE,TRUE)</formula>
    </cfRule>
    <cfRule type="expression" dxfId="1806" priority="1512">
      <formula>IF(RIGHT(TEXT(AE523,"0.#"),1)=".",TRUE,FALSE)</formula>
    </cfRule>
  </conditionalFormatting>
  <conditionalFormatting sqref="AE524">
    <cfRule type="expression" dxfId="1805" priority="1509">
      <formula>IF(RIGHT(TEXT(AE524,"0.#"),1)=".",FALSE,TRUE)</formula>
    </cfRule>
    <cfRule type="expression" dxfId="1804" priority="1510">
      <formula>IF(RIGHT(TEXT(AE524,"0.#"),1)=".",TRUE,FALSE)</formula>
    </cfRule>
  </conditionalFormatting>
  <conditionalFormatting sqref="AU522">
    <cfRule type="expression" dxfId="1803" priority="1501">
      <formula>IF(RIGHT(TEXT(AU522,"0.#"),1)=".",FALSE,TRUE)</formula>
    </cfRule>
    <cfRule type="expression" dxfId="1802" priority="1502">
      <formula>IF(RIGHT(TEXT(AU522,"0.#"),1)=".",TRUE,FALSE)</formula>
    </cfRule>
  </conditionalFormatting>
  <conditionalFormatting sqref="AU523">
    <cfRule type="expression" dxfId="1801" priority="1499">
      <formula>IF(RIGHT(TEXT(AU523,"0.#"),1)=".",FALSE,TRUE)</formula>
    </cfRule>
    <cfRule type="expression" dxfId="1800" priority="1500">
      <formula>IF(RIGHT(TEXT(AU523,"0.#"),1)=".",TRUE,FALSE)</formula>
    </cfRule>
  </conditionalFormatting>
  <conditionalFormatting sqref="AU524">
    <cfRule type="expression" dxfId="1799" priority="1497">
      <formula>IF(RIGHT(TEXT(AU524,"0.#"),1)=".",FALSE,TRUE)</formula>
    </cfRule>
    <cfRule type="expression" dxfId="1798" priority="1498">
      <formula>IF(RIGHT(TEXT(AU524,"0.#"),1)=".",TRUE,FALSE)</formula>
    </cfRule>
  </conditionalFormatting>
  <conditionalFormatting sqref="AQ523">
    <cfRule type="expression" dxfId="1797" priority="1489">
      <formula>IF(RIGHT(TEXT(AQ523,"0.#"),1)=".",FALSE,TRUE)</formula>
    </cfRule>
    <cfRule type="expression" dxfId="1796" priority="1490">
      <formula>IF(RIGHT(TEXT(AQ523,"0.#"),1)=".",TRUE,FALSE)</formula>
    </cfRule>
  </conditionalFormatting>
  <conditionalFormatting sqref="AQ524">
    <cfRule type="expression" dxfId="1795" priority="1487">
      <formula>IF(RIGHT(TEXT(AQ524,"0.#"),1)=".",FALSE,TRUE)</formula>
    </cfRule>
    <cfRule type="expression" dxfId="1794" priority="1488">
      <formula>IF(RIGHT(TEXT(AQ524,"0.#"),1)=".",TRUE,FALSE)</formula>
    </cfRule>
  </conditionalFormatting>
  <conditionalFormatting sqref="AQ522">
    <cfRule type="expression" dxfId="1793" priority="1485">
      <formula>IF(RIGHT(TEXT(AQ522,"0.#"),1)=".",FALSE,TRUE)</formula>
    </cfRule>
    <cfRule type="expression" dxfId="1792" priority="1486">
      <formula>IF(RIGHT(TEXT(AQ522,"0.#"),1)=".",TRUE,FALSE)</formula>
    </cfRule>
  </conditionalFormatting>
  <conditionalFormatting sqref="AE527">
    <cfRule type="expression" dxfId="1791" priority="1483">
      <formula>IF(RIGHT(TEXT(AE527,"0.#"),1)=".",FALSE,TRUE)</formula>
    </cfRule>
    <cfRule type="expression" dxfId="1790" priority="1484">
      <formula>IF(RIGHT(TEXT(AE527,"0.#"),1)=".",TRUE,FALSE)</formula>
    </cfRule>
  </conditionalFormatting>
  <conditionalFormatting sqref="AE528">
    <cfRule type="expression" dxfId="1789" priority="1481">
      <formula>IF(RIGHT(TEXT(AE528,"0.#"),1)=".",FALSE,TRUE)</formula>
    </cfRule>
    <cfRule type="expression" dxfId="1788" priority="1482">
      <formula>IF(RIGHT(TEXT(AE528,"0.#"),1)=".",TRUE,FALSE)</formula>
    </cfRule>
  </conditionalFormatting>
  <conditionalFormatting sqref="AE529">
    <cfRule type="expression" dxfId="1787" priority="1479">
      <formula>IF(RIGHT(TEXT(AE529,"0.#"),1)=".",FALSE,TRUE)</formula>
    </cfRule>
    <cfRule type="expression" dxfId="1786" priority="1480">
      <formula>IF(RIGHT(TEXT(AE529,"0.#"),1)=".",TRUE,FALSE)</formula>
    </cfRule>
  </conditionalFormatting>
  <conditionalFormatting sqref="AU527">
    <cfRule type="expression" dxfId="1785" priority="1471">
      <formula>IF(RIGHT(TEXT(AU527,"0.#"),1)=".",FALSE,TRUE)</formula>
    </cfRule>
    <cfRule type="expression" dxfId="1784" priority="1472">
      <formula>IF(RIGHT(TEXT(AU527,"0.#"),1)=".",TRUE,FALSE)</formula>
    </cfRule>
  </conditionalFormatting>
  <conditionalFormatting sqref="AU528">
    <cfRule type="expression" dxfId="1783" priority="1469">
      <formula>IF(RIGHT(TEXT(AU528,"0.#"),1)=".",FALSE,TRUE)</formula>
    </cfRule>
    <cfRule type="expression" dxfId="1782" priority="1470">
      <formula>IF(RIGHT(TEXT(AU528,"0.#"),1)=".",TRUE,FALSE)</formula>
    </cfRule>
  </conditionalFormatting>
  <conditionalFormatting sqref="AU529">
    <cfRule type="expression" dxfId="1781" priority="1467">
      <formula>IF(RIGHT(TEXT(AU529,"0.#"),1)=".",FALSE,TRUE)</formula>
    </cfRule>
    <cfRule type="expression" dxfId="1780" priority="1468">
      <formula>IF(RIGHT(TEXT(AU529,"0.#"),1)=".",TRUE,FALSE)</formula>
    </cfRule>
  </conditionalFormatting>
  <conditionalFormatting sqref="AQ528">
    <cfRule type="expression" dxfId="1779" priority="1459">
      <formula>IF(RIGHT(TEXT(AQ528,"0.#"),1)=".",FALSE,TRUE)</formula>
    </cfRule>
    <cfRule type="expression" dxfId="1778" priority="1460">
      <formula>IF(RIGHT(TEXT(AQ528,"0.#"),1)=".",TRUE,FALSE)</formula>
    </cfRule>
  </conditionalFormatting>
  <conditionalFormatting sqref="AQ529">
    <cfRule type="expression" dxfId="1777" priority="1457">
      <formula>IF(RIGHT(TEXT(AQ529,"0.#"),1)=".",FALSE,TRUE)</formula>
    </cfRule>
    <cfRule type="expression" dxfId="1776" priority="1458">
      <formula>IF(RIGHT(TEXT(AQ529,"0.#"),1)=".",TRUE,FALSE)</formula>
    </cfRule>
  </conditionalFormatting>
  <conditionalFormatting sqref="AQ527">
    <cfRule type="expression" dxfId="1775" priority="1455">
      <formula>IF(RIGHT(TEXT(AQ527,"0.#"),1)=".",FALSE,TRUE)</formula>
    </cfRule>
    <cfRule type="expression" dxfId="1774" priority="1456">
      <formula>IF(RIGHT(TEXT(AQ527,"0.#"),1)=".",TRUE,FALSE)</formula>
    </cfRule>
  </conditionalFormatting>
  <conditionalFormatting sqref="AE532">
    <cfRule type="expression" dxfId="1773" priority="1453">
      <formula>IF(RIGHT(TEXT(AE532,"0.#"),1)=".",FALSE,TRUE)</formula>
    </cfRule>
    <cfRule type="expression" dxfId="1772" priority="1454">
      <formula>IF(RIGHT(TEXT(AE532,"0.#"),1)=".",TRUE,FALSE)</formula>
    </cfRule>
  </conditionalFormatting>
  <conditionalFormatting sqref="AM534">
    <cfRule type="expression" dxfId="1771" priority="1443">
      <formula>IF(RIGHT(TEXT(AM534,"0.#"),1)=".",FALSE,TRUE)</formula>
    </cfRule>
    <cfRule type="expression" dxfId="1770" priority="1444">
      <formula>IF(RIGHT(TEXT(AM534,"0.#"),1)=".",TRUE,FALSE)</formula>
    </cfRule>
  </conditionalFormatting>
  <conditionalFormatting sqref="AE533">
    <cfRule type="expression" dxfId="1769" priority="1451">
      <formula>IF(RIGHT(TEXT(AE533,"0.#"),1)=".",FALSE,TRUE)</formula>
    </cfRule>
    <cfRule type="expression" dxfId="1768" priority="1452">
      <formula>IF(RIGHT(TEXT(AE533,"0.#"),1)=".",TRUE,FALSE)</formula>
    </cfRule>
  </conditionalFormatting>
  <conditionalFormatting sqref="AE534">
    <cfRule type="expression" dxfId="1767" priority="1449">
      <formula>IF(RIGHT(TEXT(AE534,"0.#"),1)=".",FALSE,TRUE)</formula>
    </cfRule>
    <cfRule type="expression" dxfId="1766" priority="1450">
      <formula>IF(RIGHT(TEXT(AE534,"0.#"),1)=".",TRUE,FALSE)</formula>
    </cfRule>
  </conditionalFormatting>
  <conditionalFormatting sqref="AM532">
    <cfRule type="expression" dxfId="1765" priority="1447">
      <formula>IF(RIGHT(TEXT(AM532,"0.#"),1)=".",FALSE,TRUE)</formula>
    </cfRule>
    <cfRule type="expression" dxfId="1764" priority="1448">
      <formula>IF(RIGHT(TEXT(AM532,"0.#"),1)=".",TRUE,FALSE)</formula>
    </cfRule>
  </conditionalFormatting>
  <conditionalFormatting sqref="AM533">
    <cfRule type="expression" dxfId="1763" priority="1445">
      <formula>IF(RIGHT(TEXT(AM533,"0.#"),1)=".",FALSE,TRUE)</formula>
    </cfRule>
    <cfRule type="expression" dxfId="1762" priority="1446">
      <formula>IF(RIGHT(TEXT(AM533,"0.#"),1)=".",TRUE,FALSE)</formula>
    </cfRule>
  </conditionalFormatting>
  <conditionalFormatting sqref="AU532">
    <cfRule type="expression" dxfId="1761" priority="1441">
      <formula>IF(RIGHT(TEXT(AU532,"0.#"),1)=".",FALSE,TRUE)</formula>
    </cfRule>
    <cfRule type="expression" dxfId="1760" priority="1442">
      <formula>IF(RIGHT(TEXT(AU532,"0.#"),1)=".",TRUE,FALSE)</formula>
    </cfRule>
  </conditionalFormatting>
  <conditionalFormatting sqref="AU533">
    <cfRule type="expression" dxfId="1759" priority="1439">
      <formula>IF(RIGHT(TEXT(AU533,"0.#"),1)=".",FALSE,TRUE)</formula>
    </cfRule>
    <cfRule type="expression" dxfId="1758" priority="1440">
      <formula>IF(RIGHT(TEXT(AU533,"0.#"),1)=".",TRUE,FALSE)</formula>
    </cfRule>
  </conditionalFormatting>
  <conditionalFormatting sqref="AU534">
    <cfRule type="expression" dxfId="1757" priority="1437">
      <formula>IF(RIGHT(TEXT(AU534,"0.#"),1)=".",FALSE,TRUE)</formula>
    </cfRule>
    <cfRule type="expression" dxfId="1756" priority="1438">
      <formula>IF(RIGHT(TEXT(AU534,"0.#"),1)=".",TRUE,FALSE)</formula>
    </cfRule>
  </conditionalFormatting>
  <conditionalFormatting sqref="AI534">
    <cfRule type="expression" dxfId="1755" priority="1431">
      <formula>IF(RIGHT(TEXT(AI534,"0.#"),1)=".",FALSE,TRUE)</formula>
    </cfRule>
    <cfRule type="expression" dxfId="1754" priority="1432">
      <formula>IF(RIGHT(TEXT(AI534,"0.#"),1)=".",TRUE,FALSE)</formula>
    </cfRule>
  </conditionalFormatting>
  <conditionalFormatting sqref="AI532">
    <cfRule type="expression" dxfId="1753" priority="1435">
      <formula>IF(RIGHT(TEXT(AI532,"0.#"),1)=".",FALSE,TRUE)</formula>
    </cfRule>
    <cfRule type="expression" dxfId="1752" priority="1436">
      <formula>IF(RIGHT(TEXT(AI532,"0.#"),1)=".",TRUE,FALSE)</formula>
    </cfRule>
  </conditionalFormatting>
  <conditionalFormatting sqref="AI533">
    <cfRule type="expression" dxfId="1751" priority="1433">
      <formula>IF(RIGHT(TEXT(AI533,"0.#"),1)=".",FALSE,TRUE)</formula>
    </cfRule>
    <cfRule type="expression" dxfId="1750" priority="1434">
      <formula>IF(RIGHT(TEXT(AI533,"0.#"),1)=".",TRUE,FALSE)</formula>
    </cfRule>
  </conditionalFormatting>
  <conditionalFormatting sqref="AQ533">
    <cfRule type="expression" dxfId="1749" priority="1429">
      <formula>IF(RIGHT(TEXT(AQ533,"0.#"),1)=".",FALSE,TRUE)</formula>
    </cfRule>
    <cfRule type="expression" dxfId="1748" priority="1430">
      <formula>IF(RIGHT(TEXT(AQ533,"0.#"),1)=".",TRUE,FALSE)</formula>
    </cfRule>
  </conditionalFormatting>
  <conditionalFormatting sqref="AQ534">
    <cfRule type="expression" dxfId="1747" priority="1427">
      <formula>IF(RIGHT(TEXT(AQ534,"0.#"),1)=".",FALSE,TRUE)</formula>
    </cfRule>
    <cfRule type="expression" dxfId="1746" priority="1428">
      <formula>IF(RIGHT(TEXT(AQ534,"0.#"),1)=".",TRUE,FALSE)</formula>
    </cfRule>
  </conditionalFormatting>
  <conditionalFormatting sqref="AQ532">
    <cfRule type="expression" dxfId="1745" priority="1425">
      <formula>IF(RIGHT(TEXT(AQ532,"0.#"),1)=".",FALSE,TRUE)</formula>
    </cfRule>
    <cfRule type="expression" dxfId="1744" priority="1426">
      <formula>IF(RIGHT(TEXT(AQ532,"0.#"),1)=".",TRUE,FALSE)</formula>
    </cfRule>
  </conditionalFormatting>
  <conditionalFormatting sqref="AE541">
    <cfRule type="expression" dxfId="1743" priority="1423">
      <formula>IF(RIGHT(TEXT(AE541,"0.#"),1)=".",FALSE,TRUE)</formula>
    </cfRule>
    <cfRule type="expression" dxfId="1742" priority="1424">
      <formula>IF(RIGHT(TEXT(AE541,"0.#"),1)=".",TRUE,FALSE)</formula>
    </cfRule>
  </conditionalFormatting>
  <conditionalFormatting sqref="AE542">
    <cfRule type="expression" dxfId="1741" priority="1421">
      <formula>IF(RIGHT(TEXT(AE542,"0.#"),1)=".",FALSE,TRUE)</formula>
    </cfRule>
    <cfRule type="expression" dxfId="1740" priority="1422">
      <formula>IF(RIGHT(TEXT(AE542,"0.#"),1)=".",TRUE,FALSE)</formula>
    </cfRule>
  </conditionalFormatting>
  <conditionalFormatting sqref="AE543">
    <cfRule type="expression" dxfId="1739" priority="1419">
      <formula>IF(RIGHT(TEXT(AE543,"0.#"),1)=".",FALSE,TRUE)</formula>
    </cfRule>
    <cfRule type="expression" dxfId="1738" priority="1420">
      <formula>IF(RIGHT(TEXT(AE543,"0.#"),1)=".",TRUE,FALSE)</formula>
    </cfRule>
  </conditionalFormatting>
  <conditionalFormatting sqref="AU541">
    <cfRule type="expression" dxfId="1737" priority="1411">
      <formula>IF(RIGHT(TEXT(AU541,"0.#"),1)=".",FALSE,TRUE)</formula>
    </cfRule>
    <cfRule type="expression" dxfId="1736" priority="1412">
      <formula>IF(RIGHT(TEXT(AU541,"0.#"),1)=".",TRUE,FALSE)</formula>
    </cfRule>
  </conditionalFormatting>
  <conditionalFormatting sqref="AU542">
    <cfRule type="expression" dxfId="1735" priority="1409">
      <formula>IF(RIGHT(TEXT(AU542,"0.#"),1)=".",FALSE,TRUE)</formula>
    </cfRule>
    <cfRule type="expression" dxfId="1734" priority="1410">
      <formula>IF(RIGHT(TEXT(AU542,"0.#"),1)=".",TRUE,FALSE)</formula>
    </cfRule>
  </conditionalFormatting>
  <conditionalFormatting sqref="AU543">
    <cfRule type="expression" dxfId="1733" priority="1407">
      <formula>IF(RIGHT(TEXT(AU543,"0.#"),1)=".",FALSE,TRUE)</formula>
    </cfRule>
    <cfRule type="expression" dxfId="1732" priority="1408">
      <formula>IF(RIGHT(TEXT(AU543,"0.#"),1)=".",TRUE,FALSE)</formula>
    </cfRule>
  </conditionalFormatting>
  <conditionalFormatting sqref="AQ542">
    <cfRule type="expression" dxfId="1731" priority="1399">
      <formula>IF(RIGHT(TEXT(AQ542,"0.#"),1)=".",FALSE,TRUE)</formula>
    </cfRule>
    <cfRule type="expression" dxfId="1730" priority="1400">
      <formula>IF(RIGHT(TEXT(AQ542,"0.#"),1)=".",TRUE,FALSE)</formula>
    </cfRule>
  </conditionalFormatting>
  <conditionalFormatting sqref="AQ543">
    <cfRule type="expression" dxfId="1729" priority="1397">
      <formula>IF(RIGHT(TEXT(AQ543,"0.#"),1)=".",FALSE,TRUE)</formula>
    </cfRule>
    <cfRule type="expression" dxfId="1728" priority="1398">
      <formula>IF(RIGHT(TEXT(AQ543,"0.#"),1)=".",TRUE,FALSE)</formula>
    </cfRule>
  </conditionalFormatting>
  <conditionalFormatting sqref="AQ541">
    <cfRule type="expression" dxfId="1727" priority="1395">
      <formula>IF(RIGHT(TEXT(AQ541,"0.#"),1)=".",FALSE,TRUE)</formula>
    </cfRule>
    <cfRule type="expression" dxfId="1726" priority="1396">
      <formula>IF(RIGHT(TEXT(AQ541,"0.#"),1)=".",TRUE,FALSE)</formula>
    </cfRule>
  </conditionalFormatting>
  <conditionalFormatting sqref="AE566">
    <cfRule type="expression" dxfId="1725" priority="1393">
      <formula>IF(RIGHT(TEXT(AE566,"0.#"),1)=".",FALSE,TRUE)</formula>
    </cfRule>
    <cfRule type="expression" dxfId="1724" priority="1394">
      <formula>IF(RIGHT(TEXT(AE566,"0.#"),1)=".",TRUE,FALSE)</formula>
    </cfRule>
  </conditionalFormatting>
  <conditionalFormatting sqref="AE567">
    <cfRule type="expression" dxfId="1723" priority="1391">
      <formula>IF(RIGHT(TEXT(AE567,"0.#"),1)=".",FALSE,TRUE)</formula>
    </cfRule>
    <cfRule type="expression" dxfId="1722" priority="1392">
      <formula>IF(RIGHT(TEXT(AE567,"0.#"),1)=".",TRUE,FALSE)</formula>
    </cfRule>
  </conditionalFormatting>
  <conditionalFormatting sqref="AE568">
    <cfRule type="expression" dxfId="1721" priority="1389">
      <formula>IF(RIGHT(TEXT(AE568,"0.#"),1)=".",FALSE,TRUE)</formula>
    </cfRule>
    <cfRule type="expression" dxfId="1720" priority="1390">
      <formula>IF(RIGHT(TEXT(AE568,"0.#"),1)=".",TRUE,FALSE)</formula>
    </cfRule>
  </conditionalFormatting>
  <conditionalFormatting sqref="AU566">
    <cfRule type="expression" dxfId="1719" priority="1381">
      <formula>IF(RIGHT(TEXT(AU566,"0.#"),1)=".",FALSE,TRUE)</formula>
    </cfRule>
    <cfRule type="expression" dxfId="1718" priority="1382">
      <formula>IF(RIGHT(TEXT(AU566,"0.#"),1)=".",TRUE,FALSE)</formula>
    </cfRule>
  </conditionalFormatting>
  <conditionalFormatting sqref="AU567">
    <cfRule type="expression" dxfId="1717" priority="1379">
      <formula>IF(RIGHT(TEXT(AU567,"0.#"),1)=".",FALSE,TRUE)</formula>
    </cfRule>
    <cfRule type="expression" dxfId="1716" priority="1380">
      <formula>IF(RIGHT(TEXT(AU567,"0.#"),1)=".",TRUE,FALSE)</formula>
    </cfRule>
  </conditionalFormatting>
  <conditionalFormatting sqref="AU568">
    <cfRule type="expression" dxfId="1715" priority="1377">
      <formula>IF(RIGHT(TEXT(AU568,"0.#"),1)=".",FALSE,TRUE)</formula>
    </cfRule>
    <cfRule type="expression" dxfId="1714" priority="1378">
      <formula>IF(RIGHT(TEXT(AU568,"0.#"),1)=".",TRUE,FALSE)</formula>
    </cfRule>
  </conditionalFormatting>
  <conditionalFormatting sqref="AQ567">
    <cfRule type="expression" dxfId="1713" priority="1369">
      <formula>IF(RIGHT(TEXT(AQ567,"0.#"),1)=".",FALSE,TRUE)</formula>
    </cfRule>
    <cfRule type="expression" dxfId="1712" priority="1370">
      <formula>IF(RIGHT(TEXT(AQ567,"0.#"),1)=".",TRUE,FALSE)</formula>
    </cfRule>
  </conditionalFormatting>
  <conditionalFormatting sqref="AQ568">
    <cfRule type="expression" dxfId="1711" priority="1367">
      <formula>IF(RIGHT(TEXT(AQ568,"0.#"),1)=".",FALSE,TRUE)</formula>
    </cfRule>
    <cfRule type="expression" dxfId="1710" priority="1368">
      <formula>IF(RIGHT(TEXT(AQ568,"0.#"),1)=".",TRUE,FALSE)</formula>
    </cfRule>
  </conditionalFormatting>
  <conditionalFormatting sqref="AQ566">
    <cfRule type="expression" dxfId="1709" priority="1365">
      <formula>IF(RIGHT(TEXT(AQ566,"0.#"),1)=".",FALSE,TRUE)</formula>
    </cfRule>
    <cfRule type="expression" dxfId="1708" priority="1366">
      <formula>IF(RIGHT(TEXT(AQ566,"0.#"),1)=".",TRUE,FALSE)</formula>
    </cfRule>
  </conditionalFormatting>
  <conditionalFormatting sqref="AE546">
    <cfRule type="expression" dxfId="1707" priority="1363">
      <formula>IF(RIGHT(TEXT(AE546,"0.#"),1)=".",FALSE,TRUE)</formula>
    </cfRule>
    <cfRule type="expression" dxfId="1706" priority="1364">
      <formula>IF(RIGHT(TEXT(AE546,"0.#"),1)=".",TRUE,FALSE)</formula>
    </cfRule>
  </conditionalFormatting>
  <conditionalFormatting sqref="AE547">
    <cfRule type="expression" dxfId="1705" priority="1361">
      <formula>IF(RIGHT(TEXT(AE547,"0.#"),1)=".",FALSE,TRUE)</formula>
    </cfRule>
    <cfRule type="expression" dxfId="1704" priority="1362">
      <formula>IF(RIGHT(TEXT(AE547,"0.#"),1)=".",TRUE,FALSE)</formula>
    </cfRule>
  </conditionalFormatting>
  <conditionalFormatting sqref="AE548">
    <cfRule type="expression" dxfId="1703" priority="1359">
      <formula>IF(RIGHT(TEXT(AE548,"0.#"),1)=".",FALSE,TRUE)</formula>
    </cfRule>
    <cfRule type="expression" dxfId="1702" priority="1360">
      <formula>IF(RIGHT(TEXT(AE548,"0.#"),1)=".",TRUE,FALSE)</formula>
    </cfRule>
  </conditionalFormatting>
  <conditionalFormatting sqref="AU546">
    <cfRule type="expression" dxfId="1701" priority="1351">
      <formula>IF(RIGHT(TEXT(AU546,"0.#"),1)=".",FALSE,TRUE)</formula>
    </cfRule>
    <cfRule type="expression" dxfId="1700" priority="1352">
      <formula>IF(RIGHT(TEXT(AU546,"0.#"),1)=".",TRUE,FALSE)</formula>
    </cfRule>
  </conditionalFormatting>
  <conditionalFormatting sqref="AU547">
    <cfRule type="expression" dxfId="1699" priority="1349">
      <formula>IF(RIGHT(TEXT(AU547,"0.#"),1)=".",FALSE,TRUE)</formula>
    </cfRule>
    <cfRule type="expression" dxfId="1698" priority="1350">
      <formula>IF(RIGHT(TEXT(AU547,"0.#"),1)=".",TRUE,FALSE)</formula>
    </cfRule>
  </conditionalFormatting>
  <conditionalFormatting sqref="AU548">
    <cfRule type="expression" dxfId="1697" priority="1347">
      <formula>IF(RIGHT(TEXT(AU548,"0.#"),1)=".",FALSE,TRUE)</formula>
    </cfRule>
    <cfRule type="expression" dxfId="1696" priority="1348">
      <formula>IF(RIGHT(TEXT(AU548,"0.#"),1)=".",TRUE,FALSE)</formula>
    </cfRule>
  </conditionalFormatting>
  <conditionalFormatting sqref="AQ547">
    <cfRule type="expression" dxfId="1695" priority="1339">
      <formula>IF(RIGHT(TEXT(AQ547,"0.#"),1)=".",FALSE,TRUE)</formula>
    </cfRule>
    <cfRule type="expression" dxfId="1694" priority="1340">
      <formula>IF(RIGHT(TEXT(AQ547,"0.#"),1)=".",TRUE,FALSE)</formula>
    </cfRule>
  </conditionalFormatting>
  <conditionalFormatting sqref="AQ546">
    <cfRule type="expression" dxfId="1693" priority="1335">
      <formula>IF(RIGHT(TEXT(AQ546,"0.#"),1)=".",FALSE,TRUE)</formula>
    </cfRule>
    <cfRule type="expression" dxfId="1692" priority="1336">
      <formula>IF(RIGHT(TEXT(AQ546,"0.#"),1)=".",TRUE,FALSE)</formula>
    </cfRule>
  </conditionalFormatting>
  <conditionalFormatting sqref="AE551">
    <cfRule type="expression" dxfId="1691" priority="1333">
      <formula>IF(RIGHT(TEXT(AE551,"0.#"),1)=".",FALSE,TRUE)</formula>
    </cfRule>
    <cfRule type="expression" dxfId="1690" priority="1334">
      <formula>IF(RIGHT(TEXT(AE551,"0.#"),1)=".",TRUE,FALSE)</formula>
    </cfRule>
  </conditionalFormatting>
  <conditionalFormatting sqref="AE553">
    <cfRule type="expression" dxfId="1689" priority="1329">
      <formula>IF(RIGHT(TEXT(AE553,"0.#"),1)=".",FALSE,TRUE)</formula>
    </cfRule>
    <cfRule type="expression" dxfId="1688" priority="1330">
      <formula>IF(RIGHT(TEXT(AE553,"0.#"),1)=".",TRUE,FALSE)</formula>
    </cfRule>
  </conditionalFormatting>
  <conditionalFormatting sqref="AU551">
    <cfRule type="expression" dxfId="1687" priority="1321">
      <formula>IF(RIGHT(TEXT(AU551,"0.#"),1)=".",FALSE,TRUE)</formula>
    </cfRule>
    <cfRule type="expression" dxfId="1686" priority="1322">
      <formula>IF(RIGHT(TEXT(AU551,"0.#"),1)=".",TRUE,FALSE)</formula>
    </cfRule>
  </conditionalFormatting>
  <conditionalFormatting sqref="AU553">
    <cfRule type="expression" dxfId="1685" priority="1317">
      <formula>IF(RIGHT(TEXT(AU553,"0.#"),1)=".",FALSE,TRUE)</formula>
    </cfRule>
    <cfRule type="expression" dxfId="1684" priority="1318">
      <formula>IF(RIGHT(TEXT(AU553,"0.#"),1)=".",TRUE,FALSE)</formula>
    </cfRule>
  </conditionalFormatting>
  <conditionalFormatting sqref="AQ552">
    <cfRule type="expression" dxfId="1683" priority="1309">
      <formula>IF(RIGHT(TEXT(AQ552,"0.#"),1)=".",FALSE,TRUE)</formula>
    </cfRule>
    <cfRule type="expression" dxfId="1682" priority="1310">
      <formula>IF(RIGHT(TEXT(AQ552,"0.#"),1)=".",TRUE,FALSE)</formula>
    </cfRule>
  </conditionalFormatting>
  <conditionalFormatting sqref="AU561">
    <cfRule type="expression" dxfId="1681" priority="1261">
      <formula>IF(RIGHT(TEXT(AU561,"0.#"),1)=".",FALSE,TRUE)</formula>
    </cfRule>
    <cfRule type="expression" dxfId="1680" priority="1262">
      <formula>IF(RIGHT(TEXT(AU561,"0.#"),1)=".",TRUE,FALSE)</formula>
    </cfRule>
  </conditionalFormatting>
  <conditionalFormatting sqref="AU562">
    <cfRule type="expression" dxfId="1679" priority="1259">
      <formula>IF(RIGHT(TEXT(AU562,"0.#"),1)=".",FALSE,TRUE)</formula>
    </cfRule>
    <cfRule type="expression" dxfId="1678" priority="1260">
      <formula>IF(RIGHT(TEXT(AU562,"0.#"),1)=".",TRUE,FALSE)</formula>
    </cfRule>
  </conditionalFormatting>
  <conditionalFormatting sqref="AU563">
    <cfRule type="expression" dxfId="1677" priority="1257">
      <formula>IF(RIGHT(TEXT(AU563,"0.#"),1)=".",FALSE,TRUE)</formula>
    </cfRule>
    <cfRule type="expression" dxfId="1676" priority="1258">
      <formula>IF(RIGHT(TEXT(AU563,"0.#"),1)=".",TRUE,FALSE)</formula>
    </cfRule>
  </conditionalFormatting>
  <conditionalFormatting sqref="AQ562">
    <cfRule type="expression" dxfId="1675" priority="1249">
      <formula>IF(RIGHT(TEXT(AQ562,"0.#"),1)=".",FALSE,TRUE)</formula>
    </cfRule>
    <cfRule type="expression" dxfId="1674" priority="1250">
      <formula>IF(RIGHT(TEXT(AQ562,"0.#"),1)=".",TRUE,FALSE)</formula>
    </cfRule>
  </conditionalFormatting>
  <conditionalFormatting sqref="AQ563">
    <cfRule type="expression" dxfId="1673" priority="1247">
      <formula>IF(RIGHT(TEXT(AQ563,"0.#"),1)=".",FALSE,TRUE)</formula>
    </cfRule>
    <cfRule type="expression" dxfId="1672" priority="1248">
      <formula>IF(RIGHT(TEXT(AQ563,"0.#"),1)=".",TRUE,FALSE)</formula>
    </cfRule>
  </conditionalFormatting>
  <conditionalFormatting sqref="AQ561">
    <cfRule type="expression" dxfId="1671" priority="1245">
      <formula>IF(RIGHT(TEXT(AQ561,"0.#"),1)=".",FALSE,TRUE)</formula>
    </cfRule>
    <cfRule type="expression" dxfId="1670" priority="1246">
      <formula>IF(RIGHT(TEXT(AQ561,"0.#"),1)=".",TRUE,FALSE)</formula>
    </cfRule>
  </conditionalFormatting>
  <conditionalFormatting sqref="AE571">
    <cfRule type="expression" dxfId="1669" priority="1243">
      <formula>IF(RIGHT(TEXT(AE571,"0.#"),1)=".",FALSE,TRUE)</formula>
    </cfRule>
    <cfRule type="expression" dxfId="1668" priority="1244">
      <formula>IF(RIGHT(TEXT(AE571,"0.#"),1)=".",TRUE,FALSE)</formula>
    </cfRule>
  </conditionalFormatting>
  <conditionalFormatting sqref="AE572">
    <cfRule type="expression" dxfId="1667" priority="1241">
      <formula>IF(RIGHT(TEXT(AE572,"0.#"),1)=".",FALSE,TRUE)</formula>
    </cfRule>
    <cfRule type="expression" dxfId="1666" priority="1242">
      <formula>IF(RIGHT(TEXT(AE572,"0.#"),1)=".",TRUE,FALSE)</formula>
    </cfRule>
  </conditionalFormatting>
  <conditionalFormatting sqref="AE573">
    <cfRule type="expression" dxfId="1665" priority="1239">
      <formula>IF(RIGHT(TEXT(AE573,"0.#"),1)=".",FALSE,TRUE)</formula>
    </cfRule>
    <cfRule type="expression" dxfId="1664" priority="1240">
      <formula>IF(RIGHT(TEXT(AE573,"0.#"),1)=".",TRUE,FALSE)</formula>
    </cfRule>
  </conditionalFormatting>
  <conditionalFormatting sqref="AU571">
    <cfRule type="expression" dxfId="1663" priority="1231">
      <formula>IF(RIGHT(TEXT(AU571,"0.#"),1)=".",FALSE,TRUE)</formula>
    </cfRule>
    <cfRule type="expression" dxfId="1662" priority="1232">
      <formula>IF(RIGHT(TEXT(AU571,"0.#"),1)=".",TRUE,FALSE)</formula>
    </cfRule>
  </conditionalFormatting>
  <conditionalFormatting sqref="AU572">
    <cfRule type="expression" dxfId="1661" priority="1229">
      <formula>IF(RIGHT(TEXT(AU572,"0.#"),1)=".",FALSE,TRUE)</formula>
    </cfRule>
    <cfRule type="expression" dxfId="1660" priority="1230">
      <formula>IF(RIGHT(TEXT(AU572,"0.#"),1)=".",TRUE,FALSE)</formula>
    </cfRule>
  </conditionalFormatting>
  <conditionalFormatting sqref="AU573">
    <cfRule type="expression" dxfId="1659" priority="1227">
      <formula>IF(RIGHT(TEXT(AU573,"0.#"),1)=".",FALSE,TRUE)</formula>
    </cfRule>
    <cfRule type="expression" dxfId="1658" priority="1228">
      <formula>IF(RIGHT(TEXT(AU573,"0.#"),1)=".",TRUE,FALSE)</formula>
    </cfRule>
  </conditionalFormatting>
  <conditionalFormatting sqref="AQ572">
    <cfRule type="expression" dxfId="1657" priority="1219">
      <formula>IF(RIGHT(TEXT(AQ572,"0.#"),1)=".",FALSE,TRUE)</formula>
    </cfRule>
    <cfRule type="expression" dxfId="1656" priority="1220">
      <formula>IF(RIGHT(TEXT(AQ572,"0.#"),1)=".",TRUE,FALSE)</formula>
    </cfRule>
  </conditionalFormatting>
  <conditionalFormatting sqref="AQ573">
    <cfRule type="expression" dxfId="1655" priority="1217">
      <formula>IF(RIGHT(TEXT(AQ573,"0.#"),1)=".",FALSE,TRUE)</formula>
    </cfRule>
    <cfRule type="expression" dxfId="1654" priority="1218">
      <formula>IF(RIGHT(TEXT(AQ573,"0.#"),1)=".",TRUE,FALSE)</formula>
    </cfRule>
  </conditionalFormatting>
  <conditionalFormatting sqref="AQ571">
    <cfRule type="expression" dxfId="1653" priority="1215">
      <formula>IF(RIGHT(TEXT(AQ571,"0.#"),1)=".",FALSE,TRUE)</formula>
    </cfRule>
    <cfRule type="expression" dxfId="1652" priority="1216">
      <formula>IF(RIGHT(TEXT(AQ571,"0.#"),1)=".",TRUE,FALSE)</formula>
    </cfRule>
  </conditionalFormatting>
  <conditionalFormatting sqref="AE576">
    <cfRule type="expression" dxfId="1651" priority="1213">
      <formula>IF(RIGHT(TEXT(AE576,"0.#"),1)=".",FALSE,TRUE)</formula>
    </cfRule>
    <cfRule type="expression" dxfId="1650" priority="1214">
      <formula>IF(RIGHT(TEXT(AE576,"0.#"),1)=".",TRUE,FALSE)</formula>
    </cfRule>
  </conditionalFormatting>
  <conditionalFormatting sqref="AE577">
    <cfRule type="expression" dxfId="1649" priority="1211">
      <formula>IF(RIGHT(TEXT(AE577,"0.#"),1)=".",FALSE,TRUE)</formula>
    </cfRule>
    <cfRule type="expression" dxfId="1648" priority="1212">
      <formula>IF(RIGHT(TEXT(AE577,"0.#"),1)=".",TRUE,FALSE)</formula>
    </cfRule>
  </conditionalFormatting>
  <conditionalFormatting sqref="AE578">
    <cfRule type="expression" dxfId="1647" priority="1209">
      <formula>IF(RIGHT(TEXT(AE578,"0.#"),1)=".",FALSE,TRUE)</formula>
    </cfRule>
    <cfRule type="expression" dxfId="1646" priority="1210">
      <formula>IF(RIGHT(TEXT(AE578,"0.#"),1)=".",TRUE,FALSE)</formula>
    </cfRule>
  </conditionalFormatting>
  <conditionalFormatting sqref="AU576">
    <cfRule type="expression" dxfId="1645" priority="1201">
      <formula>IF(RIGHT(TEXT(AU576,"0.#"),1)=".",FALSE,TRUE)</formula>
    </cfRule>
    <cfRule type="expression" dxfId="1644" priority="1202">
      <formula>IF(RIGHT(TEXT(AU576,"0.#"),1)=".",TRUE,FALSE)</formula>
    </cfRule>
  </conditionalFormatting>
  <conditionalFormatting sqref="AU577">
    <cfRule type="expression" dxfId="1643" priority="1199">
      <formula>IF(RIGHT(TEXT(AU577,"0.#"),1)=".",FALSE,TRUE)</formula>
    </cfRule>
    <cfRule type="expression" dxfId="1642" priority="1200">
      <formula>IF(RIGHT(TEXT(AU577,"0.#"),1)=".",TRUE,FALSE)</formula>
    </cfRule>
  </conditionalFormatting>
  <conditionalFormatting sqref="AU578">
    <cfRule type="expression" dxfId="1641" priority="1197">
      <formula>IF(RIGHT(TEXT(AU578,"0.#"),1)=".",FALSE,TRUE)</formula>
    </cfRule>
    <cfRule type="expression" dxfId="1640" priority="1198">
      <formula>IF(RIGHT(TEXT(AU578,"0.#"),1)=".",TRUE,FALSE)</formula>
    </cfRule>
  </conditionalFormatting>
  <conditionalFormatting sqref="AQ577">
    <cfRule type="expression" dxfId="1639" priority="1189">
      <formula>IF(RIGHT(TEXT(AQ577,"0.#"),1)=".",FALSE,TRUE)</formula>
    </cfRule>
    <cfRule type="expression" dxfId="1638" priority="1190">
      <formula>IF(RIGHT(TEXT(AQ577,"0.#"),1)=".",TRUE,FALSE)</formula>
    </cfRule>
  </conditionalFormatting>
  <conditionalFormatting sqref="AQ578">
    <cfRule type="expression" dxfId="1637" priority="1187">
      <formula>IF(RIGHT(TEXT(AQ578,"0.#"),1)=".",FALSE,TRUE)</formula>
    </cfRule>
    <cfRule type="expression" dxfId="1636" priority="1188">
      <formula>IF(RIGHT(TEXT(AQ578,"0.#"),1)=".",TRUE,FALSE)</formula>
    </cfRule>
  </conditionalFormatting>
  <conditionalFormatting sqref="AQ576">
    <cfRule type="expression" dxfId="1635" priority="1185">
      <formula>IF(RIGHT(TEXT(AQ576,"0.#"),1)=".",FALSE,TRUE)</formula>
    </cfRule>
    <cfRule type="expression" dxfId="1634" priority="1186">
      <formula>IF(RIGHT(TEXT(AQ576,"0.#"),1)=".",TRUE,FALSE)</formula>
    </cfRule>
  </conditionalFormatting>
  <conditionalFormatting sqref="AE581">
    <cfRule type="expression" dxfId="1633" priority="1183">
      <formula>IF(RIGHT(TEXT(AE581,"0.#"),1)=".",FALSE,TRUE)</formula>
    </cfRule>
    <cfRule type="expression" dxfId="1632" priority="1184">
      <formula>IF(RIGHT(TEXT(AE581,"0.#"),1)=".",TRUE,FALSE)</formula>
    </cfRule>
  </conditionalFormatting>
  <conditionalFormatting sqref="AE582">
    <cfRule type="expression" dxfId="1631" priority="1181">
      <formula>IF(RIGHT(TEXT(AE582,"0.#"),1)=".",FALSE,TRUE)</formula>
    </cfRule>
    <cfRule type="expression" dxfId="1630" priority="1182">
      <formula>IF(RIGHT(TEXT(AE582,"0.#"),1)=".",TRUE,FALSE)</formula>
    </cfRule>
  </conditionalFormatting>
  <conditionalFormatting sqref="AE583">
    <cfRule type="expression" dxfId="1629" priority="1179">
      <formula>IF(RIGHT(TEXT(AE583,"0.#"),1)=".",FALSE,TRUE)</formula>
    </cfRule>
    <cfRule type="expression" dxfId="1628" priority="1180">
      <formula>IF(RIGHT(TEXT(AE583,"0.#"),1)=".",TRUE,FALSE)</formula>
    </cfRule>
  </conditionalFormatting>
  <conditionalFormatting sqref="AU581">
    <cfRule type="expression" dxfId="1627" priority="1171">
      <formula>IF(RIGHT(TEXT(AU581,"0.#"),1)=".",FALSE,TRUE)</formula>
    </cfRule>
    <cfRule type="expression" dxfId="1626" priority="1172">
      <formula>IF(RIGHT(TEXT(AU581,"0.#"),1)=".",TRUE,FALSE)</formula>
    </cfRule>
  </conditionalFormatting>
  <conditionalFormatting sqref="AQ582">
    <cfRule type="expression" dxfId="1625" priority="1159">
      <formula>IF(RIGHT(TEXT(AQ582,"0.#"),1)=".",FALSE,TRUE)</formula>
    </cfRule>
    <cfRule type="expression" dxfId="1624" priority="1160">
      <formula>IF(RIGHT(TEXT(AQ582,"0.#"),1)=".",TRUE,FALSE)</formula>
    </cfRule>
  </conditionalFormatting>
  <conditionalFormatting sqref="AQ583">
    <cfRule type="expression" dxfId="1623" priority="1157">
      <formula>IF(RIGHT(TEXT(AQ583,"0.#"),1)=".",FALSE,TRUE)</formula>
    </cfRule>
    <cfRule type="expression" dxfId="1622" priority="1158">
      <formula>IF(RIGHT(TEXT(AQ583,"0.#"),1)=".",TRUE,FALSE)</formula>
    </cfRule>
  </conditionalFormatting>
  <conditionalFormatting sqref="AQ581">
    <cfRule type="expression" dxfId="1621" priority="1155">
      <formula>IF(RIGHT(TEXT(AQ581,"0.#"),1)=".",FALSE,TRUE)</formula>
    </cfRule>
    <cfRule type="expression" dxfId="1620" priority="1156">
      <formula>IF(RIGHT(TEXT(AQ581,"0.#"),1)=".",TRUE,FALSE)</formula>
    </cfRule>
  </conditionalFormatting>
  <conditionalFormatting sqref="AE586">
    <cfRule type="expression" dxfId="1619" priority="1153">
      <formula>IF(RIGHT(TEXT(AE586,"0.#"),1)=".",FALSE,TRUE)</formula>
    </cfRule>
    <cfRule type="expression" dxfId="1618" priority="1154">
      <formula>IF(RIGHT(TEXT(AE586,"0.#"),1)=".",TRUE,FALSE)</formula>
    </cfRule>
  </conditionalFormatting>
  <conditionalFormatting sqref="AM588">
    <cfRule type="expression" dxfId="1617" priority="1143">
      <formula>IF(RIGHT(TEXT(AM588,"0.#"),1)=".",FALSE,TRUE)</formula>
    </cfRule>
    <cfRule type="expression" dxfId="1616" priority="1144">
      <formula>IF(RIGHT(TEXT(AM588,"0.#"),1)=".",TRUE,FALSE)</formula>
    </cfRule>
  </conditionalFormatting>
  <conditionalFormatting sqref="AE587">
    <cfRule type="expression" dxfId="1615" priority="1151">
      <formula>IF(RIGHT(TEXT(AE587,"0.#"),1)=".",FALSE,TRUE)</formula>
    </cfRule>
    <cfRule type="expression" dxfId="1614" priority="1152">
      <formula>IF(RIGHT(TEXT(AE587,"0.#"),1)=".",TRUE,FALSE)</formula>
    </cfRule>
  </conditionalFormatting>
  <conditionalFormatting sqref="AE588">
    <cfRule type="expression" dxfId="1613" priority="1149">
      <formula>IF(RIGHT(TEXT(AE588,"0.#"),1)=".",FALSE,TRUE)</formula>
    </cfRule>
    <cfRule type="expression" dxfId="1612" priority="1150">
      <formula>IF(RIGHT(TEXT(AE588,"0.#"),1)=".",TRUE,FALSE)</formula>
    </cfRule>
  </conditionalFormatting>
  <conditionalFormatting sqref="AM586">
    <cfRule type="expression" dxfId="1611" priority="1147">
      <formula>IF(RIGHT(TEXT(AM586,"0.#"),1)=".",FALSE,TRUE)</formula>
    </cfRule>
    <cfRule type="expression" dxfId="1610" priority="1148">
      <formula>IF(RIGHT(TEXT(AM586,"0.#"),1)=".",TRUE,FALSE)</formula>
    </cfRule>
  </conditionalFormatting>
  <conditionalFormatting sqref="AM587">
    <cfRule type="expression" dxfId="1609" priority="1145">
      <formula>IF(RIGHT(TEXT(AM587,"0.#"),1)=".",FALSE,TRUE)</formula>
    </cfRule>
    <cfRule type="expression" dxfId="1608" priority="1146">
      <formula>IF(RIGHT(TEXT(AM587,"0.#"),1)=".",TRUE,FALSE)</formula>
    </cfRule>
  </conditionalFormatting>
  <conditionalFormatting sqref="AU586">
    <cfRule type="expression" dxfId="1607" priority="1141">
      <formula>IF(RIGHT(TEXT(AU586,"0.#"),1)=".",FALSE,TRUE)</formula>
    </cfRule>
    <cfRule type="expression" dxfId="1606" priority="1142">
      <formula>IF(RIGHT(TEXT(AU586,"0.#"),1)=".",TRUE,FALSE)</formula>
    </cfRule>
  </conditionalFormatting>
  <conditionalFormatting sqref="AU587">
    <cfRule type="expression" dxfId="1605" priority="1139">
      <formula>IF(RIGHT(TEXT(AU587,"0.#"),1)=".",FALSE,TRUE)</formula>
    </cfRule>
    <cfRule type="expression" dxfId="1604" priority="1140">
      <formula>IF(RIGHT(TEXT(AU587,"0.#"),1)=".",TRUE,FALSE)</formula>
    </cfRule>
  </conditionalFormatting>
  <conditionalFormatting sqref="AU588">
    <cfRule type="expression" dxfId="1603" priority="1137">
      <formula>IF(RIGHT(TEXT(AU588,"0.#"),1)=".",FALSE,TRUE)</formula>
    </cfRule>
    <cfRule type="expression" dxfId="1602" priority="1138">
      <formula>IF(RIGHT(TEXT(AU588,"0.#"),1)=".",TRUE,FALSE)</formula>
    </cfRule>
  </conditionalFormatting>
  <conditionalFormatting sqref="AI588">
    <cfRule type="expression" dxfId="1601" priority="1131">
      <formula>IF(RIGHT(TEXT(AI588,"0.#"),1)=".",FALSE,TRUE)</formula>
    </cfRule>
    <cfRule type="expression" dxfId="1600" priority="1132">
      <formula>IF(RIGHT(TEXT(AI588,"0.#"),1)=".",TRUE,FALSE)</formula>
    </cfRule>
  </conditionalFormatting>
  <conditionalFormatting sqref="AI586">
    <cfRule type="expression" dxfId="1599" priority="1135">
      <formula>IF(RIGHT(TEXT(AI586,"0.#"),1)=".",FALSE,TRUE)</formula>
    </cfRule>
    <cfRule type="expression" dxfId="1598" priority="1136">
      <formula>IF(RIGHT(TEXT(AI586,"0.#"),1)=".",TRUE,FALSE)</formula>
    </cfRule>
  </conditionalFormatting>
  <conditionalFormatting sqref="AI587">
    <cfRule type="expression" dxfId="1597" priority="1133">
      <formula>IF(RIGHT(TEXT(AI587,"0.#"),1)=".",FALSE,TRUE)</formula>
    </cfRule>
    <cfRule type="expression" dxfId="1596" priority="1134">
      <formula>IF(RIGHT(TEXT(AI587,"0.#"),1)=".",TRUE,FALSE)</formula>
    </cfRule>
  </conditionalFormatting>
  <conditionalFormatting sqref="AQ587">
    <cfRule type="expression" dxfId="1595" priority="1129">
      <formula>IF(RIGHT(TEXT(AQ587,"0.#"),1)=".",FALSE,TRUE)</formula>
    </cfRule>
    <cfRule type="expression" dxfId="1594" priority="1130">
      <formula>IF(RIGHT(TEXT(AQ587,"0.#"),1)=".",TRUE,FALSE)</formula>
    </cfRule>
  </conditionalFormatting>
  <conditionalFormatting sqref="AQ588">
    <cfRule type="expression" dxfId="1593" priority="1127">
      <formula>IF(RIGHT(TEXT(AQ588,"0.#"),1)=".",FALSE,TRUE)</formula>
    </cfRule>
    <cfRule type="expression" dxfId="1592" priority="1128">
      <formula>IF(RIGHT(TEXT(AQ588,"0.#"),1)=".",TRUE,FALSE)</formula>
    </cfRule>
  </conditionalFormatting>
  <conditionalFormatting sqref="AQ586">
    <cfRule type="expression" dxfId="1591" priority="1125">
      <formula>IF(RIGHT(TEXT(AQ586,"0.#"),1)=".",FALSE,TRUE)</formula>
    </cfRule>
    <cfRule type="expression" dxfId="1590" priority="1126">
      <formula>IF(RIGHT(TEXT(AQ586,"0.#"),1)=".",TRUE,FALSE)</formula>
    </cfRule>
  </conditionalFormatting>
  <conditionalFormatting sqref="AE595">
    <cfRule type="expression" dxfId="1589" priority="1123">
      <formula>IF(RIGHT(TEXT(AE595,"0.#"),1)=".",FALSE,TRUE)</formula>
    </cfRule>
    <cfRule type="expression" dxfId="1588" priority="1124">
      <formula>IF(RIGHT(TEXT(AE595,"0.#"),1)=".",TRUE,FALSE)</formula>
    </cfRule>
  </conditionalFormatting>
  <conditionalFormatting sqref="AE596">
    <cfRule type="expression" dxfId="1587" priority="1121">
      <formula>IF(RIGHT(TEXT(AE596,"0.#"),1)=".",FALSE,TRUE)</formula>
    </cfRule>
    <cfRule type="expression" dxfId="1586" priority="1122">
      <formula>IF(RIGHT(TEXT(AE596,"0.#"),1)=".",TRUE,FALSE)</formula>
    </cfRule>
  </conditionalFormatting>
  <conditionalFormatting sqref="AE597">
    <cfRule type="expression" dxfId="1585" priority="1119">
      <formula>IF(RIGHT(TEXT(AE597,"0.#"),1)=".",FALSE,TRUE)</formula>
    </cfRule>
    <cfRule type="expression" dxfId="1584" priority="1120">
      <formula>IF(RIGHT(TEXT(AE597,"0.#"),1)=".",TRUE,FALSE)</formula>
    </cfRule>
  </conditionalFormatting>
  <conditionalFormatting sqref="AU595">
    <cfRule type="expression" dxfId="1583" priority="1111">
      <formula>IF(RIGHT(TEXT(AU595,"0.#"),1)=".",FALSE,TRUE)</formula>
    </cfRule>
    <cfRule type="expression" dxfId="1582" priority="1112">
      <formula>IF(RIGHT(TEXT(AU595,"0.#"),1)=".",TRUE,FALSE)</formula>
    </cfRule>
  </conditionalFormatting>
  <conditionalFormatting sqref="AU596">
    <cfRule type="expression" dxfId="1581" priority="1109">
      <formula>IF(RIGHT(TEXT(AU596,"0.#"),1)=".",FALSE,TRUE)</formula>
    </cfRule>
    <cfRule type="expression" dxfId="1580" priority="1110">
      <formula>IF(RIGHT(TEXT(AU596,"0.#"),1)=".",TRUE,FALSE)</formula>
    </cfRule>
  </conditionalFormatting>
  <conditionalFormatting sqref="AU597">
    <cfRule type="expression" dxfId="1579" priority="1107">
      <formula>IF(RIGHT(TEXT(AU597,"0.#"),1)=".",FALSE,TRUE)</formula>
    </cfRule>
    <cfRule type="expression" dxfId="1578" priority="1108">
      <formula>IF(RIGHT(TEXT(AU597,"0.#"),1)=".",TRUE,FALSE)</formula>
    </cfRule>
  </conditionalFormatting>
  <conditionalFormatting sqref="AQ596">
    <cfRule type="expression" dxfId="1577" priority="1099">
      <formula>IF(RIGHT(TEXT(AQ596,"0.#"),1)=".",FALSE,TRUE)</formula>
    </cfRule>
    <cfRule type="expression" dxfId="1576" priority="1100">
      <formula>IF(RIGHT(TEXT(AQ596,"0.#"),1)=".",TRUE,FALSE)</formula>
    </cfRule>
  </conditionalFormatting>
  <conditionalFormatting sqref="AQ597">
    <cfRule type="expression" dxfId="1575" priority="1097">
      <formula>IF(RIGHT(TEXT(AQ597,"0.#"),1)=".",FALSE,TRUE)</formula>
    </cfRule>
    <cfRule type="expression" dxfId="1574" priority="1098">
      <formula>IF(RIGHT(TEXT(AQ597,"0.#"),1)=".",TRUE,FALSE)</formula>
    </cfRule>
  </conditionalFormatting>
  <conditionalFormatting sqref="AQ595">
    <cfRule type="expression" dxfId="1573" priority="1095">
      <formula>IF(RIGHT(TEXT(AQ595,"0.#"),1)=".",FALSE,TRUE)</formula>
    </cfRule>
    <cfRule type="expression" dxfId="1572" priority="1096">
      <formula>IF(RIGHT(TEXT(AQ595,"0.#"),1)=".",TRUE,FALSE)</formula>
    </cfRule>
  </conditionalFormatting>
  <conditionalFormatting sqref="AE620">
    <cfRule type="expression" dxfId="1571" priority="1093">
      <formula>IF(RIGHT(TEXT(AE620,"0.#"),1)=".",FALSE,TRUE)</formula>
    </cfRule>
    <cfRule type="expression" dxfId="1570" priority="1094">
      <formula>IF(RIGHT(TEXT(AE620,"0.#"),1)=".",TRUE,FALSE)</formula>
    </cfRule>
  </conditionalFormatting>
  <conditionalFormatting sqref="AE621">
    <cfRule type="expression" dxfId="1569" priority="1091">
      <formula>IF(RIGHT(TEXT(AE621,"0.#"),1)=".",FALSE,TRUE)</formula>
    </cfRule>
    <cfRule type="expression" dxfId="1568" priority="1092">
      <formula>IF(RIGHT(TEXT(AE621,"0.#"),1)=".",TRUE,FALSE)</formula>
    </cfRule>
  </conditionalFormatting>
  <conditionalFormatting sqref="AE622">
    <cfRule type="expression" dxfId="1567" priority="1089">
      <formula>IF(RIGHT(TEXT(AE622,"0.#"),1)=".",FALSE,TRUE)</formula>
    </cfRule>
    <cfRule type="expression" dxfId="1566" priority="1090">
      <formula>IF(RIGHT(TEXT(AE622,"0.#"),1)=".",TRUE,FALSE)</formula>
    </cfRule>
  </conditionalFormatting>
  <conditionalFormatting sqref="AU620">
    <cfRule type="expression" dxfId="1565" priority="1081">
      <formula>IF(RIGHT(TEXT(AU620,"0.#"),1)=".",FALSE,TRUE)</formula>
    </cfRule>
    <cfRule type="expression" dxfId="1564" priority="1082">
      <formula>IF(RIGHT(TEXT(AU620,"0.#"),1)=".",TRUE,FALSE)</formula>
    </cfRule>
  </conditionalFormatting>
  <conditionalFormatting sqref="AU621">
    <cfRule type="expression" dxfId="1563" priority="1079">
      <formula>IF(RIGHT(TEXT(AU621,"0.#"),1)=".",FALSE,TRUE)</formula>
    </cfRule>
    <cfRule type="expression" dxfId="1562" priority="1080">
      <formula>IF(RIGHT(TEXT(AU621,"0.#"),1)=".",TRUE,FALSE)</formula>
    </cfRule>
  </conditionalFormatting>
  <conditionalFormatting sqref="AU622">
    <cfRule type="expression" dxfId="1561" priority="1077">
      <formula>IF(RIGHT(TEXT(AU622,"0.#"),1)=".",FALSE,TRUE)</formula>
    </cfRule>
    <cfRule type="expression" dxfId="1560" priority="1078">
      <formula>IF(RIGHT(TEXT(AU622,"0.#"),1)=".",TRUE,FALSE)</formula>
    </cfRule>
  </conditionalFormatting>
  <conditionalFormatting sqref="AQ621">
    <cfRule type="expression" dxfId="1559" priority="1069">
      <formula>IF(RIGHT(TEXT(AQ621,"0.#"),1)=".",FALSE,TRUE)</formula>
    </cfRule>
    <cfRule type="expression" dxfId="1558" priority="1070">
      <formula>IF(RIGHT(TEXT(AQ621,"0.#"),1)=".",TRUE,FALSE)</formula>
    </cfRule>
  </conditionalFormatting>
  <conditionalFormatting sqref="AQ622">
    <cfRule type="expression" dxfId="1557" priority="1067">
      <formula>IF(RIGHT(TEXT(AQ622,"0.#"),1)=".",FALSE,TRUE)</formula>
    </cfRule>
    <cfRule type="expression" dxfId="1556" priority="1068">
      <formula>IF(RIGHT(TEXT(AQ622,"0.#"),1)=".",TRUE,FALSE)</formula>
    </cfRule>
  </conditionalFormatting>
  <conditionalFormatting sqref="AQ620">
    <cfRule type="expression" dxfId="1555" priority="1065">
      <formula>IF(RIGHT(TEXT(AQ620,"0.#"),1)=".",FALSE,TRUE)</formula>
    </cfRule>
    <cfRule type="expression" dxfId="1554" priority="1066">
      <formula>IF(RIGHT(TEXT(AQ620,"0.#"),1)=".",TRUE,FALSE)</formula>
    </cfRule>
  </conditionalFormatting>
  <conditionalFormatting sqref="AE600">
    <cfRule type="expression" dxfId="1553" priority="1063">
      <formula>IF(RIGHT(TEXT(AE600,"0.#"),1)=".",FALSE,TRUE)</formula>
    </cfRule>
    <cfRule type="expression" dxfId="1552" priority="1064">
      <formula>IF(RIGHT(TEXT(AE600,"0.#"),1)=".",TRUE,FALSE)</formula>
    </cfRule>
  </conditionalFormatting>
  <conditionalFormatting sqref="AE601">
    <cfRule type="expression" dxfId="1551" priority="1061">
      <formula>IF(RIGHT(TEXT(AE601,"0.#"),1)=".",FALSE,TRUE)</formula>
    </cfRule>
    <cfRule type="expression" dxfId="1550" priority="1062">
      <formula>IF(RIGHT(TEXT(AE601,"0.#"),1)=".",TRUE,FALSE)</formula>
    </cfRule>
  </conditionalFormatting>
  <conditionalFormatting sqref="AE602">
    <cfRule type="expression" dxfId="1549" priority="1059">
      <formula>IF(RIGHT(TEXT(AE602,"0.#"),1)=".",FALSE,TRUE)</formula>
    </cfRule>
    <cfRule type="expression" dxfId="1548" priority="1060">
      <formula>IF(RIGHT(TEXT(AE602,"0.#"),1)=".",TRUE,FALSE)</formula>
    </cfRule>
  </conditionalFormatting>
  <conditionalFormatting sqref="AU600">
    <cfRule type="expression" dxfId="1547" priority="1051">
      <formula>IF(RIGHT(TEXT(AU600,"0.#"),1)=".",FALSE,TRUE)</formula>
    </cfRule>
    <cfRule type="expression" dxfId="1546" priority="1052">
      <formula>IF(RIGHT(TEXT(AU600,"0.#"),1)=".",TRUE,FALSE)</formula>
    </cfRule>
  </conditionalFormatting>
  <conditionalFormatting sqref="AU601">
    <cfRule type="expression" dxfId="1545" priority="1049">
      <formula>IF(RIGHT(TEXT(AU601,"0.#"),1)=".",FALSE,TRUE)</formula>
    </cfRule>
    <cfRule type="expression" dxfId="1544" priority="1050">
      <formula>IF(RIGHT(TEXT(AU601,"0.#"),1)=".",TRUE,FALSE)</formula>
    </cfRule>
  </conditionalFormatting>
  <conditionalFormatting sqref="AU602">
    <cfRule type="expression" dxfId="1543" priority="1047">
      <formula>IF(RIGHT(TEXT(AU602,"0.#"),1)=".",FALSE,TRUE)</formula>
    </cfRule>
    <cfRule type="expression" dxfId="1542" priority="1048">
      <formula>IF(RIGHT(TEXT(AU602,"0.#"),1)=".",TRUE,FALSE)</formula>
    </cfRule>
  </conditionalFormatting>
  <conditionalFormatting sqref="AQ601">
    <cfRule type="expression" dxfId="1541" priority="1039">
      <formula>IF(RIGHT(TEXT(AQ601,"0.#"),1)=".",FALSE,TRUE)</formula>
    </cfRule>
    <cfRule type="expression" dxfId="1540" priority="1040">
      <formula>IF(RIGHT(TEXT(AQ601,"0.#"),1)=".",TRUE,FALSE)</formula>
    </cfRule>
  </conditionalFormatting>
  <conditionalFormatting sqref="AQ602">
    <cfRule type="expression" dxfId="1539" priority="1037">
      <formula>IF(RIGHT(TEXT(AQ602,"0.#"),1)=".",FALSE,TRUE)</formula>
    </cfRule>
    <cfRule type="expression" dxfId="1538" priority="1038">
      <formula>IF(RIGHT(TEXT(AQ602,"0.#"),1)=".",TRUE,FALSE)</formula>
    </cfRule>
  </conditionalFormatting>
  <conditionalFormatting sqref="AQ600">
    <cfRule type="expression" dxfId="1537" priority="1035">
      <formula>IF(RIGHT(TEXT(AQ600,"0.#"),1)=".",FALSE,TRUE)</formula>
    </cfRule>
    <cfRule type="expression" dxfId="1536" priority="1036">
      <formula>IF(RIGHT(TEXT(AQ600,"0.#"),1)=".",TRUE,FALSE)</formula>
    </cfRule>
  </conditionalFormatting>
  <conditionalFormatting sqref="AE605">
    <cfRule type="expression" dxfId="1535" priority="1033">
      <formula>IF(RIGHT(TEXT(AE605,"0.#"),1)=".",FALSE,TRUE)</formula>
    </cfRule>
    <cfRule type="expression" dxfId="1534" priority="1034">
      <formula>IF(RIGHT(TEXT(AE605,"0.#"),1)=".",TRUE,FALSE)</formula>
    </cfRule>
  </conditionalFormatting>
  <conditionalFormatting sqref="AE606">
    <cfRule type="expression" dxfId="1533" priority="1031">
      <formula>IF(RIGHT(TEXT(AE606,"0.#"),1)=".",FALSE,TRUE)</formula>
    </cfRule>
    <cfRule type="expression" dxfId="1532" priority="1032">
      <formula>IF(RIGHT(TEXT(AE606,"0.#"),1)=".",TRUE,FALSE)</formula>
    </cfRule>
  </conditionalFormatting>
  <conditionalFormatting sqref="AE607">
    <cfRule type="expression" dxfId="1531" priority="1029">
      <formula>IF(RIGHT(TEXT(AE607,"0.#"),1)=".",FALSE,TRUE)</formula>
    </cfRule>
    <cfRule type="expression" dxfId="1530" priority="1030">
      <formula>IF(RIGHT(TEXT(AE607,"0.#"),1)=".",TRUE,FALSE)</formula>
    </cfRule>
  </conditionalFormatting>
  <conditionalFormatting sqref="AU605">
    <cfRule type="expression" dxfId="1529" priority="1021">
      <formula>IF(RIGHT(TEXT(AU605,"0.#"),1)=".",FALSE,TRUE)</formula>
    </cfRule>
    <cfRule type="expression" dxfId="1528" priority="1022">
      <formula>IF(RIGHT(TEXT(AU605,"0.#"),1)=".",TRUE,FALSE)</formula>
    </cfRule>
  </conditionalFormatting>
  <conditionalFormatting sqref="AU606">
    <cfRule type="expression" dxfId="1527" priority="1019">
      <formula>IF(RIGHT(TEXT(AU606,"0.#"),1)=".",FALSE,TRUE)</formula>
    </cfRule>
    <cfRule type="expression" dxfId="1526" priority="1020">
      <formula>IF(RIGHT(TEXT(AU606,"0.#"),1)=".",TRUE,FALSE)</formula>
    </cfRule>
  </conditionalFormatting>
  <conditionalFormatting sqref="AU607">
    <cfRule type="expression" dxfId="1525" priority="1017">
      <formula>IF(RIGHT(TEXT(AU607,"0.#"),1)=".",FALSE,TRUE)</formula>
    </cfRule>
    <cfRule type="expression" dxfId="1524" priority="1018">
      <formula>IF(RIGHT(TEXT(AU607,"0.#"),1)=".",TRUE,FALSE)</formula>
    </cfRule>
  </conditionalFormatting>
  <conditionalFormatting sqref="AQ606">
    <cfRule type="expression" dxfId="1523" priority="1009">
      <formula>IF(RIGHT(TEXT(AQ606,"0.#"),1)=".",FALSE,TRUE)</formula>
    </cfRule>
    <cfRule type="expression" dxfId="1522" priority="1010">
      <formula>IF(RIGHT(TEXT(AQ606,"0.#"),1)=".",TRUE,FALSE)</formula>
    </cfRule>
  </conditionalFormatting>
  <conditionalFormatting sqref="AQ607">
    <cfRule type="expression" dxfId="1521" priority="1007">
      <formula>IF(RIGHT(TEXT(AQ607,"0.#"),1)=".",FALSE,TRUE)</formula>
    </cfRule>
    <cfRule type="expression" dxfId="1520" priority="1008">
      <formula>IF(RIGHT(TEXT(AQ607,"0.#"),1)=".",TRUE,FALSE)</formula>
    </cfRule>
  </conditionalFormatting>
  <conditionalFormatting sqref="AQ605">
    <cfRule type="expression" dxfId="1519" priority="1005">
      <formula>IF(RIGHT(TEXT(AQ605,"0.#"),1)=".",FALSE,TRUE)</formula>
    </cfRule>
    <cfRule type="expression" dxfId="1518" priority="1006">
      <formula>IF(RIGHT(TEXT(AQ605,"0.#"),1)=".",TRUE,FALSE)</formula>
    </cfRule>
  </conditionalFormatting>
  <conditionalFormatting sqref="AE610">
    <cfRule type="expression" dxfId="1517" priority="1003">
      <formula>IF(RIGHT(TEXT(AE610,"0.#"),1)=".",FALSE,TRUE)</formula>
    </cfRule>
    <cfRule type="expression" dxfId="1516" priority="1004">
      <formula>IF(RIGHT(TEXT(AE610,"0.#"),1)=".",TRUE,FALSE)</formula>
    </cfRule>
  </conditionalFormatting>
  <conditionalFormatting sqref="AE611">
    <cfRule type="expression" dxfId="1515" priority="1001">
      <formula>IF(RIGHT(TEXT(AE611,"0.#"),1)=".",FALSE,TRUE)</formula>
    </cfRule>
    <cfRule type="expression" dxfId="1514" priority="1002">
      <formula>IF(RIGHT(TEXT(AE611,"0.#"),1)=".",TRUE,FALSE)</formula>
    </cfRule>
  </conditionalFormatting>
  <conditionalFormatting sqref="AE612">
    <cfRule type="expression" dxfId="1513" priority="999">
      <formula>IF(RIGHT(TEXT(AE612,"0.#"),1)=".",FALSE,TRUE)</formula>
    </cfRule>
    <cfRule type="expression" dxfId="1512" priority="1000">
      <formula>IF(RIGHT(TEXT(AE612,"0.#"),1)=".",TRUE,FALSE)</formula>
    </cfRule>
  </conditionalFormatting>
  <conditionalFormatting sqref="AU610">
    <cfRule type="expression" dxfId="1511" priority="991">
      <formula>IF(RIGHT(TEXT(AU610,"0.#"),1)=".",FALSE,TRUE)</formula>
    </cfRule>
    <cfRule type="expression" dxfId="1510" priority="992">
      <formula>IF(RIGHT(TEXT(AU610,"0.#"),1)=".",TRUE,FALSE)</formula>
    </cfRule>
  </conditionalFormatting>
  <conditionalFormatting sqref="AU611">
    <cfRule type="expression" dxfId="1509" priority="989">
      <formula>IF(RIGHT(TEXT(AU611,"0.#"),1)=".",FALSE,TRUE)</formula>
    </cfRule>
    <cfRule type="expression" dxfId="1508" priority="990">
      <formula>IF(RIGHT(TEXT(AU611,"0.#"),1)=".",TRUE,FALSE)</formula>
    </cfRule>
  </conditionalFormatting>
  <conditionalFormatting sqref="AU612">
    <cfRule type="expression" dxfId="1507" priority="987">
      <formula>IF(RIGHT(TEXT(AU612,"0.#"),1)=".",FALSE,TRUE)</formula>
    </cfRule>
    <cfRule type="expression" dxfId="1506" priority="988">
      <formula>IF(RIGHT(TEXT(AU612,"0.#"),1)=".",TRUE,FALSE)</formula>
    </cfRule>
  </conditionalFormatting>
  <conditionalFormatting sqref="AQ611">
    <cfRule type="expression" dxfId="1505" priority="979">
      <formula>IF(RIGHT(TEXT(AQ611,"0.#"),1)=".",FALSE,TRUE)</formula>
    </cfRule>
    <cfRule type="expression" dxfId="1504" priority="980">
      <formula>IF(RIGHT(TEXT(AQ611,"0.#"),1)=".",TRUE,FALSE)</formula>
    </cfRule>
  </conditionalFormatting>
  <conditionalFormatting sqref="AQ612">
    <cfRule type="expression" dxfId="1503" priority="977">
      <formula>IF(RIGHT(TEXT(AQ612,"0.#"),1)=".",FALSE,TRUE)</formula>
    </cfRule>
    <cfRule type="expression" dxfId="1502" priority="978">
      <formula>IF(RIGHT(TEXT(AQ612,"0.#"),1)=".",TRUE,FALSE)</formula>
    </cfRule>
  </conditionalFormatting>
  <conditionalFormatting sqref="AQ610">
    <cfRule type="expression" dxfId="1501" priority="975">
      <formula>IF(RIGHT(TEXT(AQ610,"0.#"),1)=".",FALSE,TRUE)</formula>
    </cfRule>
    <cfRule type="expression" dxfId="1500" priority="976">
      <formula>IF(RIGHT(TEXT(AQ610,"0.#"),1)=".",TRUE,FALSE)</formula>
    </cfRule>
  </conditionalFormatting>
  <conditionalFormatting sqref="AE615">
    <cfRule type="expression" dxfId="1499" priority="973">
      <formula>IF(RIGHT(TEXT(AE615,"0.#"),1)=".",FALSE,TRUE)</formula>
    </cfRule>
    <cfRule type="expression" dxfId="1498" priority="974">
      <formula>IF(RIGHT(TEXT(AE615,"0.#"),1)=".",TRUE,FALSE)</formula>
    </cfRule>
  </conditionalFormatting>
  <conditionalFormatting sqref="AE616">
    <cfRule type="expression" dxfId="1497" priority="971">
      <formula>IF(RIGHT(TEXT(AE616,"0.#"),1)=".",FALSE,TRUE)</formula>
    </cfRule>
    <cfRule type="expression" dxfId="1496" priority="972">
      <formula>IF(RIGHT(TEXT(AE616,"0.#"),1)=".",TRUE,FALSE)</formula>
    </cfRule>
  </conditionalFormatting>
  <conditionalFormatting sqref="AE617">
    <cfRule type="expression" dxfId="1495" priority="969">
      <formula>IF(RIGHT(TEXT(AE617,"0.#"),1)=".",FALSE,TRUE)</formula>
    </cfRule>
    <cfRule type="expression" dxfId="1494" priority="970">
      <formula>IF(RIGHT(TEXT(AE617,"0.#"),1)=".",TRUE,FALSE)</formula>
    </cfRule>
  </conditionalFormatting>
  <conditionalFormatting sqref="AU615">
    <cfRule type="expression" dxfId="1493" priority="961">
      <formula>IF(RIGHT(TEXT(AU615,"0.#"),1)=".",FALSE,TRUE)</formula>
    </cfRule>
    <cfRule type="expression" dxfId="1492" priority="962">
      <formula>IF(RIGHT(TEXT(AU615,"0.#"),1)=".",TRUE,FALSE)</formula>
    </cfRule>
  </conditionalFormatting>
  <conditionalFormatting sqref="AU616">
    <cfRule type="expression" dxfId="1491" priority="959">
      <formula>IF(RIGHT(TEXT(AU616,"0.#"),1)=".",FALSE,TRUE)</formula>
    </cfRule>
    <cfRule type="expression" dxfId="1490" priority="960">
      <formula>IF(RIGHT(TEXT(AU616,"0.#"),1)=".",TRUE,FALSE)</formula>
    </cfRule>
  </conditionalFormatting>
  <conditionalFormatting sqref="AU617">
    <cfRule type="expression" dxfId="1489" priority="957">
      <formula>IF(RIGHT(TEXT(AU617,"0.#"),1)=".",FALSE,TRUE)</formula>
    </cfRule>
    <cfRule type="expression" dxfId="1488" priority="958">
      <formula>IF(RIGHT(TEXT(AU617,"0.#"),1)=".",TRUE,FALSE)</formula>
    </cfRule>
  </conditionalFormatting>
  <conditionalFormatting sqref="AQ616">
    <cfRule type="expression" dxfId="1487" priority="949">
      <formula>IF(RIGHT(TEXT(AQ616,"0.#"),1)=".",FALSE,TRUE)</formula>
    </cfRule>
    <cfRule type="expression" dxfId="1486" priority="950">
      <formula>IF(RIGHT(TEXT(AQ616,"0.#"),1)=".",TRUE,FALSE)</formula>
    </cfRule>
  </conditionalFormatting>
  <conditionalFormatting sqref="AQ617">
    <cfRule type="expression" dxfId="1485" priority="947">
      <formula>IF(RIGHT(TEXT(AQ617,"0.#"),1)=".",FALSE,TRUE)</formula>
    </cfRule>
    <cfRule type="expression" dxfId="1484" priority="948">
      <formula>IF(RIGHT(TEXT(AQ617,"0.#"),1)=".",TRUE,FALSE)</formula>
    </cfRule>
  </conditionalFormatting>
  <conditionalFormatting sqref="AQ615">
    <cfRule type="expression" dxfId="1483" priority="945">
      <formula>IF(RIGHT(TEXT(AQ615,"0.#"),1)=".",FALSE,TRUE)</formula>
    </cfRule>
    <cfRule type="expression" dxfId="1482" priority="946">
      <formula>IF(RIGHT(TEXT(AQ615,"0.#"),1)=".",TRUE,FALSE)</formula>
    </cfRule>
  </conditionalFormatting>
  <conditionalFormatting sqref="AE625">
    <cfRule type="expression" dxfId="1481" priority="943">
      <formula>IF(RIGHT(TEXT(AE625,"0.#"),1)=".",FALSE,TRUE)</formula>
    </cfRule>
    <cfRule type="expression" dxfId="1480" priority="944">
      <formula>IF(RIGHT(TEXT(AE625,"0.#"),1)=".",TRUE,FALSE)</formula>
    </cfRule>
  </conditionalFormatting>
  <conditionalFormatting sqref="AE626">
    <cfRule type="expression" dxfId="1479" priority="941">
      <formula>IF(RIGHT(TEXT(AE626,"0.#"),1)=".",FALSE,TRUE)</formula>
    </cfRule>
    <cfRule type="expression" dxfId="1478" priority="942">
      <formula>IF(RIGHT(TEXT(AE626,"0.#"),1)=".",TRUE,FALSE)</formula>
    </cfRule>
  </conditionalFormatting>
  <conditionalFormatting sqref="AE627">
    <cfRule type="expression" dxfId="1477" priority="939">
      <formula>IF(RIGHT(TEXT(AE627,"0.#"),1)=".",FALSE,TRUE)</formula>
    </cfRule>
    <cfRule type="expression" dxfId="1476" priority="940">
      <formula>IF(RIGHT(TEXT(AE627,"0.#"),1)=".",TRUE,FALSE)</formula>
    </cfRule>
  </conditionalFormatting>
  <conditionalFormatting sqref="AU625">
    <cfRule type="expression" dxfId="1475" priority="931">
      <formula>IF(RIGHT(TEXT(AU625,"0.#"),1)=".",FALSE,TRUE)</formula>
    </cfRule>
    <cfRule type="expression" dxfId="1474" priority="932">
      <formula>IF(RIGHT(TEXT(AU625,"0.#"),1)=".",TRUE,FALSE)</formula>
    </cfRule>
  </conditionalFormatting>
  <conditionalFormatting sqref="AU626">
    <cfRule type="expression" dxfId="1473" priority="929">
      <formula>IF(RIGHT(TEXT(AU626,"0.#"),1)=".",FALSE,TRUE)</formula>
    </cfRule>
    <cfRule type="expression" dxfId="1472" priority="930">
      <formula>IF(RIGHT(TEXT(AU626,"0.#"),1)=".",TRUE,FALSE)</formula>
    </cfRule>
  </conditionalFormatting>
  <conditionalFormatting sqref="AU627">
    <cfRule type="expression" dxfId="1471" priority="927">
      <formula>IF(RIGHT(TEXT(AU627,"0.#"),1)=".",FALSE,TRUE)</formula>
    </cfRule>
    <cfRule type="expression" dxfId="1470" priority="928">
      <formula>IF(RIGHT(TEXT(AU627,"0.#"),1)=".",TRUE,FALSE)</formula>
    </cfRule>
  </conditionalFormatting>
  <conditionalFormatting sqref="AQ626">
    <cfRule type="expression" dxfId="1469" priority="919">
      <formula>IF(RIGHT(TEXT(AQ626,"0.#"),1)=".",FALSE,TRUE)</formula>
    </cfRule>
    <cfRule type="expression" dxfId="1468" priority="920">
      <formula>IF(RIGHT(TEXT(AQ626,"0.#"),1)=".",TRUE,FALSE)</formula>
    </cfRule>
  </conditionalFormatting>
  <conditionalFormatting sqref="AQ627">
    <cfRule type="expression" dxfId="1467" priority="917">
      <formula>IF(RIGHT(TEXT(AQ627,"0.#"),1)=".",FALSE,TRUE)</formula>
    </cfRule>
    <cfRule type="expression" dxfId="1466" priority="918">
      <formula>IF(RIGHT(TEXT(AQ627,"0.#"),1)=".",TRUE,FALSE)</formula>
    </cfRule>
  </conditionalFormatting>
  <conditionalFormatting sqref="AQ625">
    <cfRule type="expression" dxfId="1465" priority="915">
      <formula>IF(RIGHT(TEXT(AQ625,"0.#"),1)=".",FALSE,TRUE)</formula>
    </cfRule>
    <cfRule type="expression" dxfId="1464" priority="916">
      <formula>IF(RIGHT(TEXT(AQ625,"0.#"),1)=".",TRUE,FALSE)</formula>
    </cfRule>
  </conditionalFormatting>
  <conditionalFormatting sqref="AE630">
    <cfRule type="expression" dxfId="1463" priority="913">
      <formula>IF(RIGHT(TEXT(AE630,"0.#"),1)=".",FALSE,TRUE)</formula>
    </cfRule>
    <cfRule type="expression" dxfId="1462" priority="914">
      <formula>IF(RIGHT(TEXT(AE630,"0.#"),1)=".",TRUE,FALSE)</formula>
    </cfRule>
  </conditionalFormatting>
  <conditionalFormatting sqref="AE631">
    <cfRule type="expression" dxfId="1461" priority="911">
      <formula>IF(RIGHT(TEXT(AE631,"0.#"),1)=".",FALSE,TRUE)</formula>
    </cfRule>
    <cfRule type="expression" dxfId="1460" priority="912">
      <formula>IF(RIGHT(TEXT(AE631,"0.#"),1)=".",TRUE,FALSE)</formula>
    </cfRule>
  </conditionalFormatting>
  <conditionalFormatting sqref="AE632">
    <cfRule type="expression" dxfId="1459" priority="909">
      <formula>IF(RIGHT(TEXT(AE632,"0.#"),1)=".",FALSE,TRUE)</formula>
    </cfRule>
    <cfRule type="expression" dxfId="1458" priority="910">
      <formula>IF(RIGHT(TEXT(AE632,"0.#"),1)=".",TRUE,FALSE)</formula>
    </cfRule>
  </conditionalFormatting>
  <conditionalFormatting sqref="AU630">
    <cfRule type="expression" dxfId="1457" priority="901">
      <formula>IF(RIGHT(TEXT(AU630,"0.#"),1)=".",FALSE,TRUE)</formula>
    </cfRule>
    <cfRule type="expression" dxfId="1456" priority="902">
      <formula>IF(RIGHT(TEXT(AU630,"0.#"),1)=".",TRUE,FALSE)</formula>
    </cfRule>
  </conditionalFormatting>
  <conditionalFormatting sqref="AU631">
    <cfRule type="expression" dxfId="1455" priority="899">
      <formula>IF(RIGHT(TEXT(AU631,"0.#"),1)=".",FALSE,TRUE)</formula>
    </cfRule>
    <cfRule type="expression" dxfId="1454" priority="900">
      <formula>IF(RIGHT(TEXT(AU631,"0.#"),1)=".",TRUE,FALSE)</formula>
    </cfRule>
  </conditionalFormatting>
  <conditionalFormatting sqref="AU632">
    <cfRule type="expression" dxfId="1453" priority="897">
      <formula>IF(RIGHT(TEXT(AU632,"0.#"),1)=".",FALSE,TRUE)</formula>
    </cfRule>
    <cfRule type="expression" dxfId="1452" priority="898">
      <formula>IF(RIGHT(TEXT(AU632,"0.#"),1)=".",TRUE,FALSE)</formula>
    </cfRule>
  </conditionalFormatting>
  <conditionalFormatting sqref="AQ631">
    <cfRule type="expression" dxfId="1451" priority="889">
      <formula>IF(RIGHT(TEXT(AQ631,"0.#"),1)=".",FALSE,TRUE)</formula>
    </cfRule>
    <cfRule type="expression" dxfId="1450" priority="890">
      <formula>IF(RIGHT(TEXT(AQ631,"0.#"),1)=".",TRUE,FALSE)</formula>
    </cfRule>
  </conditionalFormatting>
  <conditionalFormatting sqref="AQ632">
    <cfRule type="expression" dxfId="1449" priority="887">
      <formula>IF(RIGHT(TEXT(AQ632,"0.#"),1)=".",FALSE,TRUE)</formula>
    </cfRule>
    <cfRule type="expression" dxfId="1448" priority="888">
      <formula>IF(RIGHT(TEXT(AQ632,"0.#"),1)=".",TRUE,FALSE)</formula>
    </cfRule>
  </conditionalFormatting>
  <conditionalFormatting sqref="AQ630">
    <cfRule type="expression" dxfId="1447" priority="885">
      <formula>IF(RIGHT(TEXT(AQ630,"0.#"),1)=".",FALSE,TRUE)</formula>
    </cfRule>
    <cfRule type="expression" dxfId="1446" priority="886">
      <formula>IF(RIGHT(TEXT(AQ630,"0.#"),1)=".",TRUE,FALSE)</formula>
    </cfRule>
  </conditionalFormatting>
  <conditionalFormatting sqref="AE635">
    <cfRule type="expression" dxfId="1445" priority="883">
      <formula>IF(RIGHT(TEXT(AE635,"0.#"),1)=".",FALSE,TRUE)</formula>
    </cfRule>
    <cfRule type="expression" dxfId="1444" priority="884">
      <formula>IF(RIGHT(TEXT(AE635,"0.#"),1)=".",TRUE,FALSE)</formula>
    </cfRule>
  </conditionalFormatting>
  <conditionalFormatting sqref="AE636">
    <cfRule type="expression" dxfId="1443" priority="881">
      <formula>IF(RIGHT(TEXT(AE636,"0.#"),1)=".",FALSE,TRUE)</formula>
    </cfRule>
    <cfRule type="expression" dxfId="1442" priority="882">
      <formula>IF(RIGHT(TEXT(AE636,"0.#"),1)=".",TRUE,FALSE)</formula>
    </cfRule>
  </conditionalFormatting>
  <conditionalFormatting sqref="AE637">
    <cfRule type="expression" dxfId="1441" priority="879">
      <formula>IF(RIGHT(TEXT(AE637,"0.#"),1)=".",FALSE,TRUE)</formula>
    </cfRule>
    <cfRule type="expression" dxfId="1440" priority="880">
      <formula>IF(RIGHT(TEXT(AE637,"0.#"),1)=".",TRUE,FALSE)</formula>
    </cfRule>
  </conditionalFormatting>
  <conditionalFormatting sqref="AU635">
    <cfRule type="expression" dxfId="1439" priority="871">
      <formula>IF(RIGHT(TEXT(AU635,"0.#"),1)=".",FALSE,TRUE)</formula>
    </cfRule>
    <cfRule type="expression" dxfId="1438" priority="872">
      <formula>IF(RIGHT(TEXT(AU635,"0.#"),1)=".",TRUE,FALSE)</formula>
    </cfRule>
  </conditionalFormatting>
  <conditionalFormatting sqref="AU636">
    <cfRule type="expression" dxfId="1437" priority="869">
      <formula>IF(RIGHT(TEXT(AU636,"0.#"),1)=".",FALSE,TRUE)</formula>
    </cfRule>
    <cfRule type="expression" dxfId="1436" priority="870">
      <formula>IF(RIGHT(TEXT(AU636,"0.#"),1)=".",TRUE,FALSE)</formula>
    </cfRule>
  </conditionalFormatting>
  <conditionalFormatting sqref="AU637">
    <cfRule type="expression" dxfId="1435" priority="867">
      <formula>IF(RIGHT(TEXT(AU637,"0.#"),1)=".",FALSE,TRUE)</formula>
    </cfRule>
    <cfRule type="expression" dxfId="1434" priority="868">
      <formula>IF(RIGHT(TEXT(AU637,"0.#"),1)=".",TRUE,FALSE)</formula>
    </cfRule>
  </conditionalFormatting>
  <conditionalFormatting sqref="AQ636">
    <cfRule type="expression" dxfId="1433" priority="859">
      <formula>IF(RIGHT(TEXT(AQ636,"0.#"),1)=".",FALSE,TRUE)</formula>
    </cfRule>
    <cfRule type="expression" dxfId="1432" priority="860">
      <formula>IF(RIGHT(TEXT(AQ636,"0.#"),1)=".",TRUE,FALSE)</formula>
    </cfRule>
  </conditionalFormatting>
  <conditionalFormatting sqref="AQ637">
    <cfRule type="expression" dxfId="1431" priority="857">
      <formula>IF(RIGHT(TEXT(AQ637,"0.#"),1)=".",FALSE,TRUE)</formula>
    </cfRule>
    <cfRule type="expression" dxfId="1430" priority="858">
      <formula>IF(RIGHT(TEXT(AQ637,"0.#"),1)=".",TRUE,FALSE)</formula>
    </cfRule>
  </conditionalFormatting>
  <conditionalFormatting sqref="AQ635">
    <cfRule type="expression" dxfId="1429" priority="855">
      <formula>IF(RIGHT(TEXT(AQ635,"0.#"),1)=".",FALSE,TRUE)</formula>
    </cfRule>
    <cfRule type="expression" dxfId="1428" priority="856">
      <formula>IF(RIGHT(TEXT(AQ635,"0.#"),1)=".",TRUE,FALSE)</formula>
    </cfRule>
  </conditionalFormatting>
  <conditionalFormatting sqref="AE640">
    <cfRule type="expression" dxfId="1427" priority="853">
      <formula>IF(RIGHT(TEXT(AE640,"0.#"),1)=".",FALSE,TRUE)</formula>
    </cfRule>
    <cfRule type="expression" dxfId="1426" priority="854">
      <formula>IF(RIGHT(TEXT(AE640,"0.#"),1)=".",TRUE,FALSE)</formula>
    </cfRule>
  </conditionalFormatting>
  <conditionalFormatting sqref="AM642">
    <cfRule type="expression" dxfId="1425" priority="843">
      <formula>IF(RIGHT(TEXT(AM642,"0.#"),1)=".",FALSE,TRUE)</formula>
    </cfRule>
    <cfRule type="expression" dxfId="1424" priority="844">
      <formula>IF(RIGHT(TEXT(AM642,"0.#"),1)=".",TRUE,FALSE)</formula>
    </cfRule>
  </conditionalFormatting>
  <conditionalFormatting sqref="AE641">
    <cfRule type="expression" dxfId="1423" priority="851">
      <formula>IF(RIGHT(TEXT(AE641,"0.#"),1)=".",FALSE,TRUE)</formula>
    </cfRule>
    <cfRule type="expression" dxfId="1422" priority="852">
      <formula>IF(RIGHT(TEXT(AE641,"0.#"),1)=".",TRUE,FALSE)</formula>
    </cfRule>
  </conditionalFormatting>
  <conditionalFormatting sqref="AE642">
    <cfRule type="expression" dxfId="1421" priority="849">
      <formula>IF(RIGHT(TEXT(AE642,"0.#"),1)=".",FALSE,TRUE)</formula>
    </cfRule>
    <cfRule type="expression" dxfId="1420" priority="850">
      <formula>IF(RIGHT(TEXT(AE642,"0.#"),1)=".",TRUE,FALSE)</formula>
    </cfRule>
  </conditionalFormatting>
  <conditionalFormatting sqref="AM640">
    <cfRule type="expression" dxfId="1419" priority="847">
      <formula>IF(RIGHT(TEXT(AM640,"0.#"),1)=".",FALSE,TRUE)</formula>
    </cfRule>
    <cfRule type="expression" dxfId="1418" priority="848">
      <formula>IF(RIGHT(TEXT(AM640,"0.#"),1)=".",TRUE,FALSE)</formula>
    </cfRule>
  </conditionalFormatting>
  <conditionalFormatting sqref="AM641">
    <cfRule type="expression" dxfId="1417" priority="845">
      <formula>IF(RIGHT(TEXT(AM641,"0.#"),1)=".",FALSE,TRUE)</formula>
    </cfRule>
    <cfRule type="expression" dxfId="1416" priority="846">
      <formula>IF(RIGHT(TEXT(AM641,"0.#"),1)=".",TRUE,FALSE)</formula>
    </cfRule>
  </conditionalFormatting>
  <conditionalFormatting sqref="AU640">
    <cfRule type="expression" dxfId="1415" priority="841">
      <formula>IF(RIGHT(TEXT(AU640,"0.#"),1)=".",FALSE,TRUE)</formula>
    </cfRule>
    <cfRule type="expression" dxfId="1414" priority="842">
      <formula>IF(RIGHT(TEXT(AU640,"0.#"),1)=".",TRUE,FALSE)</formula>
    </cfRule>
  </conditionalFormatting>
  <conditionalFormatting sqref="AU641">
    <cfRule type="expression" dxfId="1413" priority="839">
      <formula>IF(RIGHT(TEXT(AU641,"0.#"),1)=".",FALSE,TRUE)</formula>
    </cfRule>
    <cfRule type="expression" dxfId="1412" priority="840">
      <formula>IF(RIGHT(TEXT(AU641,"0.#"),1)=".",TRUE,FALSE)</formula>
    </cfRule>
  </conditionalFormatting>
  <conditionalFormatting sqref="AU642">
    <cfRule type="expression" dxfId="1411" priority="837">
      <formula>IF(RIGHT(TEXT(AU642,"0.#"),1)=".",FALSE,TRUE)</formula>
    </cfRule>
    <cfRule type="expression" dxfId="1410" priority="838">
      <formula>IF(RIGHT(TEXT(AU642,"0.#"),1)=".",TRUE,FALSE)</formula>
    </cfRule>
  </conditionalFormatting>
  <conditionalFormatting sqref="AI642">
    <cfRule type="expression" dxfId="1409" priority="831">
      <formula>IF(RIGHT(TEXT(AI642,"0.#"),1)=".",FALSE,TRUE)</formula>
    </cfRule>
    <cfRule type="expression" dxfId="1408" priority="832">
      <formula>IF(RIGHT(TEXT(AI642,"0.#"),1)=".",TRUE,FALSE)</formula>
    </cfRule>
  </conditionalFormatting>
  <conditionalFormatting sqref="AI640">
    <cfRule type="expression" dxfId="1407" priority="835">
      <formula>IF(RIGHT(TEXT(AI640,"0.#"),1)=".",FALSE,TRUE)</formula>
    </cfRule>
    <cfRule type="expression" dxfId="1406" priority="836">
      <formula>IF(RIGHT(TEXT(AI640,"0.#"),1)=".",TRUE,FALSE)</formula>
    </cfRule>
  </conditionalFormatting>
  <conditionalFormatting sqref="AI641">
    <cfRule type="expression" dxfId="1405" priority="833">
      <formula>IF(RIGHT(TEXT(AI641,"0.#"),1)=".",FALSE,TRUE)</formula>
    </cfRule>
    <cfRule type="expression" dxfId="1404" priority="834">
      <formula>IF(RIGHT(TEXT(AI641,"0.#"),1)=".",TRUE,FALSE)</formula>
    </cfRule>
  </conditionalFormatting>
  <conditionalFormatting sqref="AQ641">
    <cfRule type="expression" dxfId="1403" priority="829">
      <formula>IF(RIGHT(TEXT(AQ641,"0.#"),1)=".",FALSE,TRUE)</formula>
    </cfRule>
    <cfRule type="expression" dxfId="1402" priority="830">
      <formula>IF(RIGHT(TEXT(AQ641,"0.#"),1)=".",TRUE,FALSE)</formula>
    </cfRule>
  </conditionalFormatting>
  <conditionalFormatting sqref="AQ642">
    <cfRule type="expression" dxfId="1401" priority="827">
      <formula>IF(RIGHT(TEXT(AQ642,"0.#"),1)=".",FALSE,TRUE)</formula>
    </cfRule>
    <cfRule type="expression" dxfId="1400" priority="828">
      <formula>IF(RIGHT(TEXT(AQ642,"0.#"),1)=".",TRUE,FALSE)</formula>
    </cfRule>
  </conditionalFormatting>
  <conditionalFormatting sqref="AQ640">
    <cfRule type="expression" dxfId="1399" priority="825">
      <formula>IF(RIGHT(TEXT(AQ640,"0.#"),1)=".",FALSE,TRUE)</formula>
    </cfRule>
    <cfRule type="expression" dxfId="1398" priority="826">
      <formula>IF(RIGHT(TEXT(AQ640,"0.#"),1)=".",TRUE,FALSE)</formula>
    </cfRule>
  </conditionalFormatting>
  <conditionalFormatting sqref="AE649">
    <cfRule type="expression" dxfId="1397" priority="823">
      <formula>IF(RIGHT(TEXT(AE649,"0.#"),1)=".",FALSE,TRUE)</formula>
    </cfRule>
    <cfRule type="expression" dxfId="1396" priority="824">
      <formula>IF(RIGHT(TEXT(AE649,"0.#"),1)=".",TRUE,FALSE)</formula>
    </cfRule>
  </conditionalFormatting>
  <conditionalFormatting sqref="AE650">
    <cfRule type="expression" dxfId="1395" priority="821">
      <formula>IF(RIGHT(TEXT(AE650,"0.#"),1)=".",FALSE,TRUE)</formula>
    </cfRule>
    <cfRule type="expression" dxfId="1394" priority="822">
      <formula>IF(RIGHT(TEXT(AE650,"0.#"),1)=".",TRUE,FALSE)</formula>
    </cfRule>
  </conditionalFormatting>
  <conditionalFormatting sqref="AE651">
    <cfRule type="expression" dxfId="1393" priority="819">
      <formula>IF(RIGHT(TEXT(AE651,"0.#"),1)=".",FALSE,TRUE)</formula>
    </cfRule>
    <cfRule type="expression" dxfId="1392" priority="820">
      <formula>IF(RIGHT(TEXT(AE651,"0.#"),1)=".",TRUE,FALSE)</formula>
    </cfRule>
  </conditionalFormatting>
  <conditionalFormatting sqref="AU649">
    <cfRule type="expression" dxfId="1391" priority="811">
      <formula>IF(RIGHT(TEXT(AU649,"0.#"),1)=".",FALSE,TRUE)</formula>
    </cfRule>
    <cfRule type="expression" dxfId="1390" priority="812">
      <formula>IF(RIGHT(TEXT(AU649,"0.#"),1)=".",TRUE,FALSE)</formula>
    </cfRule>
  </conditionalFormatting>
  <conditionalFormatting sqref="AU650">
    <cfRule type="expression" dxfId="1389" priority="809">
      <formula>IF(RIGHT(TEXT(AU650,"0.#"),1)=".",FALSE,TRUE)</formula>
    </cfRule>
    <cfRule type="expression" dxfId="1388" priority="810">
      <formula>IF(RIGHT(TEXT(AU650,"0.#"),1)=".",TRUE,FALSE)</formula>
    </cfRule>
  </conditionalFormatting>
  <conditionalFormatting sqref="AU651">
    <cfRule type="expression" dxfId="1387" priority="807">
      <formula>IF(RIGHT(TEXT(AU651,"0.#"),1)=".",FALSE,TRUE)</formula>
    </cfRule>
    <cfRule type="expression" dxfId="1386" priority="808">
      <formula>IF(RIGHT(TEXT(AU651,"0.#"),1)=".",TRUE,FALSE)</formula>
    </cfRule>
  </conditionalFormatting>
  <conditionalFormatting sqref="AQ650">
    <cfRule type="expression" dxfId="1385" priority="799">
      <formula>IF(RIGHT(TEXT(AQ650,"0.#"),1)=".",FALSE,TRUE)</formula>
    </cfRule>
    <cfRule type="expression" dxfId="1384" priority="800">
      <formula>IF(RIGHT(TEXT(AQ650,"0.#"),1)=".",TRUE,FALSE)</formula>
    </cfRule>
  </conditionalFormatting>
  <conditionalFormatting sqref="AQ651">
    <cfRule type="expression" dxfId="1383" priority="797">
      <formula>IF(RIGHT(TEXT(AQ651,"0.#"),1)=".",FALSE,TRUE)</formula>
    </cfRule>
    <cfRule type="expression" dxfId="1382" priority="798">
      <formula>IF(RIGHT(TEXT(AQ651,"0.#"),1)=".",TRUE,FALSE)</formula>
    </cfRule>
  </conditionalFormatting>
  <conditionalFormatting sqref="AQ649">
    <cfRule type="expression" dxfId="1381" priority="795">
      <formula>IF(RIGHT(TEXT(AQ649,"0.#"),1)=".",FALSE,TRUE)</formula>
    </cfRule>
    <cfRule type="expression" dxfId="1380" priority="796">
      <formula>IF(RIGHT(TEXT(AQ649,"0.#"),1)=".",TRUE,FALSE)</formula>
    </cfRule>
  </conditionalFormatting>
  <conditionalFormatting sqref="AE674">
    <cfRule type="expression" dxfId="1379" priority="793">
      <formula>IF(RIGHT(TEXT(AE674,"0.#"),1)=".",FALSE,TRUE)</formula>
    </cfRule>
    <cfRule type="expression" dxfId="1378" priority="794">
      <formula>IF(RIGHT(TEXT(AE674,"0.#"),1)=".",TRUE,FALSE)</formula>
    </cfRule>
  </conditionalFormatting>
  <conditionalFormatting sqref="AE675">
    <cfRule type="expression" dxfId="1377" priority="791">
      <formula>IF(RIGHT(TEXT(AE675,"0.#"),1)=".",FALSE,TRUE)</formula>
    </cfRule>
    <cfRule type="expression" dxfId="1376" priority="792">
      <formula>IF(RIGHT(TEXT(AE675,"0.#"),1)=".",TRUE,FALSE)</formula>
    </cfRule>
  </conditionalFormatting>
  <conditionalFormatting sqref="AE676">
    <cfRule type="expression" dxfId="1375" priority="789">
      <formula>IF(RIGHT(TEXT(AE676,"0.#"),1)=".",FALSE,TRUE)</formula>
    </cfRule>
    <cfRule type="expression" dxfId="1374" priority="790">
      <formula>IF(RIGHT(TEXT(AE676,"0.#"),1)=".",TRUE,FALSE)</formula>
    </cfRule>
  </conditionalFormatting>
  <conditionalFormatting sqref="AU674">
    <cfRule type="expression" dxfId="1373" priority="781">
      <formula>IF(RIGHT(TEXT(AU674,"0.#"),1)=".",FALSE,TRUE)</formula>
    </cfRule>
    <cfRule type="expression" dxfId="1372" priority="782">
      <formula>IF(RIGHT(TEXT(AU674,"0.#"),1)=".",TRUE,FALSE)</formula>
    </cfRule>
  </conditionalFormatting>
  <conditionalFormatting sqref="AU675">
    <cfRule type="expression" dxfId="1371" priority="779">
      <formula>IF(RIGHT(TEXT(AU675,"0.#"),1)=".",FALSE,TRUE)</formula>
    </cfRule>
    <cfRule type="expression" dxfId="1370" priority="780">
      <formula>IF(RIGHT(TEXT(AU675,"0.#"),1)=".",TRUE,FALSE)</formula>
    </cfRule>
  </conditionalFormatting>
  <conditionalFormatting sqref="AU676">
    <cfRule type="expression" dxfId="1369" priority="777">
      <formula>IF(RIGHT(TEXT(AU676,"0.#"),1)=".",FALSE,TRUE)</formula>
    </cfRule>
    <cfRule type="expression" dxfId="1368" priority="778">
      <formula>IF(RIGHT(TEXT(AU676,"0.#"),1)=".",TRUE,FALSE)</formula>
    </cfRule>
  </conditionalFormatting>
  <conditionalFormatting sqref="AQ675">
    <cfRule type="expression" dxfId="1367" priority="769">
      <formula>IF(RIGHT(TEXT(AQ675,"0.#"),1)=".",FALSE,TRUE)</formula>
    </cfRule>
    <cfRule type="expression" dxfId="1366" priority="770">
      <formula>IF(RIGHT(TEXT(AQ675,"0.#"),1)=".",TRUE,FALSE)</formula>
    </cfRule>
  </conditionalFormatting>
  <conditionalFormatting sqref="AQ676">
    <cfRule type="expression" dxfId="1365" priority="767">
      <formula>IF(RIGHT(TEXT(AQ676,"0.#"),1)=".",FALSE,TRUE)</formula>
    </cfRule>
    <cfRule type="expression" dxfId="1364" priority="768">
      <formula>IF(RIGHT(TEXT(AQ676,"0.#"),1)=".",TRUE,FALSE)</formula>
    </cfRule>
  </conditionalFormatting>
  <conditionalFormatting sqref="AQ674">
    <cfRule type="expression" dxfId="1363" priority="765">
      <formula>IF(RIGHT(TEXT(AQ674,"0.#"),1)=".",FALSE,TRUE)</formula>
    </cfRule>
    <cfRule type="expression" dxfId="1362" priority="766">
      <formula>IF(RIGHT(TEXT(AQ674,"0.#"),1)=".",TRUE,FALSE)</formula>
    </cfRule>
  </conditionalFormatting>
  <conditionalFormatting sqref="AE654">
    <cfRule type="expression" dxfId="1361" priority="763">
      <formula>IF(RIGHT(TEXT(AE654,"0.#"),1)=".",FALSE,TRUE)</formula>
    </cfRule>
    <cfRule type="expression" dxfId="1360" priority="764">
      <formula>IF(RIGHT(TEXT(AE654,"0.#"),1)=".",TRUE,FALSE)</formula>
    </cfRule>
  </conditionalFormatting>
  <conditionalFormatting sqref="AE655">
    <cfRule type="expression" dxfId="1359" priority="761">
      <formula>IF(RIGHT(TEXT(AE655,"0.#"),1)=".",FALSE,TRUE)</formula>
    </cfRule>
    <cfRule type="expression" dxfId="1358" priority="762">
      <formula>IF(RIGHT(TEXT(AE655,"0.#"),1)=".",TRUE,FALSE)</formula>
    </cfRule>
  </conditionalFormatting>
  <conditionalFormatting sqref="AE656">
    <cfRule type="expression" dxfId="1357" priority="759">
      <formula>IF(RIGHT(TEXT(AE656,"0.#"),1)=".",FALSE,TRUE)</formula>
    </cfRule>
    <cfRule type="expression" dxfId="1356" priority="760">
      <formula>IF(RIGHT(TEXT(AE656,"0.#"),1)=".",TRUE,FALSE)</formula>
    </cfRule>
  </conditionalFormatting>
  <conditionalFormatting sqref="AU654">
    <cfRule type="expression" dxfId="1355" priority="751">
      <formula>IF(RIGHT(TEXT(AU654,"0.#"),1)=".",FALSE,TRUE)</formula>
    </cfRule>
    <cfRule type="expression" dxfId="1354" priority="752">
      <formula>IF(RIGHT(TEXT(AU654,"0.#"),1)=".",TRUE,FALSE)</formula>
    </cfRule>
  </conditionalFormatting>
  <conditionalFormatting sqref="AU655">
    <cfRule type="expression" dxfId="1353" priority="749">
      <formula>IF(RIGHT(TEXT(AU655,"0.#"),1)=".",FALSE,TRUE)</formula>
    </cfRule>
    <cfRule type="expression" dxfId="1352" priority="750">
      <formula>IF(RIGHT(TEXT(AU655,"0.#"),1)=".",TRUE,FALSE)</formula>
    </cfRule>
  </conditionalFormatting>
  <conditionalFormatting sqref="AQ656">
    <cfRule type="expression" dxfId="1351" priority="737">
      <formula>IF(RIGHT(TEXT(AQ656,"0.#"),1)=".",FALSE,TRUE)</formula>
    </cfRule>
    <cfRule type="expression" dxfId="1350" priority="738">
      <formula>IF(RIGHT(TEXT(AQ656,"0.#"),1)=".",TRUE,FALSE)</formula>
    </cfRule>
  </conditionalFormatting>
  <conditionalFormatting sqref="AQ654">
    <cfRule type="expression" dxfId="1349" priority="735">
      <formula>IF(RIGHT(TEXT(AQ654,"0.#"),1)=".",FALSE,TRUE)</formula>
    </cfRule>
    <cfRule type="expression" dxfId="1348" priority="736">
      <formula>IF(RIGHT(TEXT(AQ654,"0.#"),1)=".",TRUE,FALSE)</formula>
    </cfRule>
  </conditionalFormatting>
  <conditionalFormatting sqref="AE659">
    <cfRule type="expression" dxfId="1347" priority="733">
      <formula>IF(RIGHT(TEXT(AE659,"0.#"),1)=".",FALSE,TRUE)</formula>
    </cfRule>
    <cfRule type="expression" dxfId="1346" priority="734">
      <formula>IF(RIGHT(TEXT(AE659,"0.#"),1)=".",TRUE,FALSE)</formula>
    </cfRule>
  </conditionalFormatting>
  <conditionalFormatting sqref="AE660">
    <cfRule type="expression" dxfId="1345" priority="731">
      <formula>IF(RIGHT(TEXT(AE660,"0.#"),1)=".",FALSE,TRUE)</formula>
    </cfRule>
    <cfRule type="expression" dxfId="1344" priority="732">
      <formula>IF(RIGHT(TEXT(AE660,"0.#"),1)=".",TRUE,FALSE)</formula>
    </cfRule>
  </conditionalFormatting>
  <conditionalFormatting sqref="AE661">
    <cfRule type="expression" dxfId="1343" priority="729">
      <formula>IF(RIGHT(TEXT(AE661,"0.#"),1)=".",FALSE,TRUE)</formula>
    </cfRule>
    <cfRule type="expression" dxfId="1342" priority="730">
      <formula>IF(RIGHT(TEXT(AE661,"0.#"),1)=".",TRUE,FALSE)</formula>
    </cfRule>
  </conditionalFormatting>
  <conditionalFormatting sqref="AU659">
    <cfRule type="expression" dxfId="1341" priority="721">
      <formula>IF(RIGHT(TEXT(AU659,"0.#"),1)=".",FALSE,TRUE)</formula>
    </cfRule>
    <cfRule type="expression" dxfId="1340" priority="722">
      <formula>IF(RIGHT(TEXT(AU659,"0.#"),1)=".",TRUE,FALSE)</formula>
    </cfRule>
  </conditionalFormatting>
  <conditionalFormatting sqref="AU660">
    <cfRule type="expression" dxfId="1339" priority="719">
      <formula>IF(RIGHT(TEXT(AU660,"0.#"),1)=".",FALSE,TRUE)</formula>
    </cfRule>
    <cfRule type="expression" dxfId="1338" priority="720">
      <formula>IF(RIGHT(TEXT(AU660,"0.#"),1)=".",TRUE,FALSE)</formula>
    </cfRule>
  </conditionalFormatting>
  <conditionalFormatting sqref="AU661">
    <cfRule type="expression" dxfId="1337" priority="717">
      <formula>IF(RIGHT(TEXT(AU661,"0.#"),1)=".",FALSE,TRUE)</formula>
    </cfRule>
    <cfRule type="expression" dxfId="1336" priority="718">
      <formula>IF(RIGHT(TEXT(AU661,"0.#"),1)=".",TRUE,FALSE)</formula>
    </cfRule>
  </conditionalFormatting>
  <conditionalFormatting sqref="AQ660">
    <cfRule type="expression" dxfId="1335" priority="709">
      <formula>IF(RIGHT(TEXT(AQ660,"0.#"),1)=".",FALSE,TRUE)</formula>
    </cfRule>
    <cfRule type="expression" dxfId="1334" priority="710">
      <formula>IF(RIGHT(TEXT(AQ660,"0.#"),1)=".",TRUE,FALSE)</formula>
    </cfRule>
  </conditionalFormatting>
  <conditionalFormatting sqref="AQ661">
    <cfRule type="expression" dxfId="1333" priority="707">
      <formula>IF(RIGHT(TEXT(AQ661,"0.#"),1)=".",FALSE,TRUE)</formula>
    </cfRule>
    <cfRule type="expression" dxfId="1332" priority="708">
      <formula>IF(RIGHT(TEXT(AQ661,"0.#"),1)=".",TRUE,FALSE)</formula>
    </cfRule>
  </conditionalFormatting>
  <conditionalFormatting sqref="AQ659">
    <cfRule type="expression" dxfId="1331" priority="705">
      <formula>IF(RIGHT(TEXT(AQ659,"0.#"),1)=".",FALSE,TRUE)</formula>
    </cfRule>
    <cfRule type="expression" dxfId="1330" priority="706">
      <formula>IF(RIGHT(TEXT(AQ659,"0.#"),1)=".",TRUE,FALSE)</formula>
    </cfRule>
  </conditionalFormatting>
  <conditionalFormatting sqref="AE664">
    <cfRule type="expression" dxfId="1329" priority="703">
      <formula>IF(RIGHT(TEXT(AE664,"0.#"),1)=".",FALSE,TRUE)</formula>
    </cfRule>
    <cfRule type="expression" dxfId="1328" priority="704">
      <formula>IF(RIGHT(TEXT(AE664,"0.#"),1)=".",TRUE,FALSE)</formula>
    </cfRule>
  </conditionalFormatting>
  <conditionalFormatting sqref="AE665">
    <cfRule type="expression" dxfId="1327" priority="701">
      <formula>IF(RIGHT(TEXT(AE665,"0.#"),1)=".",FALSE,TRUE)</formula>
    </cfRule>
    <cfRule type="expression" dxfId="1326" priority="702">
      <formula>IF(RIGHT(TEXT(AE665,"0.#"),1)=".",TRUE,FALSE)</formula>
    </cfRule>
  </conditionalFormatting>
  <conditionalFormatting sqref="AE666">
    <cfRule type="expression" dxfId="1325" priority="699">
      <formula>IF(RIGHT(TEXT(AE666,"0.#"),1)=".",FALSE,TRUE)</formula>
    </cfRule>
    <cfRule type="expression" dxfId="1324" priority="700">
      <formula>IF(RIGHT(TEXT(AE666,"0.#"),1)=".",TRUE,FALSE)</formula>
    </cfRule>
  </conditionalFormatting>
  <conditionalFormatting sqref="AU664">
    <cfRule type="expression" dxfId="1323" priority="691">
      <formula>IF(RIGHT(TEXT(AU664,"0.#"),1)=".",FALSE,TRUE)</formula>
    </cfRule>
    <cfRule type="expression" dxfId="1322" priority="692">
      <formula>IF(RIGHT(TEXT(AU664,"0.#"),1)=".",TRUE,FALSE)</formula>
    </cfRule>
  </conditionalFormatting>
  <conditionalFormatting sqref="AU665">
    <cfRule type="expression" dxfId="1321" priority="689">
      <formula>IF(RIGHT(TEXT(AU665,"0.#"),1)=".",FALSE,TRUE)</formula>
    </cfRule>
    <cfRule type="expression" dxfId="1320" priority="690">
      <formula>IF(RIGHT(TEXT(AU665,"0.#"),1)=".",TRUE,FALSE)</formula>
    </cfRule>
  </conditionalFormatting>
  <conditionalFormatting sqref="AU666">
    <cfRule type="expression" dxfId="1319" priority="687">
      <formula>IF(RIGHT(TEXT(AU666,"0.#"),1)=".",FALSE,TRUE)</formula>
    </cfRule>
    <cfRule type="expression" dxfId="1318" priority="688">
      <formula>IF(RIGHT(TEXT(AU666,"0.#"),1)=".",TRUE,FALSE)</formula>
    </cfRule>
  </conditionalFormatting>
  <conditionalFormatting sqref="AQ665">
    <cfRule type="expression" dxfId="1317" priority="679">
      <formula>IF(RIGHT(TEXT(AQ665,"0.#"),1)=".",FALSE,TRUE)</formula>
    </cfRule>
    <cfRule type="expression" dxfId="1316" priority="680">
      <formula>IF(RIGHT(TEXT(AQ665,"0.#"),1)=".",TRUE,FALSE)</formula>
    </cfRule>
  </conditionalFormatting>
  <conditionalFormatting sqref="AQ666">
    <cfRule type="expression" dxfId="1315" priority="677">
      <formula>IF(RIGHT(TEXT(AQ666,"0.#"),1)=".",FALSE,TRUE)</formula>
    </cfRule>
    <cfRule type="expression" dxfId="1314" priority="678">
      <formula>IF(RIGHT(TEXT(AQ666,"0.#"),1)=".",TRUE,FALSE)</formula>
    </cfRule>
  </conditionalFormatting>
  <conditionalFormatting sqref="AQ664">
    <cfRule type="expression" dxfId="1313" priority="675">
      <formula>IF(RIGHT(TEXT(AQ664,"0.#"),1)=".",FALSE,TRUE)</formula>
    </cfRule>
    <cfRule type="expression" dxfId="1312" priority="676">
      <formula>IF(RIGHT(TEXT(AQ664,"0.#"),1)=".",TRUE,FALSE)</formula>
    </cfRule>
  </conditionalFormatting>
  <conditionalFormatting sqref="AE669">
    <cfRule type="expression" dxfId="1311" priority="673">
      <formula>IF(RIGHT(TEXT(AE669,"0.#"),1)=".",FALSE,TRUE)</formula>
    </cfRule>
    <cfRule type="expression" dxfId="1310" priority="674">
      <formula>IF(RIGHT(TEXT(AE669,"0.#"),1)=".",TRUE,FALSE)</formula>
    </cfRule>
  </conditionalFormatting>
  <conditionalFormatting sqref="AE670">
    <cfRule type="expression" dxfId="1309" priority="671">
      <formula>IF(RIGHT(TEXT(AE670,"0.#"),1)=".",FALSE,TRUE)</formula>
    </cfRule>
    <cfRule type="expression" dxfId="1308" priority="672">
      <formula>IF(RIGHT(TEXT(AE670,"0.#"),1)=".",TRUE,FALSE)</formula>
    </cfRule>
  </conditionalFormatting>
  <conditionalFormatting sqref="AE671">
    <cfRule type="expression" dxfId="1307" priority="669">
      <formula>IF(RIGHT(TEXT(AE671,"0.#"),1)=".",FALSE,TRUE)</formula>
    </cfRule>
    <cfRule type="expression" dxfId="1306" priority="670">
      <formula>IF(RIGHT(TEXT(AE671,"0.#"),1)=".",TRUE,FALSE)</formula>
    </cfRule>
  </conditionalFormatting>
  <conditionalFormatting sqref="AU669">
    <cfRule type="expression" dxfId="1305" priority="661">
      <formula>IF(RIGHT(TEXT(AU669,"0.#"),1)=".",FALSE,TRUE)</formula>
    </cfRule>
    <cfRule type="expression" dxfId="1304" priority="662">
      <formula>IF(RIGHT(TEXT(AU669,"0.#"),1)=".",TRUE,FALSE)</formula>
    </cfRule>
  </conditionalFormatting>
  <conditionalFormatting sqref="AU670">
    <cfRule type="expression" dxfId="1303" priority="659">
      <formula>IF(RIGHT(TEXT(AU670,"0.#"),1)=".",FALSE,TRUE)</formula>
    </cfRule>
    <cfRule type="expression" dxfId="1302" priority="660">
      <formula>IF(RIGHT(TEXT(AU670,"0.#"),1)=".",TRUE,FALSE)</formula>
    </cfRule>
  </conditionalFormatting>
  <conditionalFormatting sqref="AU671">
    <cfRule type="expression" dxfId="1301" priority="657">
      <formula>IF(RIGHT(TEXT(AU671,"0.#"),1)=".",FALSE,TRUE)</formula>
    </cfRule>
    <cfRule type="expression" dxfId="1300" priority="658">
      <formula>IF(RIGHT(TEXT(AU671,"0.#"),1)=".",TRUE,FALSE)</formula>
    </cfRule>
  </conditionalFormatting>
  <conditionalFormatting sqref="AQ670">
    <cfRule type="expression" dxfId="1299" priority="649">
      <formula>IF(RIGHT(TEXT(AQ670,"0.#"),1)=".",FALSE,TRUE)</formula>
    </cfRule>
    <cfRule type="expression" dxfId="1298" priority="650">
      <formula>IF(RIGHT(TEXT(AQ670,"0.#"),1)=".",TRUE,FALSE)</formula>
    </cfRule>
  </conditionalFormatting>
  <conditionalFormatting sqref="AQ671">
    <cfRule type="expression" dxfId="1297" priority="647">
      <formula>IF(RIGHT(TEXT(AQ671,"0.#"),1)=".",FALSE,TRUE)</formula>
    </cfRule>
    <cfRule type="expression" dxfId="1296" priority="648">
      <formula>IF(RIGHT(TEXT(AQ671,"0.#"),1)=".",TRUE,FALSE)</formula>
    </cfRule>
  </conditionalFormatting>
  <conditionalFormatting sqref="AQ669">
    <cfRule type="expression" dxfId="1295" priority="645">
      <formula>IF(RIGHT(TEXT(AQ669,"0.#"),1)=".",FALSE,TRUE)</formula>
    </cfRule>
    <cfRule type="expression" dxfId="1294" priority="646">
      <formula>IF(RIGHT(TEXT(AQ669,"0.#"),1)=".",TRUE,FALSE)</formula>
    </cfRule>
  </conditionalFormatting>
  <conditionalFormatting sqref="AE679">
    <cfRule type="expression" dxfId="1293" priority="643">
      <formula>IF(RIGHT(TEXT(AE679,"0.#"),1)=".",FALSE,TRUE)</formula>
    </cfRule>
    <cfRule type="expression" dxfId="1292" priority="644">
      <formula>IF(RIGHT(TEXT(AE679,"0.#"),1)=".",TRUE,FALSE)</formula>
    </cfRule>
  </conditionalFormatting>
  <conditionalFormatting sqref="AE680">
    <cfRule type="expression" dxfId="1291" priority="641">
      <formula>IF(RIGHT(TEXT(AE680,"0.#"),1)=".",FALSE,TRUE)</formula>
    </cfRule>
    <cfRule type="expression" dxfId="1290" priority="642">
      <formula>IF(RIGHT(TEXT(AE680,"0.#"),1)=".",TRUE,FALSE)</formula>
    </cfRule>
  </conditionalFormatting>
  <conditionalFormatting sqref="AE681">
    <cfRule type="expression" dxfId="1289" priority="639">
      <formula>IF(RIGHT(TEXT(AE681,"0.#"),1)=".",FALSE,TRUE)</formula>
    </cfRule>
    <cfRule type="expression" dxfId="1288" priority="640">
      <formula>IF(RIGHT(TEXT(AE681,"0.#"),1)=".",TRUE,FALSE)</formula>
    </cfRule>
  </conditionalFormatting>
  <conditionalFormatting sqref="AU679">
    <cfRule type="expression" dxfId="1287" priority="631">
      <formula>IF(RIGHT(TEXT(AU679,"0.#"),1)=".",FALSE,TRUE)</formula>
    </cfRule>
    <cfRule type="expression" dxfId="1286" priority="632">
      <formula>IF(RIGHT(TEXT(AU679,"0.#"),1)=".",TRUE,FALSE)</formula>
    </cfRule>
  </conditionalFormatting>
  <conditionalFormatting sqref="AU680">
    <cfRule type="expression" dxfId="1285" priority="629">
      <formula>IF(RIGHT(TEXT(AU680,"0.#"),1)=".",FALSE,TRUE)</formula>
    </cfRule>
    <cfRule type="expression" dxfId="1284" priority="630">
      <formula>IF(RIGHT(TEXT(AU680,"0.#"),1)=".",TRUE,FALSE)</formula>
    </cfRule>
  </conditionalFormatting>
  <conditionalFormatting sqref="AU681">
    <cfRule type="expression" dxfId="1283" priority="627">
      <formula>IF(RIGHT(TEXT(AU681,"0.#"),1)=".",FALSE,TRUE)</formula>
    </cfRule>
    <cfRule type="expression" dxfId="1282" priority="628">
      <formula>IF(RIGHT(TEXT(AU681,"0.#"),1)=".",TRUE,FALSE)</formula>
    </cfRule>
  </conditionalFormatting>
  <conditionalFormatting sqref="AQ680">
    <cfRule type="expression" dxfId="1281" priority="619">
      <formula>IF(RIGHT(TEXT(AQ680,"0.#"),1)=".",FALSE,TRUE)</formula>
    </cfRule>
    <cfRule type="expression" dxfId="1280" priority="620">
      <formula>IF(RIGHT(TEXT(AQ680,"0.#"),1)=".",TRUE,FALSE)</formula>
    </cfRule>
  </conditionalFormatting>
  <conditionalFormatting sqref="AQ681">
    <cfRule type="expression" dxfId="1279" priority="617">
      <formula>IF(RIGHT(TEXT(AQ681,"0.#"),1)=".",FALSE,TRUE)</formula>
    </cfRule>
    <cfRule type="expression" dxfId="1278" priority="618">
      <formula>IF(RIGHT(TEXT(AQ681,"0.#"),1)=".",TRUE,FALSE)</formula>
    </cfRule>
  </conditionalFormatting>
  <conditionalFormatting sqref="AQ679">
    <cfRule type="expression" dxfId="1277" priority="615">
      <formula>IF(RIGHT(TEXT(AQ679,"0.#"),1)=".",FALSE,TRUE)</formula>
    </cfRule>
    <cfRule type="expression" dxfId="1276" priority="616">
      <formula>IF(RIGHT(TEXT(AQ679,"0.#"),1)=".",TRUE,FALSE)</formula>
    </cfRule>
  </conditionalFormatting>
  <conditionalFormatting sqref="AE684">
    <cfRule type="expression" dxfId="1275" priority="613">
      <formula>IF(RIGHT(TEXT(AE684,"0.#"),1)=".",FALSE,TRUE)</formula>
    </cfRule>
    <cfRule type="expression" dxfId="1274" priority="614">
      <formula>IF(RIGHT(TEXT(AE684,"0.#"),1)=".",TRUE,FALSE)</formula>
    </cfRule>
  </conditionalFormatting>
  <conditionalFormatting sqref="AE685">
    <cfRule type="expression" dxfId="1273" priority="611">
      <formula>IF(RIGHT(TEXT(AE685,"0.#"),1)=".",FALSE,TRUE)</formula>
    </cfRule>
    <cfRule type="expression" dxfId="1272" priority="612">
      <formula>IF(RIGHT(TEXT(AE685,"0.#"),1)=".",TRUE,FALSE)</formula>
    </cfRule>
  </conditionalFormatting>
  <conditionalFormatting sqref="AE686">
    <cfRule type="expression" dxfId="1271" priority="609">
      <formula>IF(RIGHT(TEXT(AE686,"0.#"),1)=".",FALSE,TRUE)</formula>
    </cfRule>
    <cfRule type="expression" dxfId="1270" priority="610">
      <formula>IF(RIGHT(TEXT(AE686,"0.#"),1)=".",TRUE,FALSE)</formula>
    </cfRule>
  </conditionalFormatting>
  <conditionalFormatting sqref="AU684">
    <cfRule type="expression" dxfId="1269" priority="601">
      <formula>IF(RIGHT(TEXT(AU684,"0.#"),1)=".",FALSE,TRUE)</formula>
    </cfRule>
    <cfRule type="expression" dxfId="1268" priority="602">
      <formula>IF(RIGHT(TEXT(AU684,"0.#"),1)=".",TRUE,FALSE)</formula>
    </cfRule>
  </conditionalFormatting>
  <conditionalFormatting sqref="AU685">
    <cfRule type="expression" dxfId="1267" priority="599">
      <formula>IF(RIGHT(TEXT(AU685,"0.#"),1)=".",FALSE,TRUE)</formula>
    </cfRule>
    <cfRule type="expression" dxfId="1266" priority="600">
      <formula>IF(RIGHT(TEXT(AU685,"0.#"),1)=".",TRUE,FALSE)</formula>
    </cfRule>
  </conditionalFormatting>
  <conditionalFormatting sqref="AU686">
    <cfRule type="expression" dxfId="1265" priority="597">
      <formula>IF(RIGHT(TEXT(AU686,"0.#"),1)=".",FALSE,TRUE)</formula>
    </cfRule>
    <cfRule type="expression" dxfId="1264" priority="598">
      <formula>IF(RIGHT(TEXT(AU686,"0.#"),1)=".",TRUE,FALSE)</formula>
    </cfRule>
  </conditionalFormatting>
  <conditionalFormatting sqref="AQ685">
    <cfRule type="expression" dxfId="1263" priority="589">
      <formula>IF(RIGHT(TEXT(AQ685,"0.#"),1)=".",FALSE,TRUE)</formula>
    </cfRule>
    <cfRule type="expression" dxfId="1262" priority="590">
      <formula>IF(RIGHT(TEXT(AQ685,"0.#"),1)=".",TRUE,FALSE)</formula>
    </cfRule>
  </conditionalFormatting>
  <conditionalFormatting sqref="AQ686">
    <cfRule type="expression" dxfId="1261" priority="587">
      <formula>IF(RIGHT(TEXT(AQ686,"0.#"),1)=".",FALSE,TRUE)</formula>
    </cfRule>
    <cfRule type="expression" dxfId="1260" priority="588">
      <formula>IF(RIGHT(TEXT(AQ686,"0.#"),1)=".",TRUE,FALSE)</formula>
    </cfRule>
  </conditionalFormatting>
  <conditionalFormatting sqref="AQ684">
    <cfRule type="expression" dxfId="1259" priority="585">
      <formula>IF(RIGHT(TEXT(AQ684,"0.#"),1)=".",FALSE,TRUE)</formula>
    </cfRule>
    <cfRule type="expression" dxfId="1258" priority="586">
      <formula>IF(RIGHT(TEXT(AQ684,"0.#"),1)=".",TRUE,FALSE)</formula>
    </cfRule>
  </conditionalFormatting>
  <conditionalFormatting sqref="AE689">
    <cfRule type="expression" dxfId="1257" priority="583">
      <formula>IF(RIGHT(TEXT(AE689,"0.#"),1)=".",FALSE,TRUE)</formula>
    </cfRule>
    <cfRule type="expression" dxfId="1256" priority="584">
      <formula>IF(RIGHT(TEXT(AE689,"0.#"),1)=".",TRUE,FALSE)</formula>
    </cfRule>
  </conditionalFormatting>
  <conditionalFormatting sqref="AE690">
    <cfRule type="expression" dxfId="1255" priority="581">
      <formula>IF(RIGHT(TEXT(AE690,"0.#"),1)=".",FALSE,TRUE)</formula>
    </cfRule>
    <cfRule type="expression" dxfId="1254" priority="582">
      <formula>IF(RIGHT(TEXT(AE690,"0.#"),1)=".",TRUE,FALSE)</formula>
    </cfRule>
  </conditionalFormatting>
  <conditionalFormatting sqref="AE691">
    <cfRule type="expression" dxfId="1253" priority="579">
      <formula>IF(RIGHT(TEXT(AE691,"0.#"),1)=".",FALSE,TRUE)</formula>
    </cfRule>
    <cfRule type="expression" dxfId="1252" priority="580">
      <formula>IF(RIGHT(TEXT(AE691,"0.#"),1)=".",TRUE,FALSE)</formula>
    </cfRule>
  </conditionalFormatting>
  <conditionalFormatting sqref="AU689">
    <cfRule type="expression" dxfId="1251" priority="571">
      <formula>IF(RIGHT(TEXT(AU689,"0.#"),1)=".",FALSE,TRUE)</formula>
    </cfRule>
    <cfRule type="expression" dxfId="1250" priority="572">
      <formula>IF(RIGHT(TEXT(AU689,"0.#"),1)=".",TRUE,FALSE)</formula>
    </cfRule>
  </conditionalFormatting>
  <conditionalFormatting sqref="AU690">
    <cfRule type="expression" dxfId="1249" priority="569">
      <formula>IF(RIGHT(TEXT(AU690,"0.#"),1)=".",FALSE,TRUE)</formula>
    </cfRule>
    <cfRule type="expression" dxfId="1248" priority="570">
      <formula>IF(RIGHT(TEXT(AU690,"0.#"),1)=".",TRUE,FALSE)</formula>
    </cfRule>
  </conditionalFormatting>
  <conditionalFormatting sqref="AU691">
    <cfRule type="expression" dxfId="1247" priority="567">
      <formula>IF(RIGHT(TEXT(AU691,"0.#"),1)=".",FALSE,TRUE)</formula>
    </cfRule>
    <cfRule type="expression" dxfId="1246" priority="568">
      <formula>IF(RIGHT(TEXT(AU691,"0.#"),1)=".",TRUE,FALSE)</formula>
    </cfRule>
  </conditionalFormatting>
  <conditionalFormatting sqref="AQ690">
    <cfRule type="expression" dxfId="1245" priority="559">
      <formula>IF(RIGHT(TEXT(AQ690,"0.#"),1)=".",FALSE,TRUE)</formula>
    </cfRule>
    <cfRule type="expression" dxfId="1244" priority="560">
      <formula>IF(RIGHT(TEXT(AQ690,"0.#"),1)=".",TRUE,FALSE)</formula>
    </cfRule>
  </conditionalFormatting>
  <conditionalFormatting sqref="AQ691">
    <cfRule type="expression" dxfId="1243" priority="557">
      <formula>IF(RIGHT(TEXT(AQ691,"0.#"),1)=".",FALSE,TRUE)</formula>
    </cfRule>
    <cfRule type="expression" dxfId="1242" priority="558">
      <formula>IF(RIGHT(TEXT(AQ691,"0.#"),1)=".",TRUE,FALSE)</formula>
    </cfRule>
  </conditionalFormatting>
  <conditionalFormatting sqref="AQ689">
    <cfRule type="expression" dxfId="1241" priority="555">
      <formula>IF(RIGHT(TEXT(AQ689,"0.#"),1)=".",FALSE,TRUE)</formula>
    </cfRule>
    <cfRule type="expression" dxfId="1240" priority="556">
      <formula>IF(RIGHT(TEXT(AQ689,"0.#"),1)=".",TRUE,FALSE)</formula>
    </cfRule>
  </conditionalFormatting>
  <conditionalFormatting sqref="AE694">
    <cfRule type="expression" dxfId="1239" priority="553">
      <formula>IF(RIGHT(TEXT(AE694,"0.#"),1)=".",FALSE,TRUE)</formula>
    </cfRule>
    <cfRule type="expression" dxfId="1238" priority="554">
      <formula>IF(RIGHT(TEXT(AE694,"0.#"),1)=".",TRUE,FALSE)</formula>
    </cfRule>
  </conditionalFormatting>
  <conditionalFormatting sqref="AM696">
    <cfRule type="expression" dxfId="1237" priority="543">
      <formula>IF(RIGHT(TEXT(AM696,"0.#"),1)=".",FALSE,TRUE)</formula>
    </cfRule>
    <cfRule type="expression" dxfId="1236" priority="544">
      <formula>IF(RIGHT(TEXT(AM696,"0.#"),1)=".",TRUE,FALSE)</formula>
    </cfRule>
  </conditionalFormatting>
  <conditionalFormatting sqref="AE695">
    <cfRule type="expression" dxfId="1235" priority="551">
      <formula>IF(RIGHT(TEXT(AE695,"0.#"),1)=".",FALSE,TRUE)</formula>
    </cfRule>
    <cfRule type="expression" dxfId="1234" priority="552">
      <formula>IF(RIGHT(TEXT(AE695,"0.#"),1)=".",TRUE,FALSE)</formula>
    </cfRule>
  </conditionalFormatting>
  <conditionalFormatting sqref="AE696">
    <cfRule type="expression" dxfId="1233" priority="549">
      <formula>IF(RIGHT(TEXT(AE696,"0.#"),1)=".",FALSE,TRUE)</formula>
    </cfRule>
    <cfRule type="expression" dxfId="1232" priority="550">
      <formula>IF(RIGHT(TEXT(AE696,"0.#"),1)=".",TRUE,FALSE)</formula>
    </cfRule>
  </conditionalFormatting>
  <conditionalFormatting sqref="AM694">
    <cfRule type="expression" dxfId="1231" priority="547">
      <formula>IF(RIGHT(TEXT(AM694,"0.#"),1)=".",FALSE,TRUE)</formula>
    </cfRule>
    <cfRule type="expression" dxfId="1230" priority="548">
      <formula>IF(RIGHT(TEXT(AM694,"0.#"),1)=".",TRUE,FALSE)</formula>
    </cfRule>
  </conditionalFormatting>
  <conditionalFormatting sqref="AM695">
    <cfRule type="expression" dxfId="1229" priority="545">
      <formula>IF(RIGHT(TEXT(AM695,"0.#"),1)=".",FALSE,TRUE)</formula>
    </cfRule>
    <cfRule type="expression" dxfId="1228" priority="546">
      <formula>IF(RIGHT(TEXT(AM695,"0.#"),1)=".",TRUE,FALSE)</formula>
    </cfRule>
  </conditionalFormatting>
  <conditionalFormatting sqref="AU694">
    <cfRule type="expression" dxfId="1227" priority="541">
      <formula>IF(RIGHT(TEXT(AU694,"0.#"),1)=".",FALSE,TRUE)</formula>
    </cfRule>
    <cfRule type="expression" dxfId="1226" priority="542">
      <formula>IF(RIGHT(TEXT(AU694,"0.#"),1)=".",TRUE,FALSE)</formula>
    </cfRule>
  </conditionalFormatting>
  <conditionalFormatting sqref="AU695">
    <cfRule type="expression" dxfId="1225" priority="539">
      <formula>IF(RIGHT(TEXT(AU695,"0.#"),1)=".",FALSE,TRUE)</formula>
    </cfRule>
    <cfRule type="expression" dxfId="1224" priority="540">
      <formula>IF(RIGHT(TEXT(AU695,"0.#"),1)=".",TRUE,FALSE)</formula>
    </cfRule>
  </conditionalFormatting>
  <conditionalFormatting sqref="AU696">
    <cfRule type="expression" dxfId="1223" priority="537">
      <formula>IF(RIGHT(TEXT(AU696,"0.#"),1)=".",FALSE,TRUE)</formula>
    </cfRule>
    <cfRule type="expression" dxfId="1222" priority="538">
      <formula>IF(RIGHT(TEXT(AU696,"0.#"),1)=".",TRUE,FALSE)</formula>
    </cfRule>
  </conditionalFormatting>
  <conditionalFormatting sqref="AI694">
    <cfRule type="expression" dxfId="1221" priority="535">
      <formula>IF(RIGHT(TEXT(AI694,"0.#"),1)=".",FALSE,TRUE)</formula>
    </cfRule>
    <cfRule type="expression" dxfId="1220" priority="536">
      <formula>IF(RIGHT(TEXT(AI694,"0.#"),1)=".",TRUE,FALSE)</formula>
    </cfRule>
  </conditionalFormatting>
  <conditionalFormatting sqref="AI695">
    <cfRule type="expression" dxfId="1219" priority="533">
      <formula>IF(RIGHT(TEXT(AI695,"0.#"),1)=".",FALSE,TRUE)</formula>
    </cfRule>
    <cfRule type="expression" dxfId="1218" priority="534">
      <formula>IF(RIGHT(TEXT(AI695,"0.#"),1)=".",TRUE,FALSE)</formula>
    </cfRule>
  </conditionalFormatting>
  <conditionalFormatting sqref="AQ695">
    <cfRule type="expression" dxfId="1217" priority="529">
      <formula>IF(RIGHT(TEXT(AQ695,"0.#"),1)=".",FALSE,TRUE)</formula>
    </cfRule>
    <cfRule type="expression" dxfId="1216" priority="530">
      <formula>IF(RIGHT(TEXT(AQ695,"0.#"),1)=".",TRUE,FALSE)</formula>
    </cfRule>
  </conditionalFormatting>
  <conditionalFormatting sqref="AQ696">
    <cfRule type="expression" dxfId="1215" priority="527">
      <formula>IF(RIGHT(TEXT(AQ696,"0.#"),1)=".",FALSE,TRUE)</formula>
    </cfRule>
    <cfRule type="expression" dxfId="1214" priority="528">
      <formula>IF(RIGHT(TEXT(AQ696,"0.#"),1)=".",TRUE,FALSE)</formula>
    </cfRule>
  </conditionalFormatting>
  <conditionalFormatting sqref="AU101">
    <cfRule type="expression" dxfId="1213" priority="523">
      <formula>IF(RIGHT(TEXT(AU101,"0.#"),1)=".",FALSE,TRUE)</formula>
    </cfRule>
    <cfRule type="expression" dxfId="1212" priority="524">
      <formula>IF(RIGHT(TEXT(AU101,"0.#"),1)=".",TRUE,FALSE)</formula>
    </cfRule>
  </conditionalFormatting>
  <conditionalFormatting sqref="AU102">
    <cfRule type="expression" dxfId="1211" priority="521">
      <formula>IF(RIGHT(TEXT(AU102,"0.#"),1)=".",FALSE,TRUE)</formula>
    </cfRule>
    <cfRule type="expression" dxfId="1210" priority="522">
      <formula>IF(RIGHT(TEXT(AU102,"0.#"),1)=".",TRUE,FALSE)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8">
    <cfRule type="expression" dxfId="1207" priority="509">
      <formula>IF(RIGHT(TEXT(AU108,"0.#"),1)=".",FALSE,TRUE)</formula>
    </cfRule>
    <cfRule type="expression" dxfId="1206" priority="510">
      <formula>IF(RIGHT(TEXT(AU108,"0.#"),1)=".",TRUE,FALSE)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M101">
    <cfRule type="expression" dxfId="765" priority="65">
      <formula>IF(RIGHT(TEXT(AM101,"0.#"),1)=".",FALSE,TRUE)</formula>
    </cfRule>
    <cfRule type="expression" dxfId="764" priority="66">
      <formula>IF(RIGHT(TEXT(AM101,"0.#"),1)=".",TRUE,FALSE)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E107">
    <cfRule type="expression" dxfId="753" priority="53">
      <formula>IF(RIGHT(TEXT(AE107,"0.#"),1)=".",FALSE,TRUE)</formula>
    </cfRule>
    <cfRule type="expression" dxfId="752" priority="54">
      <formula>IF(RIGHT(TEXT(AE107,"0.#"),1)=".",TRUE,FALSE)</formula>
    </cfRule>
  </conditionalFormatting>
  <conditionalFormatting sqref="AI107">
    <cfRule type="expression" dxfId="751" priority="51">
      <formula>IF(RIGHT(TEXT(AI107,"0.#"),1)=".",FALSE,TRUE)</formula>
    </cfRule>
    <cfRule type="expression" dxfId="750" priority="52">
      <formula>IF(RIGHT(TEXT(AI107,"0.#"),1)=".",TRUE,FALSE)</formula>
    </cfRule>
  </conditionalFormatting>
  <conditionalFormatting sqref="AE108">
    <cfRule type="expression" dxfId="749" priority="49">
      <formula>IF(RIGHT(TEXT(AE108,"0.#"),1)=".",FALSE,TRUE)</formula>
    </cfRule>
    <cfRule type="expression" dxfId="748" priority="50">
      <formula>IF(RIGHT(TEXT(AE108,"0.#"),1)=".",TRUE,FALSE)</formula>
    </cfRule>
  </conditionalFormatting>
  <conditionalFormatting sqref="AI108">
    <cfRule type="expression" dxfId="747" priority="47">
      <formula>IF(RIGHT(TEXT(AI108,"0.#"),1)=".",FALSE,TRUE)</formula>
    </cfRule>
    <cfRule type="expression" dxfId="746" priority="48">
      <formula>IF(RIGHT(TEXT(AI108,"0.#"),1)=".",TRUE,FALSE)</formula>
    </cfRule>
  </conditionalFormatting>
  <conditionalFormatting sqref="AM107">
    <cfRule type="expression" dxfId="745" priority="45">
      <formula>IF(RIGHT(TEXT(AM107,"0.#"),1)=".",FALSE,TRUE)</formula>
    </cfRule>
    <cfRule type="expression" dxfId="744" priority="46">
      <formula>IF(RIGHT(TEXT(AM107,"0.#"),1)=".",TRUE,FALSE)</formula>
    </cfRule>
  </conditionalFormatting>
  <conditionalFormatting sqref="AM108">
    <cfRule type="expression" dxfId="743" priority="43">
      <formula>IF(RIGHT(TEXT(AM108,"0.#"),1)=".",FALSE,TRUE)</formula>
    </cfRule>
    <cfRule type="expression" dxfId="742" priority="44">
      <formula>IF(RIGHT(TEXT(AM108,"0.#"),1)=".",TRUE,FALSE)</formula>
    </cfRule>
  </conditionalFormatting>
  <conditionalFormatting sqref="AE110">
    <cfRule type="expression" dxfId="741" priority="41">
      <formula>IF(RIGHT(TEXT(AE110,"0.#"),1)=".",FALSE,TRUE)</formula>
    </cfRule>
    <cfRule type="expression" dxfId="740" priority="42">
      <formula>IF(RIGHT(TEXT(AE110,"0.#"),1)=".",TRUE,FALSE)</formula>
    </cfRule>
  </conditionalFormatting>
  <conditionalFormatting sqref="AI110">
    <cfRule type="expression" dxfId="739" priority="39">
      <formula>IF(RIGHT(TEXT(AI110,"0.#"),1)=".",FALSE,TRUE)</formula>
    </cfRule>
    <cfRule type="expression" dxfId="738" priority="40">
      <formula>IF(RIGHT(TEXT(AI110,"0.#"),1)=".",TRUE,FALSE)</formula>
    </cfRule>
  </conditionalFormatting>
  <conditionalFormatting sqref="AE111">
    <cfRule type="expression" dxfId="737" priority="37">
      <formula>IF(RIGHT(TEXT(AE111,"0.#"),1)=".",FALSE,TRUE)</formula>
    </cfRule>
    <cfRule type="expression" dxfId="736" priority="38">
      <formula>IF(RIGHT(TEXT(AE111,"0.#"),1)=".",TRUE,FALSE)</formula>
    </cfRule>
  </conditionalFormatting>
  <conditionalFormatting sqref="AI111">
    <cfRule type="expression" dxfId="735" priority="35">
      <formula>IF(RIGHT(TEXT(AI111,"0.#"),1)=".",FALSE,TRUE)</formula>
    </cfRule>
    <cfRule type="expression" dxfId="734" priority="36">
      <formula>IF(RIGHT(TEXT(AI111,"0.#"),1)=".",TRUE,FALSE)</formula>
    </cfRule>
  </conditionalFormatting>
  <conditionalFormatting sqref="AM110">
    <cfRule type="expression" dxfId="733" priority="33">
      <formula>IF(RIGHT(TEXT(AM110,"0.#"),1)=".",FALSE,TRUE)</formula>
    </cfRule>
    <cfRule type="expression" dxfId="732" priority="34">
      <formula>IF(RIGHT(TEXT(AM110,"0.#"),1)=".",TRUE,FALSE)</formula>
    </cfRule>
  </conditionalFormatting>
  <conditionalFormatting sqref="AM111">
    <cfRule type="expression" dxfId="731" priority="31">
      <formula>IF(RIGHT(TEXT(AM111,"0.#"),1)=".",FALSE,TRUE)</formula>
    </cfRule>
    <cfRule type="expression" dxfId="730" priority="32">
      <formula>IF(RIGHT(TEXT(AM111,"0.#"),1)=".",TRUE,FALSE)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M134:AM135 AQ134:AQ135 AU134:AU135">
    <cfRule type="expression" dxfId="713" priority="13">
      <formula>IF(RIGHT(TEXT(AM134,"0.#"),1)=".",FALSE,TRUE)</formula>
    </cfRule>
    <cfRule type="expression" dxfId="712" priority="14">
      <formula>IF(RIGHT(TEXT(AM134,"0.#"),1)=".",TRUE,FALSE)</formula>
    </cfRule>
  </conditionalFormatting>
  <conditionalFormatting sqref="AM138:AM139 AQ138:AQ139 AU138:AU139">
    <cfRule type="expression" dxfId="711" priority="11">
      <formula>IF(RIGHT(TEXT(AM138,"0.#"),1)=".",FALSE,TRUE)</formula>
    </cfRule>
    <cfRule type="expression" dxfId="710" priority="12">
      <formula>IF(RIGHT(TEXT(AM138,"0.#"),1)=".",TRUE,FALSE)</formula>
    </cfRule>
  </conditionalFormatting>
  <conditionalFormatting sqref="AQ142:AQ143 AU142:AU143">
    <cfRule type="expression" dxfId="709" priority="9">
      <formula>IF(RIGHT(TEXT(AQ142,"0.#"),1)=".",FALSE,TRUE)</formula>
    </cfRule>
    <cfRule type="expression" dxfId="708" priority="10">
      <formula>IF(RIGHT(TEXT(AQ142,"0.#"),1)=".",TRUE,FALSE)</formula>
    </cfRule>
  </conditionalFormatting>
  <conditionalFormatting sqref="AE142:AE143 AI142:AI143 AM142:AM143">
    <cfRule type="expression" dxfId="707" priority="7">
      <formula>IF(RIGHT(TEXT(AE142,"0.#"),1)=".",FALSE,TRUE)</formula>
    </cfRule>
    <cfRule type="expression" dxfId="706" priority="8">
      <formula>IF(RIGHT(TEXT(AE142,"0.#"),1)=".",TRUE,FALSE)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10">
    <cfRule type="expression" dxfId="701" priority="1">
      <formula>IF(RIGHT(TEXT(AU110,"0.#"),1)=".",FALSE,TRUE)</formula>
    </cfRule>
    <cfRule type="expression" dxfId="700" priority="2">
      <formula>IF(RIGHT(TEXT(AU110,"0.#"),1)=".",TRUE,FALSE)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6" max="49" man="1"/>
    <brk id="714" max="49" man="1"/>
    <brk id="739" max="49" man="1"/>
    <brk id="831" max="49" man="1"/>
    <brk id="966" max="49" man="1"/>
  </rowBreaks>
  <colBreaks count="1" manualBreakCount="1">
    <brk id="6" max="11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t="s">
        <v>570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7"/>
      <c r="AA2" s="828"/>
      <c r="AB2" s="1027" t="s">
        <v>11</v>
      </c>
      <c r="AC2" s="1028"/>
      <c r="AD2" s="1029"/>
      <c r="AE2" s="1033" t="s">
        <v>552</v>
      </c>
      <c r="AF2" s="1033"/>
      <c r="AG2" s="1033"/>
      <c r="AH2" s="1033"/>
      <c r="AI2" s="1033" t="s">
        <v>549</v>
      </c>
      <c r="AJ2" s="1033"/>
      <c r="AK2" s="1033"/>
      <c r="AL2" s="1033"/>
      <c r="AM2" s="1033" t="s">
        <v>523</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7"/>
      <c r="AA9" s="828"/>
      <c r="AB9" s="1027" t="s">
        <v>11</v>
      </c>
      <c r="AC9" s="1028"/>
      <c r="AD9" s="1029"/>
      <c r="AE9" s="1033" t="s">
        <v>553</v>
      </c>
      <c r="AF9" s="1033"/>
      <c r="AG9" s="1033"/>
      <c r="AH9" s="1033"/>
      <c r="AI9" s="1033" t="s">
        <v>549</v>
      </c>
      <c r="AJ9" s="1033"/>
      <c r="AK9" s="1033"/>
      <c r="AL9" s="1033"/>
      <c r="AM9" s="1033" t="s">
        <v>523</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7"/>
      <c r="AA16" s="828"/>
      <c r="AB16" s="1027" t="s">
        <v>11</v>
      </c>
      <c r="AC16" s="1028"/>
      <c r="AD16" s="1029"/>
      <c r="AE16" s="1033" t="s">
        <v>552</v>
      </c>
      <c r="AF16" s="1033"/>
      <c r="AG16" s="1033"/>
      <c r="AH16" s="1033"/>
      <c r="AI16" s="1033" t="s">
        <v>550</v>
      </c>
      <c r="AJ16" s="1033"/>
      <c r="AK16" s="1033"/>
      <c r="AL16" s="1033"/>
      <c r="AM16" s="1033" t="s">
        <v>523</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7"/>
      <c r="AA23" s="828"/>
      <c r="AB23" s="1027" t="s">
        <v>11</v>
      </c>
      <c r="AC23" s="1028"/>
      <c r="AD23" s="1029"/>
      <c r="AE23" s="1033" t="s">
        <v>554</v>
      </c>
      <c r="AF23" s="1033"/>
      <c r="AG23" s="1033"/>
      <c r="AH23" s="1033"/>
      <c r="AI23" s="1033" t="s">
        <v>549</v>
      </c>
      <c r="AJ23" s="1033"/>
      <c r="AK23" s="1033"/>
      <c r="AL23" s="1033"/>
      <c r="AM23" s="1033" t="s">
        <v>523</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7"/>
      <c r="AA30" s="828"/>
      <c r="AB30" s="1027" t="s">
        <v>11</v>
      </c>
      <c r="AC30" s="1028"/>
      <c r="AD30" s="1029"/>
      <c r="AE30" s="1033" t="s">
        <v>552</v>
      </c>
      <c r="AF30" s="1033"/>
      <c r="AG30" s="1033"/>
      <c r="AH30" s="1033"/>
      <c r="AI30" s="1033" t="s">
        <v>549</v>
      </c>
      <c r="AJ30" s="1033"/>
      <c r="AK30" s="1033"/>
      <c r="AL30" s="1033"/>
      <c r="AM30" s="1033" t="s">
        <v>547</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7"/>
      <c r="AA37" s="828"/>
      <c r="AB37" s="1027" t="s">
        <v>11</v>
      </c>
      <c r="AC37" s="1028"/>
      <c r="AD37" s="1029"/>
      <c r="AE37" s="1033" t="s">
        <v>554</v>
      </c>
      <c r="AF37" s="1033"/>
      <c r="AG37" s="1033"/>
      <c r="AH37" s="1033"/>
      <c r="AI37" s="1033" t="s">
        <v>551</v>
      </c>
      <c r="AJ37" s="1033"/>
      <c r="AK37" s="1033"/>
      <c r="AL37" s="1033"/>
      <c r="AM37" s="1033" t="s">
        <v>548</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7"/>
      <c r="AA44" s="828"/>
      <c r="AB44" s="1027" t="s">
        <v>11</v>
      </c>
      <c r="AC44" s="1028"/>
      <c r="AD44" s="1029"/>
      <c r="AE44" s="1033" t="s">
        <v>552</v>
      </c>
      <c r="AF44" s="1033"/>
      <c r="AG44" s="1033"/>
      <c r="AH44" s="1033"/>
      <c r="AI44" s="1033" t="s">
        <v>549</v>
      </c>
      <c r="AJ44" s="1033"/>
      <c r="AK44" s="1033"/>
      <c r="AL44" s="1033"/>
      <c r="AM44" s="1033" t="s">
        <v>523</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7"/>
      <c r="AA51" s="828"/>
      <c r="AB51" s="557" t="s">
        <v>11</v>
      </c>
      <c r="AC51" s="1028"/>
      <c r="AD51" s="1029"/>
      <c r="AE51" s="1033" t="s">
        <v>552</v>
      </c>
      <c r="AF51" s="1033"/>
      <c r="AG51" s="1033"/>
      <c r="AH51" s="1033"/>
      <c r="AI51" s="1033" t="s">
        <v>549</v>
      </c>
      <c r="AJ51" s="1033"/>
      <c r="AK51" s="1033"/>
      <c r="AL51" s="1033"/>
      <c r="AM51" s="1033" t="s">
        <v>523</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7"/>
      <c r="AA58" s="828"/>
      <c r="AB58" s="1027" t="s">
        <v>11</v>
      </c>
      <c r="AC58" s="1028"/>
      <c r="AD58" s="1029"/>
      <c r="AE58" s="1033" t="s">
        <v>552</v>
      </c>
      <c r="AF58" s="1033"/>
      <c r="AG58" s="1033"/>
      <c r="AH58" s="1033"/>
      <c r="AI58" s="1033" t="s">
        <v>549</v>
      </c>
      <c r="AJ58" s="1033"/>
      <c r="AK58" s="1033"/>
      <c r="AL58" s="1033"/>
      <c r="AM58" s="1033" t="s">
        <v>523</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7"/>
      <c r="AA65" s="828"/>
      <c r="AB65" s="1027" t="s">
        <v>11</v>
      </c>
      <c r="AC65" s="1028"/>
      <c r="AD65" s="1029"/>
      <c r="AE65" s="1033" t="s">
        <v>552</v>
      </c>
      <c r="AF65" s="1033"/>
      <c r="AG65" s="1033"/>
      <c r="AH65" s="1033"/>
      <c r="AI65" s="1033" t="s">
        <v>549</v>
      </c>
      <c r="AJ65" s="1033"/>
      <c r="AK65" s="1033"/>
      <c r="AL65" s="1033"/>
      <c r="AM65" s="1033" t="s">
        <v>523</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6"/>
      <c r="B4" s="1047"/>
      <c r="C4" s="1047"/>
      <c r="D4" s="1047"/>
      <c r="E4" s="1047"/>
      <c r="F4" s="1048"/>
      <c r="G4" s="668"/>
      <c r="H4" s="669"/>
      <c r="I4" s="669"/>
      <c r="J4" s="669"/>
      <c r="K4" s="670"/>
      <c r="L4" s="662"/>
      <c r="M4" s="663"/>
      <c r="N4" s="663"/>
      <c r="O4" s="663"/>
      <c r="P4" s="663"/>
      <c r="Q4" s="663"/>
      <c r="R4" s="663"/>
      <c r="S4" s="663"/>
      <c r="T4" s="663"/>
      <c r="U4" s="663"/>
      <c r="V4" s="663"/>
      <c r="W4" s="663"/>
      <c r="X4" s="664"/>
      <c r="Y4" s="388"/>
      <c r="Z4" s="389"/>
      <c r="AA4" s="389"/>
      <c r="AB4" s="803"/>
      <c r="AC4" s="668"/>
      <c r="AD4" s="669"/>
      <c r="AE4" s="669"/>
      <c r="AF4" s="669"/>
      <c r="AG4" s="670"/>
      <c r="AH4" s="662"/>
      <c r="AI4" s="663"/>
      <c r="AJ4" s="663"/>
      <c r="AK4" s="663"/>
      <c r="AL4" s="663"/>
      <c r="AM4" s="663"/>
      <c r="AN4" s="663"/>
      <c r="AO4" s="663"/>
      <c r="AP4" s="663"/>
      <c r="AQ4" s="663"/>
      <c r="AR4" s="663"/>
      <c r="AS4" s="663"/>
      <c r="AT4" s="664"/>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6"/>
      <c r="B16" s="1047"/>
      <c r="C16" s="1047"/>
      <c r="D16" s="1047"/>
      <c r="E16" s="1047"/>
      <c r="F16" s="1048"/>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6"/>
      <c r="B17" s="1047"/>
      <c r="C17" s="1047"/>
      <c r="D17" s="1047"/>
      <c r="E17" s="1047"/>
      <c r="F17" s="1048"/>
      <c r="G17" s="668"/>
      <c r="H17" s="669"/>
      <c r="I17" s="669"/>
      <c r="J17" s="669"/>
      <c r="K17" s="670"/>
      <c r="L17" s="662"/>
      <c r="M17" s="663"/>
      <c r="N17" s="663"/>
      <c r="O17" s="663"/>
      <c r="P17" s="663"/>
      <c r="Q17" s="663"/>
      <c r="R17" s="663"/>
      <c r="S17" s="663"/>
      <c r="T17" s="663"/>
      <c r="U17" s="663"/>
      <c r="V17" s="663"/>
      <c r="W17" s="663"/>
      <c r="X17" s="664"/>
      <c r="Y17" s="388"/>
      <c r="Z17" s="389"/>
      <c r="AA17" s="389"/>
      <c r="AB17" s="803"/>
      <c r="AC17" s="668"/>
      <c r="AD17" s="669"/>
      <c r="AE17" s="669"/>
      <c r="AF17" s="669"/>
      <c r="AG17" s="670"/>
      <c r="AH17" s="662"/>
      <c r="AI17" s="663"/>
      <c r="AJ17" s="663"/>
      <c r="AK17" s="663"/>
      <c r="AL17" s="663"/>
      <c r="AM17" s="663"/>
      <c r="AN17" s="663"/>
      <c r="AO17" s="663"/>
      <c r="AP17" s="663"/>
      <c r="AQ17" s="663"/>
      <c r="AR17" s="663"/>
      <c r="AS17" s="663"/>
      <c r="AT17" s="664"/>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6"/>
      <c r="B29" s="1047"/>
      <c r="C29" s="1047"/>
      <c r="D29" s="1047"/>
      <c r="E29" s="1047"/>
      <c r="F29" s="1048"/>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6"/>
      <c r="B30" s="1047"/>
      <c r="C30" s="1047"/>
      <c r="D30" s="1047"/>
      <c r="E30" s="1047"/>
      <c r="F30" s="1048"/>
      <c r="G30" s="668"/>
      <c r="H30" s="669"/>
      <c r="I30" s="669"/>
      <c r="J30" s="669"/>
      <c r="K30" s="670"/>
      <c r="L30" s="662"/>
      <c r="M30" s="663"/>
      <c r="N30" s="663"/>
      <c r="O30" s="663"/>
      <c r="P30" s="663"/>
      <c r="Q30" s="663"/>
      <c r="R30" s="663"/>
      <c r="S30" s="663"/>
      <c r="T30" s="663"/>
      <c r="U30" s="663"/>
      <c r="V30" s="663"/>
      <c r="W30" s="663"/>
      <c r="X30" s="664"/>
      <c r="Y30" s="388"/>
      <c r="Z30" s="389"/>
      <c r="AA30" s="389"/>
      <c r="AB30" s="803"/>
      <c r="AC30" s="668"/>
      <c r="AD30" s="669"/>
      <c r="AE30" s="669"/>
      <c r="AF30" s="669"/>
      <c r="AG30" s="670"/>
      <c r="AH30" s="662"/>
      <c r="AI30" s="663"/>
      <c r="AJ30" s="663"/>
      <c r="AK30" s="663"/>
      <c r="AL30" s="663"/>
      <c r="AM30" s="663"/>
      <c r="AN30" s="663"/>
      <c r="AO30" s="663"/>
      <c r="AP30" s="663"/>
      <c r="AQ30" s="663"/>
      <c r="AR30" s="663"/>
      <c r="AS30" s="663"/>
      <c r="AT30" s="664"/>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6"/>
      <c r="B42" s="1047"/>
      <c r="C42" s="1047"/>
      <c r="D42" s="1047"/>
      <c r="E42" s="1047"/>
      <c r="F42" s="1048"/>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6"/>
      <c r="B43" s="1047"/>
      <c r="C43" s="1047"/>
      <c r="D43" s="1047"/>
      <c r="E43" s="1047"/>
      <c r="F43" s="1048"/>
      <c r="G43" s="668"/>
      <c r="H43" s="669"/>
      <c r="I43" s="669"/>
      <c r="J43" s="669"/>
      <c r="K43" s="670"/>
      <c r="L43" s="662"/>
      <c r="M43" s="663"/>
      <c r="N43" s="663"/>
      <c r="O43" s="663"/>
      <c r="P43" s="663"/>
      <c r="Q43" s="663"/>
      <c r="R43" s="663"/>
      <c r="S43" s="663"/>
      <c r="T43" s="663"/>
      <c r="U43" s="663"/>
      <c r="V43" s="663"/>
      <c r="W43" s="663"/>
      <c r="X43" s="664"/>
      <c r="Y43" s="388"/>
      <c r="Z43" s="389"/>
      <c r="AA43" s="389"/>
      <c r="AB43" s="803"/>
      <c r="AC43" s="668"/>
      <c r="AD43" s="669"/>
      <c r="AE43" s="669"/>
      <c r="AF43" s="669"/>
      <c r="AG43" s="670"/>
      <c r="AH43" s="662"/>
      <c r="AI43" s="663"/>
      <c r="AJ43" s="663"/>
      <c r="AK43" s="663"/>
      <c r="AL43" s="663"/>
      <c r="AM43" s="663"/>
      <c r="AN43" s="663"/>
      <c r="AO43" s="663"/>
      <c r="AP43" s="663"/>
      <c r="AQ43" s="663"/>
      <c r="AR43" s="663"/>
      <c r="AS43" s="663"/>
      <c r="AT43" s="664"/>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6"/>
      <c r="B56" s="1047"/>
      <c r="C56" s="1047"/>
      <c r="D56" s="1047"/>
      <c r="E56" s="1047"/>
      <c r="F56" s="1048"/>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6"/>
      <c r="B57" s="1047"/>
      <c r="C57" s="1047"/>
      <c r="D57" s="1047"/>
      <c r="E57" s="1047"/>
      <c r="F57" s="1048"/>
      <c r="G57" s="668"/>
      <c r="H57" s="669"/>
      <c r="I57" s="669"/>
      <c r="J57" s="669"/>
      <c r="K57" s="670"/>
      <c r="L57" s="662"/>
      <c r="M57" s="663"/>
      <c r="N57" s="663"/>
      <c r="O57" s="663"/>
      <c r="P57" s="663"/>
      <c r="Q57" s="663"/>
      <c r="R57" s="663"/>
      <c r="S57" s="663"/>
      <c r="T57" s="663"/>
      <c r="U57" s="663"/>
      <c r="V57" s="663"/>
      <c r="W57" s="663"/>
      <c r="X57" s="664"/>
      <c r="Y57" s="388"/>
      <c r="Z57" s="389"/>
      <c r="AA57" s="389"/>
      <c r="AB57" s="803"/>
      <c r="AC57" s="668"/>
      <c r="AD57" s="669"/>
      <c r="AE57" s="669"/>
      <c r="AF57" s="669"/>
      <c r="AG57" s="670"/>
      <c r="AH57" s="662"/>
      <c r="AI57" s="663"/>
      <c r="AJ57" s="663"/>
      <c r="AK57" s="663"/>
      <c r="AL57" s="663"/>
      <c r="AM57" s="663"/>
      <c r="AN57" s="663"/>
      <c r="AO57" s="663"/>
      <c r="AP57" s="663"/>
      <c r="AQ57" s="663"/>
      <c r="AR57" s="663"/>
      <c r="AS57" s="663"/>
      <c r="AT57" s="664"/>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6"/>
      <c r="B69" s="1047"/>
      <c r="C69" s="1047"/>
      <c r="D69" s="1047"/>
      <c r="E69" s="1047"/>
      <c r="F69" s="1048"/>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6"/>
      <c r="B70" s="1047"/>
      <c r="C70" s="1047"/>
      <c r="D70" s="1047"/>
      <c r="E70" s="1047"/>
      <c r="F70" s="1048"/>
      <c r="G70" s="668"/>
      <c r="H70" s="669"/>
      <c r="I70" s="669"/>
      <c r="J70" s="669"/>
      <c r="K70" s="670"/>
      <c r="L70" s="662"/>
      <c r="M70" s="663"/>
      <c r="N70" s="663"/>
      <c r="O70" s="663"/>
      <c r="P70" s="663"/>
      <c r="Q70" s="663"/>
      <c r="R70" s="663"/>
      <c r="S70" s="663"/>
      <c r="T70" s="663"/>
      <c r="U70" s="663"/>
      <c r="V70" s="663"/>
      <c r="W70" s="663"/>
      <c r="X70" s="664"/>
      <c r="Y70" s="388"/>
      <c r="Z70" s="389"/>
      <c r="AA70" s="389"/>
      <c r="AB70" s="803"/>
      <c r="AC70" s="668"/>
      <c r="AD70" s="669"/>
      <c r="AE70" s="669"/>
      <c r="AF70" s="669"/>
      <c r="AG70" s="670"/>
      <c r="AH70" s="662"/>
      <c r="AI70" s="663"/>
      <c r="AJ70" s="663"/>
      <c r="AK70" s="663"/>
      <c r="AL70" s="663"/>
      <c r="AM70" s="663"/>
      <c r="AN70" s="663"/>
      <c r="AO70" s="663"/>
      <c r="AP70" s="663"/>
      <c r="AQ70" s="663"/>
      <c r="AR70" s="663"/>
      <c r="AS70" s="663"/>
      <c r="AT70" s="664"/>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6"/>
      <c r="B82" s="1047"/>
      <c r="C82" s="1047"/>
      <c r="D82" s="1047"/>
      <c r="E82" s="1047"/>
      <c r="F82" s="1048"/>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6"/>
      <c r="B83" s="1047"/>
      <c r="C83" s="1047"/>
      <c r="D83" s="1047"/>
      <c r="E83" s="1047"/>
      <c r="F83" s="1048"/>
      <c r="G83" s="668"/>
      <c r="H83" s="669"/>
      <c r="I83" s="669"/>
      <c r="J83" s="669"/>
      <c r="K83" s="670"/>
      <c r="L83" s="662"/>
      <c r="M83" s="663"/>
      <c r="N83" s="663"/>
      <c r="O83" s="663"/>
      <c r="P83" s="663"/>
      <c r="Q83" s="663"/>
      <c r="R83" s="663"/>
      <c r="S83" s="663"/>
      <c r="T83" s="663"/>
      <c r="U83" s="663"/>
      <c r="V83" s="663"/>
      <c r="W83" s="663"/>
      <c r="X83" s="664"/>
      <c r="Y83" s="388"/>
      <c r="Z83" s="389"/>
      <c r="AA83" s="389"/>
      <c r="AB83" s="803"/>
      <c r="AC83" s="668"/>
      <c r="AD83" s="669"/>
      <c r="AE83" s="669"/>
      <c r="AF83" s="669"/>
      <c r="AG83" s="670"/>
      <c r="AH83" s="662"/>
      <c r="AI83" s="663"/>
      <c r="AJ83" s="663"/>
      <c r="AK83" s="663"/>
      <c r="AL83" s="663"/>
      <c r="AM83" s="663"/>
      <c r="AN83" s="663"/>
      <c r="AO83" s="663"/>
      <c r="AP83" s="663"/>
      <c r="AQ83" s="663"/>
      <c r="AR83" s="663"/>
      <c r="AS83" s="663"/>
      <c r="AT83" s="664"/>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6"/>
      <c r="B95" s="1047"/>
      <c r="C95" s="1047"/>
      <c r="D95" s="1047"/>
      <c r="E95" s="1047"/>
      <c r="F95" s="1048"/>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6"/>
      <c r="B96" s="1047"/>
      <c r="C96" s="1047"/>
      <c r="D96" s="1047"/>
      <c r="E96" s="1047"/>
      <c r="F96" s="1048"/>
      <c r="G96" s="668"/>
      <c r="H96" s="669"/>
      <c r="I96" s="669"/>
      <c r="J96" s="669"/>
      <c r="K96" s="670"/>
      <c r="L96" s="662"/>
      <c r="M96" s="663"/>
      <c r="N96" s="663"/>
      <c r="O96" s="663"/>
      <c r="P96" s="663"/>
      <c r="Q96" s="663"/>
      <c r="R96" s="663"/>
      <c r="S96" s="663"/>
      <c r="T96" s="663"/>
      <c r="U96" s="663"/>
      <c r="V96" s="663"/>
      <c r="W96" s="663"/>
      <c r="X96" s="664"/>
      <c r="Y96" s="388"/>
      <c r="Z96" s="389"/>
      <c r="AA96" s="389"/>
      <c r="AB96" s="803"/>
      <c r="AC96" s="668"/>
      <c r="AD96" s="669"/>
      <c r="AE96" s="669"/>
      <c r="AF96" s="669"/>
      <c r="AG96" s="670"/>
      <c r="AH96" s="662"/>
      <c r="AI96" s="663"/>
      <c r="AJ96" s="663"/>
      <c r="AK96" s="663"/>
      <c r="AL96" s="663"/>
      <c r="AM96" s="663"/>
      <c r="AN96" s="663"/>
      <c r="AO96" s="663"/>
      <c r="AP96" s="663"/>
      <c r="AQ96" s="663"/>
      <c r="AR96" s="663"/>
      <c r="AS96" s="663"/>
      <c r="AT96" s="664"/>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6"/>
      <c r="B109" s="1047"/>
      <c r="C109" s="1047"/>
      <c r="D109" s="1047"/>
      <c r="E109" s="1047"/>
      <c r="F109" s="1048"/>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6"/>
      <c r="B110" s="1047"/>
      <c r="C110" s="1047"/>
      <c r="D110" s="1047"/>
      <c r="E110" s="1047"/>
      <c r="F110" s="1048"/>
      <c r="G110" s="668"/>
      <c r="H110" s="669"/>
      <c r="I110" s="669"/>
      <c r="J110" s="669"/>
      <c r="K110" s="670"/>
      <c r="L110" s="662"/>
      <c r="M110" s="663"/>
      <c r="N110" s="663"/>
      <c r="O110" s="663"/>
      <c r="P110" s="663"/>
      <c r="Q110" s="663"/>
      <c r="R110" s="663"/>
      <c r="S110" s="663"/>
      <c r="T110" s="663"/>
      <c r="U110" s="663"/>
      <c r="V110" s="663"/>
      <c r="W110" s="663"/>
      <c r="X110" s="664"/>
      <c r="Y110" s="388"/>
      <c r="Z110" s="389"/>
      <c r="AA110" s="389"/>
      <c r="AB110" s="803"/>
      <c r="AC110" s="668"/>
      <c r="AD110" s="669"/>
      <c r="AE110" s="669"/>
      <c r="AF110" s="669"/>
      <c r="AG110" s="670"/>
      <c r="AH110" s="662"/>
      <c r="AI110" s="663"/>
      <c r="AJ110" s="663"/>
      <c r="AK110" s="663"/>
      <c r="AL110" s="663"/>
      <c r="AM110" s="663"/>
      <c r="AN110" s="663"/>
      <c r="AO110" s="663"/>
      <c r="AP110" s="663"/>
      <c r="AQ110" s="663"/>
      <c r="AR110" s="663"/>
      <c r="AS110" s="663"/>
      <c r="AT110" s="664"/>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6"/>
      <c r="B122" s="1047"/>
      <c r="C122" s="1047"/>
      <c r="D122" s="1047"/>
      <c r="E122" s="1047"/>
      <c r="F122" s="1048"/>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6"/>
      <c r="B123" s="1047"/>
      <c r="C123" s="1047"/>
      <c r="D123" s="1047"/>
      <c r="E123" s="1047"/>
      <c r="F123" s="1048"/>
      <c r="G123" s="668"/>
      <c r="H123" s="669"/>
      <c r="I123" s="669"/>
      <c r="J123" s="669"/>
      <c r="K123" s="670"/>
      <c r="L123" s="662"/>
      <c r="M123" s="663"/>
      <c r="N123" s="663"/>
      <c r="O123" s="663"/>
      <c r="P123" s="663"/>
      <c r="Q123" s="663"/>
      <c r="R123" s="663"/>
      <c r="S123" s="663"/>
      <c r="T123" s="663"/>
      <c r="U123" s="663"/>
      <c r="V123" s="663"/>
      <c r="W123" s="663"/>
      <c r="X123" s="664"/>
      <c r="Y123" s="388"/>
      <c r="Z123" s="389"/>
      <c r="AA123" s="389"/>
      <c r="AB123" s="803"/>
      <c r="AC123" s="668"/>
      <c r="AD123" s="669"/>
      <c r="AE123" s="669"/>
      <c r="AF123" s="669"/>
      <c r="AG123" s="670"/>
      <c r="AH123" s="662"/>
      <c r="AI123" s="663"/>
      <c r="AJ123" s="663"/>
      <c r="AK123" s="663"/>
      <c r="AL123" s="663"/>
      <c r="AM123" s="663"/>
      <c r="AN123" s="663"/>
      <c r="AO123" s="663"/>
      <c r="AP123" s="663"/>
      <c r="AQ123" s="663"/>
      <c r="AR123" s="663"/>
      <c r="AS123" s="663"/>
      <c r="AT123" s="664"/>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6"/>
      <c r="B135" s="1047"/>
      <c r="C135" s="1047"/>
      <c r="D135" s="1047"/>
      <c r="E135" s="1047"/>
      <c r="F135" s="1048"/>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6"/>
      <c r="B136" s="1047"/>
      <c r="C136" s="1047"/>
      <c r="D136" s="1047"/>
      <c r="E136" s="1047"/>
      <c r="F136" s="1048"/>
      <c r="G136" s="668"/>
      <c r="H136" s="669"/>
      <c r="I136" s="669"/>
      <c r="J136" s="669"/>
      <c r="K136" s="670"/>
      <c r="L136" s="662"/>
      <c r="M136" s="663"/>
      <c r="N136" s="663"/>
      <c r="O136" s="663"/>
      <c r="P136" s="663"/>
      <c r="Q136" s="663"/>
      <c r="R136" s="663"/>
      <c r="S136" s="663"/>
      <c r="T136" s="663"/>
      <c r="U136" s="663"/>
      <c r="V136" s="663"/>
      <c r="W136" s="663"/>
      <c r="X136" s="664"/>
      <c r="Y136" s="388"/>
      <c r="Z136" s="389"/>
      <c r="AA136" s="389"/>
      <c r="AB136" s="803"/>
      <c r="AC136" s="668"/>
      <c r="AD136" s="669"/>
      <c r="AE136" s="669"/>
      <c r="AF136" s="669"/>
      <c r="AG136" s="670"/>
      <c r="AH136" s="662"/>
      <c r="AI136" s="663"/>
      <c r="AJ136" s="663"/>
      <c r="AK136" s="663"/>
      <c r="AL136" s="663"/>
      <c r="AM136" s="663"/>
      <c r="AN136" s="663"/>
      <c r="AO136" s="663"/>
      <c r="AP136" s="663"/>
      <c r="AQ136" s="663"/>
      <c r="AR136" s="663"/>
      <c r="AS136" s="663"/>
      <c r="AT136" s="664"/>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6"/>
      <c r="B148" s="1047"/>
      <c r="C148" s="1047"/>
      <c r="D148" s="1047"/>
      <c r="E148" s="1047"/>
      <c r="F148" s="1048"/>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6"/>
      <c r="B149" s="1047"/>
      <c r="C149" s="1047"/>
      <c r="D149" s="1047"/>
      <c r="E149" s="1047"/>
      <c r="F149" s="1048"/>
      <c r="G149" s="668"/>
      <c r="H149" s="669"/>
      <c r="I149" s="669"/>
      <c r="J149" s="669"/>
      <c r="K149" s="670"/>
      <c r="L149" s="662"/>
      <c r="M149" s="663"/>
      <c r="N149" s="663"/>
      <c r="O149" s="663"/>
      <c r="P149" s="663"/>
      <c r="Q149" s="663"/>
      <c r="R149" s="663"/>
      <c r="S149" s="663"/>
      <c r="T149" s="663"/>
      <c r="U149" s="663"/>
      <c r="V149" s="663"/>
      <c r="W149" s="663"/>
      <c r="X149" s="664"/>
      <c r="Y149" s="388"/>
      <c r="Z149" s="389"/>
      <c r="AA149" s="389"/>
      <c r="AB149" s="803"/>
      <c r="AC149" s="668"/>
      <c r="AD149" s="669"/>
      <c r="AE149" s="669"/>
      <c r="AF149" s="669"/>
      <c r="AG149" s="670"/>
      <c r="AH149" s="662"/>
      <c r="AI149" s="663"/>
      <c r="AJ149" s="663"/>
      <c r="AK149" s="663"/>
      <c r="AL149" s="663"/>
      <c r="AM149" s="663"/>
      <c r="AN149" s="663"/>
      <c r="AO149" s="663"/>
      <c r="AP149" s="663"/>
      <c r="AQ149" s="663"/>
      <c r="AR149" s="663"/>
      <c r="AS149" s="663"/>
      <c r="AT149" s="664"/>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6"/>
      <c r="B162" s="1047"/>
      <c r="C162" s="1047"/>
      <c r="D162" s="1047"/>
      <c r="E162" s="1047"/>
      <c r="F162" s="1048"/>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6"/>
      <c r="B163" s="1047"/>
      <c r="C163" s="1047"/>
      <c r="D163" s="1047"/>
      <c r="E163" s="1047"/>
      <c r="F163" s="1048"/>
      <c r="G163" s="668"/>
      <c r="H163" s="669"/>
      <c r="I163" s="669"/>
      <c r="J163" s="669"/>
      <c r="K163" s="670"/>
      <c r="L163" s="662"/>
      <c r="M163" s="663"/>
      <c r="N163" s="663"/>
      <c r="O163" s="663"/>
      <c r="P163" s="663"/>
      <c r="Q163" s="663"/>
      <c r="R163" s="663"/>
      <c r="S163" s="663"/>
      <c r="T163" s="663"/>
      <c r="U163" s="663"/>
      <c r="V163" s="663"/>
      <c r="W163" s="663"/>
      <c r="X163" s="664"/>
      <c r="Y163" s="388"/>
      <c r="Z163" s="389"/>
      <c r="AA163" s="389"/>
      <c r="AB163" s="803"/>
      <c r="AC163" s="668"/>
      <c r="AD163" s="669"/>
      <c r="AE163" s="669"/>
      <c r="AF163" s="669"/>
      <c r="AG163" s="670"/>
      <c r="AH163" s="662"/>
      <c r="AI163" s="663"/>
      <c r="AJ163" s="663"/>
      <c r="AK163" s="663"/>
      <c r="AL163" s="663"/>
      <c r="AM163" s="663"/>
      <c r="AN163" s="663"/>
      <c r="AO163" s="663"/>
      <c r="AP163" s="663"/>
      <c r="AQ163" s="663"/>
      <c r="AR163" s="663"/>
      <c r="AS163" s="663"/>
      <c r="AT163" s="664"/>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6"/>
      <c r="B175" s="1047"/>
      <c r="C175" s="1047"/>
      <c r="D175" s="1047"/>
      <c r="E175" s="1047"/>
      <c r="F175" s="1048"/>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6"/>
      <c r="B176" s="1047"/>
      <c r="C176" s="1047"/>
      <c r="D176" s="1047"/>
      <c r="E176" s="1047"/>
      <c r="F176" s="1048"/>
      <c r="G176" s="668"/>
      <c r="H176" s="669"/>
      <c r="I176" s="669"/>
      <c r="J176" s="669"/>
      <c r="K176" s="670"/>
      <c r="L176" s="662"/>
      <c r="M176" s="663"/>
      <c r="N176" s="663"/>
      <c r="O176" s="663"/>
      <c r="P176" s="663"/>
      <c r="Q176" s="663"/>
      <c r="R176" s="663"/>
      <c r="S176" s="663"/>
      <c r="T176" s="663"/>
      <c r="U176" s="663"/>
      <c r="V176" s="663"/>
      <c r="W176" s="663"/>
      <c r="X176" s="664"/>
      <c r="Y176" s="388"/>
      <c r="Z176" s="389"/>
      <c r="AA176" s="389"/>
      <c r="AB176" s="803"/>
      <c r="AC176" s="668"/>
      <c r="AD176" s="669"/>
      <c r="AE176" s="669"/>
      <c r="AF176" s="669"/>
      <c r="AG176" s="670"/>
      <c r="AH176" s="662"/>
      <c r="AI176" s="663"/>
      <c r="AJ176" s="663"/>
      <c r="AK176" s="663"/>
      <c r="AL176" s="663"/>
      <c r="AM176" s="663"/>
      <c r="AN176" s="663"/>
      <c r="AO176" s="663"/>
      <c r="AP176" s="663"/>
      <c r="AQ176" s="663"/>
      <c r="AR176" s="663"/>
      <c r="AS176" s="663"/>
      <c r="AT176" s="664"/>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6"/>
      <c r="B188" s="1047"/>
      <c r="C188" s="1047"/>
      <c r="D188" s="1047"/>
      <c r="E188" s="1047"/>
      <c r="F188" s="1048"/>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6"/>
      <c r="B189" s="1047"/>
      <c r="C189" s="1047"/>
      <c r="D189" s="1047"/>
      <c r="E189" s="1047"/>
      <c r="F189" s="1048"/>
      <c r="G189" s="668"/>
      <c r="H189" s="669"/>
      <c r="I189" s="669"/>
      <c r="J189" s="669"/>
      <c r="K189" s="670"/>
      <c r="L189" s="662"/>
      <c r="M189" s="663"/>
      <c r="N189" s="663"/>
      <c r="O189" s="663"/>
      <c r="P189" s="663"/>
      <c r="Q189" s="663"/>
      <c r="R189" s="663"/>
      <c r="S189" s="663"/>
      <c r="T189" s="663"/>
      <c r="U189" s="663"/>
      <c r="V189" s="663"/>
      <c r="W189" s="663"/>
      <c r="X189" s="664"/>
      <c r="Y189" s="388"/>
      <c r="Z189" s="389"/>
      <c r="AA189" s="389"/>
      <c r="AB189" s="803"/>
      <c r="AC189" s="668"/>
      <c r="AD189" s="669"/>
      <c r="AE189" s="669"/>
      <c r="AF189" s="669"/>
      <c r="AG189" s="670"/>
      <c r="AH189" s="662"/>
      <c r="AI189" s="663"/>
      <c r="AJ189" s="663"/>
      <c r="AK189" s="663"/>
      <c r="AL189" s="663"/>
      <c r="AM189" s="663"/>
      <c r="AN189" s="663"/>
      <c r="AO189" s="663"/>
      <c r="AP189" s="663"/>
      <c r="AQ189" s="663"/>
      <c r="AR189" s="663"/>
      <c r="AS189" s="663"/>
      <c r="AT189" s="664"/>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6"/>
      <c r="B201" s="1047"/>
      <c r="C201" s="1047"/>
      <c r="D201" s="1047"/>
      <c r="E201" s="1047"/>
      <c r="F201" s="1048"/>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6"/>
      <c r="B202" s="1047"/>
      <c r="C202" s="1047"/>
      <c r="D202" s="1047"/>
      <c r="E202" s="1047"/>
      <c r="F202" s="1048"/>
      <c r="G202" s="668"/>
      <c r="H202" s="669"/>
      <c r="I202" s="669"/>
      <c r="J202" s="669"/>
      <c r="K202" s="670"/>
      <c r="L202" s="662"/>
      <c r="M202" s="663"/>
      <c r="N202" s="663"/>
      <c r="O202" s="663"/>
      <c r="P202" s="663"/>
      <c r="Q202" s="663"/>
      <c r="R202" s="663"/>
      <c r="S202" s="663"/>
      <c r="T202" s="663"/>
      <c r="U202" s="663"/>
      <c r="V202" s="663"/>
      <c r="W202" s="663"/>
      <c r="X202" s="664"/>
      <c r="Y202" s="388"/>
      <c r="Z202" s="389"/>
      <c r="AA202" s="389"/>
      <c r="AB202" s="803"/>
      <c r="AC202" s="668"/>
      <c r="AD202" s="669"/>
      <c r="AE202" s="669"/>
      <c r="AF202" s="669"/>
      <c r="AG202" s="670"/>
      <c r="AH202" s="662"/>
      <c r="AI202" s="663"/>
      <c r="AJ202" s="663"/>
      <c r="AK202" s="663"/>
      <c r="AL202" s="663"/>
      <c r="AM202" s="663"/>
      <c r="AN202" s="663"/>
      <c r="AO202" s="663"/>
      <c r="AP202" s="663"/>
      <c r="AQ202" s="663"/>
      <c r="AR202" s="663"/>
      <c r="AS202" s="663"/>
      <c r="AT202" s="664"/>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6"/>
      <c r="B215" s="1047"/>
      <c r="C215" s="1047"/>
      <c r="D215" s="1047"/>
      <c r="E215" s="1047"/>
      <c r="F215" s="1048"/>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6"/>
      <c r="B216" s="1047"/>
      <c r="C216" s="1047"/>
      <c r="D216" s="1047"/>
      <c r="E216" s="1047"/>
      <c r="F216" s="1048"/>
      <c r="G216" s="668"/>
      <c r="H216" s="669"/>
      <c r="I216" s="669"/>
      <c r="J216" s="669"/>
      <c r="K216" s="670"/>
      <c r="L216" s="662"/>
      <c r="M216" s="663"/>
      <c r="N216" s="663"/>
      <c r="O216" s="663"/>
      <c r="P216" s="663"/>
      <c r="Q216" s="663"/>
      <c r="R216" s="663"/>
      <c r="S216" s="663"/>
      <c r="T216" s="663"/>
      <c r="U216" s="663"/>
      <c r="V216" s="663"/>
      <c r="W216" s="663"/>
      <c r="X216" s="664"/>
      <c r="Y216" s="388"/>
      <c r="Z216" s="389"/>
      <c r="AA216" s="389"/>
      <c r="AB216" s="803"/>
      <c r="AC216" s="668"/>
      <c r="AD216" s="669"/>
      <c r="AE216" s="669"/>
      <c r="AF216" s="669"/>
      <c r="AG216" s="670"/>
      <c r="AH216" s="662"/>
      <c r="AI216" s="663"/>
      <c r="AJ216" s="663"/>
      <c r="AK216" s="663"/>
      <c r="AL216" s="663"/>
      <c r="AM216" s="663"/>
      <c r="AN216" s="663"/>
      <c r="AO216" s="663"/>
      <c r="AP216" s="663"/>
      <c r="AQ216" s="663"/>
      <c r="AR216" s="663"/>
      <c r="AS216" s="663"/>
      <c r="AT216" s="664"/>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6"/>
      <c r="B228" s="1047"/>
      <c r="C228" s="1047"/>
      <c r="D228" s="1047"/>
      <c r="E228" s="1047"/>
      <c r="F228" s="1048"/>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6"/>
      <c r="B229" s="1047"/>
      <c r="C229" s="1047"/>
      <c r="D229" s="1047"/>
      <c r="E229" s="1047"/>
      <c r="F229" s="1048"/>
      <c r="G229" s="668"/>
      <c r="H229" s="669"/>
      <c r="I229" s="669"/>
      <c r="J229" s="669"/>
      <c r="K229" s="670"/>
      <c r="L229" s="662"/>
      <c r="M229" s="663"/>
      <c r="N229" s="663"/>
      <c r="O229" s="663"/>
      <c r="P229" s="663"/>
      <c r="Q229" s="663"/>
      <c r="R229" s="663"/>
      <c r="S229" s="663"/>
      <c r="T229" s="663"/>
      <c r="U229" s="663"/>
      <c r="V229" s="663"/>
      <c r="W229" s="663"/>
      <c r="X229" s="664"/>
      <c r="Y229" s="388"/>
      <c r="Z229" s="389"/>
      <c r="AA229" s="389"/>
      <c r="AB229" s="803"/>
      <c r="AC229" s="668"/>
      <c r="AD229" s="669"/>
      <c r="AE229" s="669"/>
      <c r="AF229" s="669"/>
      <c r="AG229" s="670"/>
      <c r="AH229" s="662"/>
      <c r="AI229" s="663"/>
      <c r="AJ229" s="663"/>
      <c r="AK229" s="663"/>
      <c r="AL229" s="663"/>
      <c r="AM229" s="663"/>
      <c r="AN229" s="663"/>
      <c r="AO229" s="663"/>
      <c r="AP229" s="663"/>
      <c r="AQ229" s="663"/>
      <c r="AR229" s="663"/>
      <c r="AS229" s="663"/>
      <c r="AT229" s="664"/>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6"/>
      <c r="B241" s="1047"/>
      <c r="C241" s="1047"/>
      <c r="D241" s="1047"/>
      <c r="E241" s="1047"/>
      <c r="F241" s="1048"/>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6"/>
      <c r="B242" s="1047"/>
      <c r="C242" s="1047"/>
      <c r="D242" s="1047"/>
      <c r="E242" s="1047"/>
      <c r="F242" s="1048"/>
      <c r="G242" s="668"/>
      <c r="H242" s="669"/>
      <c r="I242" s="669"/>
      <c r="J242" s="669"/>
      <c r="K242" s="670"/>
      <c r="L242" s="662"/>
      <c r="M242" s="663"/>
      <c r="N242" s="663"/>
      <c r="O242" s="663"/>
      <c r="P242" s="663"/>
      <c r="Q242" s="663"/>
      <c r="R242" s="663"/>
      <c r="S242" s="663"/>
      <c r="T242" s="663"/>
      <c r="U242" s="663"/>
      <c r="V242" s="663"/>
      <c r="W242" s="663"/>
      <c r="X242" s="664"/>
      <c r="Y242" s="388"/>
      <c r="Z242" s="389"/>
      <c r="AA242" s="389"/>
      <c r="AB242" s="803"/>
      <c r="AC242" s="668"/>
      <c r="AD242" s="669"/>
      <c r="AE242" s="669"/>
      <c r="AF242" s="669"/>
      <c r="AG242" s="670"/>
      <c r="AH242" s="662"/>
      <c r="AI242" s="663"/>
      <c r="AJ242" s="663"/>
      <c r="AK242" s="663"/>
      <c r="AL242" s="663"/>
      <c r="AM242" s="663"/>
      <c r="AN242" s="663"/>
      <c r="AO242" s="663"/>
      <c r="AP242" s="663"/>
      <c r="AQ242" s="663"/>
      <c r="AR242" s="663"/>
      <c r="AS242" s="663"/>
      <c r="AT242" s="664"/>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6"/>
      <c r="B254" s="1047"/>
      <c r="C254" s="1047"/>
      <c r="D254" s="1047"/>
      <c r="E254" s="1047"/>
      <c r="F254" s="1048"/>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6"/>
      <c r="B255" s="1047"/>
      <c r="C255" s="1047"/>
      <c r="D255" s="1047"/>
      <c r="E255" s="1047"/>
      <c r="F255" s="1048"/>
      <c r="G255" s="668"/>
      <c r="H255" s="669"/>
      <c r="I255" s="669"/>
      <c r="J255" s="669"/>
      <c r="K255" s="670"/>
      <c r="L255" s="662"/>
      <c r="M255" s="663"/>
      <c r="N255" s="663"/>
      <c r="O255" s="663"/>
      <c r="P255" s="663"/>
      <c r="Q255" s="663"/>
      <c r="R255" s="663"/>
      <c r="S255" s="663"/>
      <c r="T255" s="663"/>
      <c r="U255" s="663"/>
      <c r="V255" s="663"/>
      <c r="W255" s="663"/>
      <c r="X255" s="664"/>
      <c r="Y255" s="388"/>
      <c r="Z255" s="389"/>
      <c r="AA255" s="389"/>
      <c r="AB255" s="803"/>
      <c r="AC255" s="668"/>
      <c r="AD255" s="669"/>
      <c r="AE255" s="669"/>
      <c r="AF255" s="669"/>
      <c r="AG255" s="670"/>
      <c r="AH255" s="662"/>
      <c r="AI255" s="663"/>
      <c r="AJ255" s="663"/>
      <c r="AK255" s="663"/>
      <c r="AL255" s="663"/>
      <c r="AM255" s="663"/>
      <c r="AN255" s="663"/>
      <c r="AO255" s="663"/>
      <c r="AP255" s="663"/>
      <c r="AQ255" s="663"/>
      <c r="AR255" s="663"/>
      <c r="AS255" s="663"/>
      <c r="AT255" s="664"/>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20" sqref="P120:X1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2019-08-26T06:38:37Z</cp:lastPrinted>
  <dcterms:created xsi:type="dcterms:W3CDTF">2012-03-13T00:50:25Z</dcterms:created>
  <dcterms:modified xsi:type="dcterms:W3CDTF">2019-08-27T08:44:41Z</dcterms:modified>
</cp:coreProperties>
</file>