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1\"/>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8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<sst xmlns="http://schemas.openxmlformats.org/spreadsheetml/2006/main" count="3155" uniqueCount="725">
  <si>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</si>
  <si>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</si>
  <si>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</si>
  <si>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</si>
  <si>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</si>
  <si>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</si>
  <si>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</si>
  <si>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</si>
  <si>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</si>
  <si>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</si>
  <si>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</si>
  <si>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</si>
  <si>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</si>
  <si>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</si>
  <si>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</si>
  <si>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</si>
  <si>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</si>
  <si>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</si>
  <si>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</si>
  <si>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</si>
  <si>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</si>
  <si>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</si>
  <si>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</si>
  <si>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</si>
  <si>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</si>
  <si>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</si>
  <si>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</si>
  <si>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</si>
  <si>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</si>
  <si>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</si>
  <si>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</si>
  <si>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</si>
  <si>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</si>
  <si>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</si>
  <si>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</si>
  <si>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</si>
  <si>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</si>
  <si>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</si>
  <si>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</si>
  <si>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</si>
  <si>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</si>
  <si>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</si>
  <si>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</si>
  <si>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</si>
  <si>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</si>
  <si>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</si>
  <si>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</si>
  <si>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</si>
  <si>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</si>
  <si>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</si>
  <si>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</si>
  <si>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</si>
  <si>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</si>
  <si>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</si>
  <si>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</si>
  <si>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</si>
  <si>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</si>
  <si>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</si>
  <si>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</si>
  <si>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</si>
  <si>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</si>
  <si>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</si>
  <si>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</si>
  <si>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</si>
  <si>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</si>
  <si>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</si>
  <si>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</si>
  <si>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</si>
  <si>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</si>
  <si>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</si>
  <si>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</si>
  <si>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</si>
  <si>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</si>
  <si>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</si>
  <si>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</si>
  <si>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</si>
  <si>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</si>
  <si>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</si>
  <si>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</si>
  <si>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</si>
  <si>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</si>
  <si>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</si>
  <si>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</si>
  <si>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</si>
  <si>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</si>
  <si>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</si>
  <si>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</si>
  <si>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</si>
  <si>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</si>
  <si>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</si>
  <si>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</si>
  <si>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</si>
  <si>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</si>
  <si>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</si>
  <si>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</si>
  <si>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</si>
  <si>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</si>
  <si>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</si>
  <si>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</si>
  <si>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</si>
  <si>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</si>
  <si>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</si>
  <si>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</si>
  <si>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</si>
  <si>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</si>
  <si>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</si>
  <si>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</si>
  <si>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</si>
  <si>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</si>
  <si>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</si>
  <si>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</si>
  <si>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</si>
  <si>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</si>
  <si>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</si>
  <si>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</si>
  <si>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</si>
  <si>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</si>
  <si>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</si>
  <si>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</si>
  <si>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</si>
  <si>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</si>
  <si>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</si>
  <si>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</si>
  <si>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</si>
  <si>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</si>
  <si>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</si>
  <si>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</si>
  <si>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</si>
  <si>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</si>
  <si>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</si>
  <si>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</si>
  <si>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</si>
  <si>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</si>
  <si>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</si>
  <si>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</si>
  <si>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</si>
  <si>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</si>
  <si>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</si>
  <si>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</si>
  <si>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</si>
  <si>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</si>
  <si>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</si>
  <si>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</si>
  <si>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</si>
  <si>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</si>
  <si>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</si>
  <si>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</si>
  <si>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</si>
  <si>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</si>
  <si>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</si>
  <si>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</si>
  <si>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</si>
  <si>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</si>
  <si>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</si>
  <si>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</si>
  <si>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</si>
  <si>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</si>
  <si>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</si>
  <si>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</si>
  <si>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</si>
  <si>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</si>
  <si>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</si>
  <si>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</si>
  <si>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</si>
  <si>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</si>
  <si>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</si>
  <si>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</si>
  <si>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</si>
  <si>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</si>
  <si>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</si>
  <si>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</si>
  <si>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</si>
  <si>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</si>
  <si>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</si>
  <si>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</si>
  <si>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</si>
  <si>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</si>
  <si>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</si>
  <si>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</si>
  <si>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</si>
  <si>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</si>
  <si>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</si>
  <si>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</si>
  <si>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</si>
  <si>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</si>
  <si>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</si>
  <si>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</si>
  <si>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</si>
  <si>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</si>
  <si>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</si>
  <si>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</si>
  <si>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</si>
  <si>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</si>
  <si>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</si>
  <si>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</si>
  <si>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</si>
  <si>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</si>
  <si>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</si>
  <si>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</si>
  <si>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</si>
  <si>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</si>
  <si>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</si>
  <si>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</si>
  <si>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</si>
  <si>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</si>
  <si>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</si>
  <si>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</si>
  <si>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</si>
  <si>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</si>
  <si>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</si>
  <si>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</si>
  <si>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</si>
  <si>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</si>
  <si>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</si>
  <si>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</si>
  <si>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</si>
  <si>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</si>
  <si>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</si>
  <si>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</si>
  <si>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</si>
  <si>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</si>
  <si>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</si>
  <si>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</si>
  <si>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</si>
  <si>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</si>
  <si>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</si>
  <si>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</si>
  <si>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</si>
  <si>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</si>
  <si>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</si>
  <si>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</si>
  <si>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</si>
  <si>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</si>
  <si>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</si>
  <si>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</si>
  <si>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</si>
  <si>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</si>
  <si>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</si>
  <si>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</si>
  <si>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</si>
  <si>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</si>
  <si>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</si>
  <si>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</si>
  <si>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</si>
  <si>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</si>
  <si>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</si>
  <si>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</si>
  <si>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</si>
  <si>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</si>
  <si>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</si>
  <si>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</si>
  <si>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</si>
  <si>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</si>
  <si>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</si>
  <si>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</si>
  <si>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</si>
  <si>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</si>
  <si>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</si>
  <si>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</si>
  <si>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</si>
  <si>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</si>
  <si>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</si>
  <si>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</si>
  <si>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</si>
  <si>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</si>
  <si>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</si>
  <si>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</si>
  <si>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</si>
  <si>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</si>
  <si>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</si>
  <si>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</si>
  <si>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</si>
  <si>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</si>
  <si>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</si>
  <si>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</si>
  <si>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</si>
  <si>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</si>
  <si>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</si>
  <si>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</si>
  <si>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</si>
  <si>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</si>
  <si>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</si>
  <si>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</si>
  <si>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</si>
  <si>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</si>
  <si>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</si>
  <si>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</si>
  <si>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</si>
  <si>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</si>
  <si>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</si>
  <si>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</si>
  <si>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</si>
  <si>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</si>
  <si>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</si>
  <si>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</si>
  <si>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</si>
  <si>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</si>
  <si>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</si>
  <si>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</si>
  <si>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</si>
  <si>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</si>
  <si>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</si>
  <si>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</si>
  <si>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</si>
  <si>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</si>
  <si>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</si>
  <si>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</si>
  <si>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</si>
  <si>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</si>
  <si>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</si>
  <si>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</si>
  <si>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</si>
  <si>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</si>
  <si>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</si>
  <si>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</si>
  <si>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</si>
  <si>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</si>
  <si>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</si>
  <si>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</si>
  <si>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</si>
  <si>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</si>
  <si>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</si>
  <si>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</si>
  <si>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</si>
  <si>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</si>
  <si>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</si>
  <si>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</si>
  <si>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</si>
  <si>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</si>
  <si>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</si>
  <si>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</si>
  <si>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</si>
  <si>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</si>
  <si>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</si>
  <si>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</si>
  <si>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</si>
  <si>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</si>
  <si>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</si>
  <si>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</si>
  <si>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</si>
  <si>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</si>
  <si>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</si>
  <si>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</si>
  <si>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</si>
  <si>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</si>
  <si>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</si>
  <si>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</si>
  <si>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</si>
  <si>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</si>
  <si>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</si>
  <si>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</si>
  <si>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</si>
  <si>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</si>
  <si>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</si>
  <si>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</si>
  <si>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</si>
  <si>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</si>
  <si>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</si>
  <si>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</si>
  <si>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</si>
  <si>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</si>
  <si>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</si>
  <si>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</si>
  <si>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</si>
  <si>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</si>
  <si>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</si>
  <si>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</si>
  <si>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</si>
  <si>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</si>
  <si>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</si>
  <si>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</si>
  <si>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</si>
  <si>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</si>
  <si>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</si>
  <si>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</si>
  <si>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</si>
  <si>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</si>
  <si>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</si>
  <si>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</si>
  <si>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</si>
  <si>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</si>
  <si>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</si>
  <si>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</si>
  <si>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</si>
  <si>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</si>
  <si>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</si>
  <si>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</si>
  <si>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</si>
  <si>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</si>
  <si>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</si>
  <si>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</si>
  <si>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</si>
  <si>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</si>
  <si>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</si>
  <si>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</si>
  <si>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</si>
  <si>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</si>
  <si>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</si>
  <si>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</si>
  <si>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</si>
  <si>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</si>
  <si>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</si>
  <si>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</si>
  <si>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</si>
  <si>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</si>
  <si>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</si>
  <si>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</si>
  <si>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</si>
  <si>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</si>
  <si>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</si>
  <si>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</si>
  <si>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</si>
  <si>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</si>
  <si>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</si>
  <si>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</si>
  <si>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</si>
  <si>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</si>
  <si>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</si>
  <si>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</si>
  <si>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</si>
  <si>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</si>
  <si>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</si>
  <si>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</si>
  <si>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</si>
  <si>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</si>
  <si>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</si>
  <si>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</si>
  <si>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</si>
  <si>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</si>
  <si>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</si>
  <si>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</si>
  <si>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</si>
  <si>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</si>
  <si>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</si>
  <si>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</si>
  <si>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</si>
  <si>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</si>
  <si>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</si>
  <si>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</si>
  <si>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</si>
  <si>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</si>
  <si>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</si>
  <si>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</si>
  <si>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</si>
  <si>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</si>
  <si>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</si>
  <si>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</si>
  <si>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</si>
  <si>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</si>
  <si>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</si>
  <si>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</si>
  <si>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</si>
  <si>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</si>
  <si>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</si>
  <si>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</si>
  <si>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</si>
  <si>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</si>
  <si>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</si>
  <si>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</si>
  <si>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</si>
  <si>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</si>
  <si>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</si>
  <si>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</si>
  <si>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</si>
  <si>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</si>
  <si>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</si>
  <si>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</si>
  <si>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</si>
  <si>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</si>
  <si>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</si>
  <si>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</si>
  <si>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</si>
  <si>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</si>
  <si>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</si>
  <si>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</si>
  <si>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</si>
  <si>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</si>
  <si>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</si>
  <si>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</si>
  <si>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</si>
  <si>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</si>
  <si>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</si>
  <si>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</si>
  <si>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</si>
  <si>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</si>
  <si>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</si>
  <si>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</si>
  <si>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</si>
  <si>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</si>
  <si>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</si>
  <si>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</si>
  <si>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</si>
  <si>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</si>
  <si>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</si>
  <si>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</si>
  <si>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</si>
  <si>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</si>
  <si>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</si>
  <si>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</si>
  <si>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</si>
  <si>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</si>
  <si>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</si>
  <si>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</si>
  <si>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</si>
  <si>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</si>
  <si>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</si>
  <si>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</si>
  <si>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</si>
  <si>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</si>
  <si>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</si>
  <si>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</si>
  <si>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</si>
  <si>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</si>
  <si>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</si>
  <si>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</si>
  <si>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</si>
  <si>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</si>
  <si>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</si>
  <si>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</si>
  <si>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</si>
  <si>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</si>
  <si>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</si>
  <si>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</si>
  <si>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</si>
  <si>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</si>
  <si>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</si>
  <si>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</si>
  <si>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</si>
  <si>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</si>
  <si>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</si>
  <si>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</si>
  <si>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</si>
  <si>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</si>
  <si>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</si>
  <si>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</si>
  <si>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</si>
  <si>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</si>
  <si>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</si>
  <si>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</si>
  <si>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</si>
  <si>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</si>
  <si>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</si>
  <si>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</si>
  <si>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</si>
  <si>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</si>
  <si>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</si>
  <si>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</si>
  <si>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</si>
  <si>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</si>
  <si>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</si>
  <si>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</si>
  <si>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</si>
  <si>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</si>
  <si>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</si>
  <si>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</si>
  <si>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</si>
  <si>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</si>
  <si>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</si>
  <si>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</si>
  <si>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</si>
  <si>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</si>
  <si>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</si>
  <si>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</si>
  <si>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</si>
  <si>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</si>
  <si>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</si>
  <si>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</si>
  <si>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</si>
  <si>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</si>
  <si>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</si>
  <si>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</si>
  <si>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非正規雇用の労働者のキャリアアップ事業の実施</t>
    <phoneticPr fontId="5"/>
  </si>
  <si>
    <t>○</t>
  </si>
  <si>
    <t>前年度にキャリアアップ計画書の確認を受けた事業所のうち、実際にキャリアアップの措置を講じた事業所の割合70%以上とする。</t>
    <rPh sb="0" eb="3">
      <t>ゼンネンド</t>
    </rPh>
    <rPh sb="11" eb="14">
      <t>ケイカクショ</t>
    </rPh>
    <rPh sb="15" eb="17">
      <t>カクニン</t>
    </rPh>
    <rPh sb="18" eb="19">
      <t>ウ</t>
    </rPh>
    <rPh sb="21" eb="24">
      <t>ジギョウショ</t>
    </rPh>
    <rPh sb="28" eb="30">
      <t>ジッサイ</t>
    </rPh>
    <rPh sb="39" eb="41">
      <t>ソチ</t>
    </rPh>
    <rPh sb="42" eb="43">
      <t>コウ</t>
    </rPh>
    <rPh sb="45" eb="48">
      <t>ジギョウショ</t>
    </rPh>
    <rPh sb="49" eb="51">
      <t>ワリアイ</t>
    </rPh>
    <rPh sb="54" eb="56">
      <t>イジョウ</t>
    </rPh>
    <phoneticPr fontId="5"/>
  </si>
  <si>
    <t>前年度にキャリアアップ計画書の認定を受けた事業所のうち、実際にキャリアアップの措置を講じた事業所の割合（キャリアアップの措置を講じた事業所／前年度にキャリアアップ計画書の認定を受けた事業所）</t>
    <rPh sb="0" eb="3">
      <t>ゼンネンド</t>
    </rPh>
    <rPh sb="11" eb="14">
      <t>ケイカクショ</t>
    </rPh>
    <rPh sb="15" eb="17">
      <t>ニンテイ</t>
    </rPh>
    <rPh sb="18" eb="19">
      <t>ウ</t>
    </rPh>
    <rPh sb="21" eb="24">
      <t>ジギョウショ</t>
    </rPh>
    <rPh sb="28" eb="30">
      <t>ジッサイ</t>
    </rPh>
    <rPh sb="39" eb="41">
      <t>ソチ</t>
    </rPh>
    <rPh sb="42" eb="43">
      <t>コウ</t>
    </rPh>
    <rPh sb="45" eb="48">
      <t>ジギョウショ</t>
    </rPh>
    <rPh sb="49" eb="51">
      <t>ワリアイ</t>
    </rPh>
    <phoneticPr fontId="5"/>
  </si>
  <si>
    <t>％</t>
    <phoneticPr fontId="5"/>
  </si>
  <si>
    <t>キャリアアップ助成金の支給を受けた事業主へのアンケート調査を実施し、当該助成金制度が契機となり、非正規雇用労働者のキャリアアップの促進が図られたと回答した割合を90％以上（28年度までは助成金制度があったことにより、非正規雇用労働者のキャリアアップが図られたと回答した割合を90％以上）。</t>
    <rPh sb="7" eb="10">
      <t>ジョセイキン</t>
    </rPh>
    <rPh sb="11" eb="13">
      <t>シキュウ</t>
    </rPh>
    <rPh sb="14" eb="15">
      <t>ウ</t>
    </rPh>
    <rPh sb="17" eb="20">
      <t>ジギョウヌシ</t>
    </rPh>
    <rPh sb="27" eb="29">
      <t>チョウサ</t>
    </rPh>
    <rPh sb="30" eb="32">
      <t>ジッシ</t>
    </rPh>
    <rPh sb="34" eb="36">
      <t>トウガイ</t>
    </rPh>
    <rPh sb="36" eb="39">
      <t>ジョセイキン</t>
    </rPh>
    <rPh sb="39" eb="41">
      <t>セイド</t>
    </rPh>
    <rPh sb="42" eb="44">
      <t>ケイキ</t>
    </rPh>
    <rPh sb="48" eb="51">
      <t>ヒセイキ</t>
    </rPh>
    <rPh sb="51" eb="53">
      <t>コヨウ</t>
    </rPh>
    <rPh sb="53" eb="56">
      <t>ロウドウシャ</t>
    </rPh>
    <rPh sb="65" eb="67">
      <t>ソクシン</t>
    </rPh>
    <rPh sb="68" eb="69">
      <t>ハカ</t>
    </rPh>
    <rPh sb="73" eb="75">
      <t>カイトウ</t>
    </rPh>
    <rPh sb="77" eb="79">
      <t>ワリアイ</t>
    </rPh>
    <rPh sb="83" eb="85">
      <t>イジョウ</t>
    </rPh>
    <rPh sb="88" eb="90">
      <t>ネンド</t>
    </rPh>
    <rPh sb="93" eb="96">
      <t>ジョセイキン</t>
    </rPh>
    <rPh sb="96" eb="98">
      <t>セイド</t>
    </rPh>
    <rPh sb="108" eb="111">
      <t>ヒセイキ</t>
    </rPh>
    <rPh sb="111" eb="113">
      <t>コヨウ</t>
    </rPh>
    <rPh sb="113" eb="116">
      <t>ロウドウシャ</t>
    </rPh>
    <rPh sb="125" eb="126">
      <t>ハカ</t>
    </rPh>
    <rPh sb="130" eb="132">
      <t>カイトウ</t>
    </rPh>
    <rPh sb="134" eb="136">
      <t>ワリアイ</t>
    </rPh>
    <rPh sb="140" eb="142">
      <t>イジョウ</t>
    </rPh>
    <phoneticPr fontId="5"/>
  </si>
  <si>
    <t>キャリアアップ助成金の支給を受けた事業主へのアンケート調査を実施し、当該助成金制度が契機となり、非正規雇用労働者のキャリアアップの促進が図られたと回答した割合（28年度までは助成金制度があったことにより、非正規雇用労働者のキャリアアップが図られたと回答した割合）。
（当該助成金制度により非正規雇用労働者のキャリアアップの促進が図られたと回答した事業主／キャリアアップ助成金受給事業主）</t>
    <rPh sb="124" eb="126">
      <t>カイトウ</t>
    </rPh>
    <rPh sb="134" eb="136">
      <t>トウガイ</t>
    </rPh>
    <rPh sb="136" eb="139">
      <t>ジョセイキン</t>
    </rPh>
    <rPh sb="139" eb="141">
      <t>セイド</t>
    </rPh>
    <rPh sb="144" eb="147">
      <t>ヒセイキ</t>
    </rPh>
    <rPh sb="147" eb="149">
      <t>コヨウ</t>
    </rPh>
    <rPh sb="149" eb="152">
      <t>ロウドウシャ</t>
    </rPh>
    <rPh sb="161" eb="163">
      <t>ソクシン</t>
    </rPh>
    <rPh sb="164" eb="165">
      <t>ハカ</t>
    </rPh>
    <rPh sb="169" eb="171">
      <t>カイトウ</t>
    </rPh>
    <rPh sb="173" eb="176">
      <t>ジギョウヌシ</t>
    </rPh>
    <rPh sb="184" eb="187">
      <t>ジョセイキン</t>
    </rPh>
    <rPh sb="187" eb="189">
      <t>ジュキュウ</t>
    </rPh>
    <rPh sb="189" eb="192">
      <t>ジギョウヌシ</t>
    </rPh>
    <phoneticPr fontId="5"/>
  </si>
  <si>
    <t>厚生労働省雇用環境・均等局調べ</t>
    <phoneticPr fontId="5"/>
  </si>
  <si>
    <t>有期契約労働者等から正規雇用労働者等に転換した労働者の数</t>
    <rPh sb="0" eb="2">
      <t>ユウキ</t>
    </rPh>
    <rPh sb="2" eb="4">
      <t>ケイヤク</t>
    </rPh>
    <rPh sb="4" eb="7">
      <t>ロウドウシャ</t>
    </rPh>
    <rPh sb="7" eb="8">
      <t>ナド</t>
    </rPh>
    <rPh sb="10" eb="12">
      <t>セイキ</t>
    </rPh>
    <rPh sb="12" eb="14">
      <t>コヨウ</t>
    </rPh>
    <rPh sb="14" eb="17">
      <t>ロウドウシャ</t>
    </rPh>
    <rPh sb="17" eb="18">
      <t>ナド</t>
    </rPh>
    <rPh sb="19" eb="21">
      <t>テンカン</t>
    </rPh>
    <rPh sb="23" eb="26">
      <t>ロウドウシャ</t>
    </rPh>
    <rPh sb="27" eb="28">
      <t>カズ</t>
    </rPh>
    <phoneticPr fontId="5"/>
  </si>
  <si>
    <t>厚生労働省雇用環境・均等局調べ</t>
    <phoneticPr fontId="5"/>
  </si>
  <si>
    <t>有期契約労働者等の処遇改善に取り組んだ事業所数</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phoneticPr fontId="5"/>
  </si>
  <si>
    <t>人</t>
    <rPh sb="0" eb="1">
      <t>ニン</t>
    </rPh>
    <phoneticPr fontId="5"/>
  </si>
  <si>
    <t>事業所</t>
    <rPh sb="0" eb="3">
      <t>ジギョウショ</t>
    </rPh>
    <phoneticPr fontId="5"/>
  </si>
  <si>
    <t>有期実習型訓練終了後の正規雇用労働者等となった者の割合
（訓練修了後に正規雇用労働者等となった者の数／訓練修了者数）</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3" eb="24">
      <t>モノ</t>
    </rPh>
    <rPh sb="25" eb="27">
      <t>ワリアイ</t>
    </rPh>
    <phoneticPr fontId="5"/>
  </si>
  <si>
    <t>％</t>
    <phoneticPr fontId="5"/>
  </si>
  <si>
    <t>％</t>
    <phoneticPr fontId="5"/>
  </si>
  <si>
    <t>助成金の支給決定金額</t>
    <rPh sb="0" eb="3">
      <t>ジョセイキン</t>
    </rPh>
    <rPh sb="4" eb="6">
      <t>シキュウ</t>
    </rPh>
    <rPh sb="6" eb="8">
      <t>ケッテイ</t>
    </rPh>
    <rPh sb="8" eb="10">
      <t>キンガク</t>
    </rPh>
    <phoneticPr fontId="5"/>
  </si>
  <si>
    <t>キャリアアップ計画認定数</t>
    <phoneticPr fontId="5"/>
  </si>
  <si>
    <t>百万円</t>
    <rPh sb="0" eb="1">
      <t>ヒャク</t>
    </rPh>
    <rPh sb="1" eb="3">
      <t>マンエン</t>
    </rPh>
    <phoneticPr fontId="5"/>
  </si>
  <si>
    <t>件</t>
    <rPh sb="0" eb="1">
      <t>ケン</t>
    </rPh>
    <phoneticPr fontId="5"/>
  </si>
  <si>
    <t>円／件</t>
    <phoneticPr fontId="5"/>
  </si>
  <si>
    <t>X／Y</t>
    <phoneticPr fontId="5"/>
  </si>
  <si>
    <t>正社員化、処遇改善などを実施した事業主に対してキャリアアップ助成金を支給するとともに、都道府県労働局及び公共職業安定所に事業主支援アドバイザーを配置し、助成金の活用を検討する事業主に対して実態やニーズに応じた助言・支援等を行うことで、有期契約労働者、短時間労働者、派遣労働者といった非正規雇用労働者の企業内でのキャリアアップ等を促進するという施策目標の実現に資するものである。</t>
    <phoneticPr fontId="5"/>
  </si>
  <si>
    <t>非正規雇用労働者は労働者全体の約4割に達し、非正規雇用対策は重要な課題となっている。しかしながら、財政基盤の脆弱な事業主にとっては、非正規雇用労働者のキャリアアップを行うにあたり、助成金によりその取組を支援することが必要であり、社会的ニーズは高い。</t>
    <rPh sb="0" eb="3">
      <t>ヒセイキ</t>
    </rPh>
    <rPh sb="3" eb="5">
      <t>コヨウ</t>
    </rPh>
    <rPh sb="5" eb="8">
      <t>ロウドウシャ</t>
    </rPh>
    <rPh sb="9" eb="12">
      <t>ロウドウシャ</t>
    </rPh>
    <rPh sb="12" eb="14">
      <t>ゼンタイ</t>
    </rPh>
    <rPh sb="15" eb="16">
      <t>ヤク</t>
    </rPh>
    <rPh sb="17" eb="18">
      <t>ワリ</t>
    </rPh>
    <rPh sb="19" eb="20">
      <t>タッ</t>
    </rPh>
    <rPh sb="22" eb="25">
      <t>ヒセイキ</t>
    </rPh>
    <rPh sb="25" eb="27">
      <t>コヨウ</t>
    </rPh>
    <rPh sb="27" eb="29">
      <t>タイサク</t>
    </rPh>
    <rPh sb="30" eb="32">
      <t>ジュウヨウ</t>
    </rPh>
    <rPh sb="33" eb="35">
      <t>カダイ</t>
    </rPh>
    <rPh sb="49" eb="51">
      <t>ザイセイ</t>
    </rPh>
    <rPh sb="51" eb="53">
      <t>キバン</t>
    </rPh>
    <rPh sb="54" eb="56">
      <t>ゼイジャク</t>
    </rPh>
    <rPh sb="57" eb="60">
      <t>ジギョウヌシ</t>
    </rPh>
    <rPh sb="66" eb="69">
      <t>ヒセイキ</t>
    </rPh>
    <rPh sb="69" eb="71">
      <t>コヨウ</t>
    </rPh>
    <rPh sb="71" eb="74">
      <t>ロウドウシャ</t>
    </rPh>
    <rPh sb="83" eb="84">
      <t>オコナ</t>
    </rPh>
    <rPh sb="90" eb="93">
      <t>ジョセイキン</t>
    </rPh>
    <rPh sb="98" eb="100">
      <t>トリクミ</t>
    </rPh>
    <rPh sb="101" eb="103">
      <t>シエン</t>
    </rPh>
    <rPh sb="108" eb="110">
      <t>ヒツヨウ</t>
    </rPh>
    <rPh sb="114" eb="117">
      <t>シャカイテキ</t>
    </rPh>
    <rPh sb="121" eb="122">
      <t>タカ</t>
    </rPh>
    <phoneticPr fontId="5"/>
  </si>
  <si>
    <t>非正規雇用対策は政府として重要な課題であり、全国一律に国が責任を持って行う必要がある。</t>
    <rPh sb="0" eb="3">
      <t>ヒセイキ</t>
    </rPh>
    <rPh sb="3" eb="5">
      <t>コヨウ</t>
    </rPh>
    <rPh sb="5" eb="7">
      <t>タイサク</t>
    </rPh>
    <rPh sb="8" eb="10">
      <t>セイフ</t>
    </rPh>
    <rPh sb="13" eb="15">
      <t>ジュウヨウ</t>
    </rPh>
    <rPh sb="16" eb="18">
      <t>カダイ</t>
    </rPh>
    <rPh sb="22" eb="24">
      <t>ゼンコク</t>
    </rPh>
    <rPh sb="24" eb="26">
      <t>イチリツ</t>
    </rPh>
    <rPh sb="27" eb="28">
      <t>クニ</t>
    </rPh>
    <rPh sb="29" eb="31">
      <t>セキニン</t>
    </rPh>
    <rPh sb="32" eb="33">
      <t>モ</t>
    </rPh>
    <rPh sb="35" eb="36">
      <t>オコナ</t>
    </rPh>
    <rPh sb="37" eb="39">
      <t>ヒツヨウ</t>
    </rPh>
    <phoneticPr fontId="5"/>
  </si>
  <si>
    <t>「働き方改革実行計画（平成29年3月28日働き方改革実現会議決定）」において、非正規雇用労働者の正社員化などキャリアアップの推進が盛り込まれており、優先度の高い事業である。</t>
    <rPh sb="1" eb="2">
      <t>ハタラ</t>
    </rPh>
    <rPh sb="3" eb="4">
      <t>カタ</t>
    </rPh>
    <rPh sb="4" eb="6">
      <t>カイカク</t>
    </rPh>
    <rPh sb="6" eb="8">
      <t>ジッコウ</t>
    </rPh>
    <rPh sb="8" eb="10">
      <t>ケイカク</t>
    </rPh>
    <rPh sb="11" eb="13">
      <t>ヘイセイ</t>
    </rPh>
    <rPh sb="15" eb="16">
      <t>ネン</t>
    </rPh>
    <rPh sb="17" eb="18">
      <t>ゲツ</t>
    </rPh>
    <rPh sb="20" eb="21">
      <t>ヒ</t>
    </rPh>
    <rPh sb="21" eb="22">
      <t>ハタラ</t>
    </rPh>
    <rPh sb="23" eb="24">
      <t>カタ</t>
    </rPh>
    <rPh sb="24" eb="26">
      <t>カイカク</t>
    </rPh>
    <rPh sb="26" eb="28">
      <t>ジツゲン</t>
    </rPh>
    <rPh sb="28" eb="30">
      <t>カイギ</t>
    </rPh>
    <rPh sb="30" eb="32">
      <t>ケッテイ</t>
    </rPh>
    <rPh sb="39" eb="42">
      <t>ヒセイキ</t>
    </rPh>
    <rPh sb="42" eb="44">
      <t>コヨウ</t>
    </rPh>
    <rPh sb="44" eb="47">
      <t>ロウドウシャ</t>
    </rPh>
    <rPh sb="48" eb="52">
      <t>セイシャインカ</t>
    </rPh>
    <rPh sb="62" eb="64">
      <t>スイシン</t>
    </rPh>
    <rPh sb="65" eb="66">
      <t>モ</t>
    </rPh>
    <rPh sb="67" eb="68">
      <t>コ</t>
    </rPh>
    <rPh sb="74" eb="77">
      <t>ユウセンド</t>
    </rPh>
    <rPh sb="78" eb="79">
      <t>タカ</t>
    </rPh>
    <rPh sb="80" eb="82">
      <t>ジギョウ</t>
    </rPh>
    <phoneticPr fontId="5"/>
  </si>
  <si>
    <t>無</t>
  </si>
  <si>
    <t>事業主が納付した雇用保険料を財源としており妥当である。</t>
    <rPh sb="0" eb="3">
      <t>ジギョウヌシ</t>
    </rPh>
    <rPh sb="4" eb="6">
      <t>ノウフ</t>
    </rPh>
    <rPh sb="8" eb="10">
      <t>コヨウ</t>
    </rPh>
    <rPh sb="10" eb="13">
      <t>ホケンリョウ</t>
    </rPh>
    <rPh sb="14" eb="16">
      <t>ザイゲン</t>
    </rPh>
    <rPh sb="21" eb="23">
      <t>ダトウ</t>
    </rPh>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</si>
  <si>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</si>
  <si>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t>
  </si>
  <si>
    <t>全額が助成金及びその活用促進に必要な相談員経費やパンフレット経費に使われている。</t>
    <rPh sb="0" eb="2">
      <t>ゼンガク</t>
    </rPh>
    <rPh sb="3" eb="6">
      <t>ジョセイキン</t>
    </rPh>
    <rPh sb="6" eb="7">
      <t>オヨ</t>
    </rPh>
    <rPh sb="10" eb="12">
      <t>カツヨウ</t>
    </rPh>
    <rPh sb="12" eb="14">
      <t>ソクシン</t>
    </rPh>
    <rPh sb="15" eb="17">
      <t>ヒツヨウ</t>
    </rPh>
    <rPh sb="18" eb="21">
      <t>ソウダンイン</t>
    </rPh>
    <rPh sb="21" eb="23">
      <t>ケイヒ</t>
    </rPh>
    <rPh sb="30" eb="32">
      <t>ケイヒ</t>
    </rPh>
    <rPh sb="33" eb="34">
      <t>ツカ</t>
    </rPh>
    <phoneticPr fontId="5"/>
  </si>
  <si>
    <t>助成金周知用パンフレットの印刷については、一般競争契約によりコスト削減に努めている。また、支給事務の簡素化に取り組んでいる。</t>
    <rPh sb="0" eb="3">
      <t>ジョセイキン</t>
    </rPh>
    <rPh sb="3" eb="5">
      <t>シュウチ</t>
    </rPh>
    <rPh sb="5" eb="6">
      <t>ヨウ</t>
    </rPh>
    <rPh sb="13" eb="15">
      <t>インサツ</t>
    </rPh>
    <rPh sb="21" eb="23">
      <t>イッパン</t>
    </rPh>
    <rPh sb="23" eb="25">
      <t>キョウソウ</t>
    </rPh>
    <rPh sb="25" eb="27">
      <t>ケイヤク</t>
    </rPh>
    <rPh sb="33" eb="35">
      <t>サクゲン</t>
    </rPh>
    <rPh sb="36" eb="37">
      <t>ツト</t>
    </rPh>
    <rPh sb="45" eb="47">
      <t>シキュウ</t>
    </rPh>
    <rPh sb="47" eb="49">
      <t>ジム</t>
    </rPh>
    <rPh sb="50" eb="52">
      <t>カンソ</t>
    </rPh>
    <rPh sb="52" eb="53">
      <t>カ</t>
    </rPh>
    <rPh sb="54" eb="55">
      <t>ト</t>
    </rPh>
    <rPh sb="56" eb="57">
      <t>ク</t>
    </rPh>
    <phoneticPr fontId="5"/>
  </si>
  <si>
    <t>本省ではなく、都道府県労働局が事業の主体となることにより、効率的な審査・支給事務を実施することが可能となっている。</t>
    <rPh sb="0" eb="2">
      <t>ホンショウ</t>
    </rPh>
    <rPh sb="7" eb="11">
      <t>トドウフケン</t>
    </rPh>
    <rPh sb="11" eb="14">
      <t>ロウドウキョク</t>
    </rPh>
    <rPh sb="15" eb="17">
      <t>ジギョウ</t>
    </rPh>
    <rPh sb="18" eb="20">
      <t>シュタイ</t>
    </rPh>
    <rPh sb="29" eb="32">
      <t>コウリツテキ</t>
    </rPh>
    <rPh sb="33" eb="35">
      <t>シンサ</t>
    </rPh>
    <rPh sb="36" eb="38">
      <t>シキュウ</t>
    </rPh>
    <rPh sb="38" eb="40">
      <t>ジム</t>
    </rPh>
    <rPh sb="41" eb="43">
      <t>ジッシ</t>
    </rPh>
    <rPh sb="48" eb="50">
      <t>カノウ</t>
    </rPh>
    <phoneticPr fontId="5"/>
  </si>
  <si>
    <t>厚生労働省</t>
  </si>
  <si>
    <t>フリーター等支援事業</t>
    <phoneticPr fontId="5"/>
  </si>
  <si>
    <t>-</t>
  </si>
  <si>
    <t>578</t>
  </si>
  <si>
    <t>581</t>
  </si>
  <si>
    <t>新25-0063</t>
    <rPh sb="0" eb="1">
      <t>シン</t>
    </rPh>
    <phoneticPr fontId="5"/>
  </si>
  <si>
    <t>571</t>
  </si>
  <si>
    <t>新25-050</t>
    <rPh sb="0" eb="1">
      <t>シン</t>
    </rPh>
    <phoneticPr fontId="5"/>
  </si>
  <si>
    <t>564</t>
    <phoneticPr fontId="5"/>
  </si>
  <si>
    <t>雇用安定等給付金</t>
    <rPh sb="0" eb="2">
      <t>コヨウ</t>
    </rPh>
    <rPh sb="2" eb="4">
      <t>アンテイ</t>
    </rPh>
    <rPh sb="4" eb="5">
      <t>ナド</t>
    </rPh>
    <rPh sb="5" eb="8">
      <t>キュウフキン</t>
    </rPh>
    <phoneticPr fontId="5"/>
  </si>
  <si>
    <t>諸謝金</t>
    <rPh sb="0" eb="3">
      <t>ショシャキン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</si>
  <si>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</si>
  <si>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</si>
  <si>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ナド</t>
    </rPh>
    <rPh sb="3" eb="5">
      <t>リョヒ</t>
    </rPh>
    <phoneticPr fontId="5"/>
  </si>
  <si>
    <t>B.Ａ事業所</t>
    <rPh sb="3" eb="6">
      <t>ジギョウショ</t>
    </rPh>
    <phoneticPr fontId="5"/>
  </si>
  <si>
    <t>キャリアアップ助成金の支給等</t>
    <rPh sb="7" eb="10">
      <t>ジョセイキン</t>
    </rPh>
    <rPh sb="11" eb="13">
      <t>シキュウ</t>
    </rPh>
    <rPh sb="13" eb="14">
      <t>ナド</t>
    </rPh>
    <phoneticPr fontId="5"/>
  </si>
  <si>
    <t>-</t>
    <phoneticPr fontId="5"/>
  </si>
  <si>
    <t>-</t>
    <phoneticPr fontId="5"/>
  </si>
  <si>
    <t>キャリアアップ助成金</t>
    <rPh sb="7" eb="10">
      <t>ジョセイキン</t>
    </rPh>
    <phoneticPr fontId="5"/>
  </si>
  <si>
    <t xml:space="preserve">- </t>
    <phoneticPr fontId="5"/>
  </si>
  <si>
    <t>パンフレットの印刷</t>
    <rPh sb="7" eb="9">
      <t>インサツ</t>
    </rPh>
    <phoneticPr fontId="5"/>
  </si>
  <si>
    <t>パンフレットの発送</t>
    <rPh sb="7" eb="9">
      <t>ハッソウ</t>
    </rPh>
    <phoneticPr fontId="5"/>
  </si>
  <si>
    <t>-</t>
    <phoneticPr fontId="5"/>
  </si>
  <si>
    <t>印刷製本費</t>
    <rPh sb="0" eb="2">
      <t>インサツ</t>
    </rPh>
    <rPh sb="2" eb="4">
      <t>セイホン</t>
    </rPh>
    <rPh sb="4" eb="5">
      <t>ヒ</t>
    </rPh>
    <phoneticPr fontId="5"/>
  </si>
  <si>
    <t>パンフレットの印刷</t>
    <rPh sb="7" eb="9">
      <t>インサツ</t>
    </rPh>
    <phoneticPr fontId="5"/>
  </si>
  <si>
    <t>-</t>
    <phoneticPr fontId="5"/>
  </si>
  <si>
    <t>有期契約労働者等の正社員化、処遇改善などの企業内のキャリアアップを促進するため、これらのキャリアアップに係る取組を実施した事業主に対して包括的に助成を行うとともに、事業主支援アドバイザーが事業主等に対して実態やニーズに合った助言・指導等を行うことにより、企業における優秀な人材の確保定着等を支援する。</t>
    <rPh sb="7" eb="8">
      <t>トウ</t>
    </rPh>
    <phoneticPr fontId="5"/>
  </si>
  <si>
    <t>有期契約労働者等の雇用管理の改善を行う「キャリアアップ管理者」を事業所内に配置し、且つ、「キャリアアップ計画」の認定を受けた事業主に対して、当該キャリアアップ計画に基づき、有期契約労働者等のキャリアアップ（正社員化、処遇改善）を行った場合に、キャリアアップ助成金を支給するとともに、都道府県労働局及び公共職業安定所に事業主支援アドバイザーを配置し、助成金の活用を検討する事業主等に対してニーズや実態に合った助言・指導等を行う。</t>
    <rPh sb="7" eb="8">
      <t>トウ</t>
    </rPh>
    <phoneticPr fontId="5"/>
  </si>
  <si>
    <t>厚生労働省人材開発統括官付調べ</t>
    <rPh sb="5" eb="7">
      <t>ジンザイ</t>
    </rPh>
    <rPh sb="7" eb="9">
      <t>カイハツ</t>
    </rPh>
    <rPh sb="9" eb="11">
      <t>トウカツ</t>
    </rPh>
    <rPh sb="11" eb="12">
      <t>カン</t>
    </rPh>
    <rPh sb="12" eb="13">
      <t>ツ</t>
    </rPh>
    <phoneticPr fontId="5"/>
  </si>
  <si>
    <t>実績は目標を上回っており、目標に見合った成果を上げている。</t>
    <rPh sb="0" eb="2">
      <t>ジッセキ</t>
    </rPh>
    <rPh sb="3" eb="5">
      <t>モクヒョウ</t>
    </rPh>
    <rPh sb="6" eb="8">
      <t>ウワマワ</t>
    </rPh>
    <rPh sb="13" eb="15">
      <t>モクヒョウ</t>
    </rPh>
    <rPh sb="16" eb="18">
      <t>ミア</t>
    </rPh>
    <rPh sb="20" eb="22">
      <t>セイカ</t>
    </rPh>
    <rPh sb="23" eb="24">
      <t>ア</t>
    </rPh>
    <phoneticPr fontId="5"/>
  </si>
  <si>
    <t>「フリーター等支援事業」（所管：人材開発統括官）は、職業紹介等により非正規の求職者を就職支援し、正規化等をめざすものであるのに対し、本事業は同一事業所内で在職者の正規雇用化等をめざすものである。</t>
    <rPh sb="38" eb="39">
      <t>キュウ</t>
    </rPh>
    <phoneticPr fontId="5"/>
  </si>
  <si>
    <t>適切に予算を執行し、平成30年度の事業の目標も達成できていることから、継続して事業を実施する。なお、平成31年4月から昨年度に引き続き非正規雇用労働者の待遇改善に資する拡充等を行っており、今後も非正規雇用労働者の正社員化、処遇改善のための支援策として周知啓発を行い、更なる活用促進を図っていく。</t>
    <rPh sb="0" eb="2">
      <t>テキセツ</t>
    </rPh>
    <rPh sb="3" eb="5">
      <t>ヨサン</t>
    </rPh>
    <rPh sb="6" eb="8">
      <t>シッコウ</t>
    </rPh>
    <rPh sb="10" eb="12">
      <t>ヘイセイ</t>
    </rPh>
    <rPh sb="14" eb="16">
      <t>ネンド</t>
    </rPh>
    <rPh sb="17" eb="19">
      <t>ジギョウ</t>
    </rPh>
    <rPh sb="20" eb="22">
      <t>モクヒョウ</t>
    </rPh>
    <rPh sb="23" eb="25">
      <t>タッセイ</t>
    </rPh>
    <rPh sb="35" eb="37">
      <t>ケイゾク</t>
    </rPh>
    <rPh sb="39" eb="41">
      <t>ジギョウ</t>
    </rPh>
    <rPh sb="42" eb="44">
      <t>ジッシ</t>
    </rPh>
    <rPh sb="50" eb="52">
      <t>ヘイセイ</t>
    </rPh>
    <rPh sb="54" eb="55">
      <t>ネン</t>
    </rPh>
    <rPh sb="56" eb="57">
      <t>ゲツ</t>
    </rPh>
    <rPh sb="59" eb="62">
      <t>サクネンド</t>
    </rPh>
    <rPh sb="63" eb="64">
      <t>ヒ</t>
    </rPh>
    <rPh sb="65" eb="66">
      <t>ツヅ</t>
    </rPh>
    <rPh sb="67" eb="70">
      <t>ヒセイキ</t>
    </rPh>
    <rPh sb="70" eb="72">
      <t>コヨウ</t>
    </rPh>
    <rPh sb="72" eb="75">
      <t>ロウドウシャ</t>
    </rPh>
    <rPh sb="76" eb="78">
      <t>タイグウ</t>
    </rPh>
    <rPh sb="78" eb="80">
      <t>カイゼン</t>
    </rPh>
    <rPh sb="81" eb="82">
      <t>シ</t>
    </rPh>
    <rPh sb="84" eb="86">
      <t>カクジュウ</t>
    </rPh>
    <rPh sb="86" eb="87">
      <t>ナド</t>
    </rPh>
    <rPh sb="88" eb="89">
      <t>オコナ</t>
    </rPh>
    <rPh sb="94" eb="96">
      <t>コンゴ</t>
    </rPh>
    <rPh sb="97" eb="100">
      <t>ヒセイキ</t>
    </rPh>
    <rPh sb="100" eb="102">
      <t>コヨウ</t>
    </rPh>
    <rPh sb="102" eb="105">
      <t>ロウドウシャ</t>
    </rPh>
    <rPh sb="106" eb="110">
      <t>セイシャインカ</t>
    </rPh>
    <rPh sb="111" eb="113">
      <t>ショグウ</t>
    </rPh>
    <rPh sb="113" eb="115">
      <t>カイゼン</t>
    </rPh>
    <rPh sb="119" eb="122">
      <t>シエンサク</t>
    </rPh>
    <rPh sb="125" eb="127">
      <t>シュウチ</t>
    </rPh>
    <rPh sb="127" eb="129">
      <t>ケイハツ</t>
    </rPh>
    <rPh sb="130" eb="131">
      <t>オコナ</t>
    </rPh>
    <rPh sb="133" eb="134">
      <t>サラ</t>
    </rPh>
    <rPh sb="136" eb="138">
      <t>カツヨウ</t>
    </rPh>
    <rPh sb="138" eb="140">
      <t>ソクシン</t>
    </rPh>
    <rPh sb="141" eb="142">
      <t>ハカ</t>
    </rPh>
    <phoneticPr fontId="5"/>
  </si>
  <si>
    <t>「ニッポン一億総活躍プラン」（平成28年6月2日閣議決定）
「働き方改革実行計画」（平成29年3月28日　働き方改革実現会議決定）
「未来投資戦略2018」 （平成30年6月15日閣議決定）</t>
    <phoneticPr fontId="5"/>
  </si>
  <si>
    <t>助成金周知用パンフレットの印刷等については、一般競争契約を実施している。</t>
    <rPh sb="0" eb="3">
      <t>ジョセイキン</t>
    </rPh>
    <rPh sb="3" eb="5">
      <t>シュウチ</t>
    </rPh>
    <rPh sb="5" eb="6">
      <t>ヨウ</t>
    </rPh>
    <rPh sb="13" eb="15">
      <t>インサツ</t>
    </rPh>
    <rPh sb="15" eb="16">
      <t>トウ</t>
    </rPh>
    <rPh sb="22" eb="24">
      <t>イッパン</t>
    </rPh>
    <rPh sb="24" eb="26">
      <t>キョウソウ</t>
    </rPh>
    <rPh sb="26" eb="28">
      <t>ケイヤク</t>
    </rPh>
    <rPh sb="29" eb="31">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</si>
  <si>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</si>
  <si>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</si>
  <si>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</si>
  <si>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</si>
  <si>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</si>
  <si>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</si>
  <si>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</si>
  <si>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</si>
  <si>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</si>
  <si>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</si>
  <si>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</si>
  <si>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</si>
  <si>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</si>
  <si>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</si>
  <si>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</si>
  <si>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</si>
  <si>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</si>
  <si>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</si>
  <si>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有期契約労働者等の処遇改善に取り組んだ事業所数4,100事業所以上</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rPh sb="28" eb="31">
      <t>ジギョウショ</t>
    </rPh>
    <rPh sb="31" eb="33">
      <t>イジョウ</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</si>
  <si>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</si>
  <si>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</si>
  <si>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A.東京労働局</t>
    <rPh sb="2" eb="4">
      <t>トウキョウ</t>
    </rPh>
    <phoneticPr fontId="5"/>
  </si>
  <si>
    <t>旅費</t>
    <rPh sb="0" eb="2">
      <t>リョヒ</t>
    </rPh>
    <phoneticPr fontId="5"/>
  </si>
  <si>
    <t>助成金</t>
    <rPh sb="0" eb="3">
      <t>ジョセイキン</t>
    </rPh>
    <phoneticPr fontId="5"/>
  </si>
  <si>
    <t>キャリアアップ助成金</t>
    <rPh sb="7" eb="10">
      <t>ジョセイキン</t>
    </rPh>
    <phoneticPr fontId="5"/>
  </si>
  <si>
    <t>人件費</t>
    <rPh sb="0" eb="3">
      <t>ジンケンヒ</t>
    </rPh>
    <phoneticPr fontId="5"/>
  </si>
  <si>
    <t>物品購入費</t>
    <rPh sb="0" eb="2">
      <t>ブッピン</t>
    </rPh>
    <rPh sb="2" eb="4">
      <t>コウニュウ</t>
    </rPh>
    <rPh sb="4" eb="5">
      <t>ヒ</t>
    </rPh>
    <phoneticPr fontId="5"/>
  </si>
  <si>
    <t>キャリアアップ助成金の支給</t>
    <rPh sb="7" eb="10">
      <t>ジョセイキン</t>
    </rPh>
    <rPh sb="11" eb="13">
      <t>シキュウ</t>
    </rPh>
    <phoneticPr fontId="5"/>
  </si>
  <si>
    <t>事業主支援アドバイザーに対する謝金等</t>
    <rPh sb="0" eb="3">
      <t>ジギョウヌシ</t>
    </rPh>
    <rPh sb="3" eb="5">
      <t>シエン</t>
    </rPh>
    <rPh sb="12" eb="13">
      <t>タイ</t>
    </rPh>
    <rPh sb="15" eb="17">
      <t>シャキン</t>
    </rPh>
    <rPh sb="17" eb="18">
      <t>トウ</t>
    </rPh>
    <phoneticPr fontId="5"/>
  </si>
  <si>
    <t>上記アドバイザーの活動に係る消耗品費等</t>
    <rPh sb="0" eb="2">
      <t>ジョウキ</t>
    </rPh>
    <rPh sb="9" eb="11">
      <t>カツドウ</t>
    </rPh>
    <rPh sb="12" eb="13">
      <t>カカ</t>
    </rPh>
    <rPh sb="14" eb="17">
      <t>ショウモウヒン</t>
    </rPh>
    <rPh sb="17" eb="18">
      <t>ヒ</t>
    </rPh>
    <rPh sb="18" eb="19">
      <t>トウ</t>
    </rPh>
    <phoneticPr fontId="5"/>
  </si>
  <si>
    <t>上記アドバイザーの活動に係る旅費等</t>
    <rPh sb="0" eb="2">
      <t>ジョウキ</t>
    </rPh>
    <rPh sb="9" eb="11">
      <t>カツドウ</t>
    </rPh>
    <rPh sb="12" eb="13">
      <t>カカ</t>
    </rPh>
    <rPh sb="14" eb="16">
      <t>リョヒ</t>
    </rPh>
    <rPh sb="16" eb="17">
      <t>トウ</t>
    </rPh>
    <phoneticPr fontId="5"/>
  </si>
  <si>
    <t>三松堂印刷株式会社</t>
    <rPh sb="0" eb="3">
      <t>サンショウドウ</t>
    </rPh>
    <rPh sb="3" eb="5">
      <t>インサツ</t>
    </rPh>
    <rPh sb="5" eb="9">
      <t>カブシキガイシャ</t>
    </rPh>
    <phoneticPr fontId="5"/>
  </si>
  <si>
    <t>株式会社オリエンタル物流</t>
    <rPh sb="0" eb="2">
      <t>カブシキ</t>
    </rPh>
    <rPh sb="2" eb="4">
      <t>カイシャ</t>
    </rPh>
    <rPh sb="10" eb="12">
      <t>ブツリュウ</t>
    </rPh>
    <phoneticPr fontId="5"/>
  </si>
  <si>
    <t>C.三松堂印刷株式会社</t>
    <rPh sb="2" eb="5">
      <t>サンショウドウ</t>
    </rPh>
    <rPh sb="5" eb="7">
      <t>インサツ</t>
    </rPh>
    <rPh sb="7" eb="11">
      <t>カブシキガイシャ</t>
    </rPh>
    <phoneticPr fontId="5"/>
  </si>
  <si>
    <t>-</t>
    <phoneticPr fontId="5"/>
  </si>
  <si>
    <t>-</t>
    <phoneticPr fontId="5"/>
  </si>
  <si>
    <t>-</t>
    <phoneticPr fontId="5"/>
  </si>
  <si>
    <t>-</t>
    <phoneticPr fontId="5"/>
  </si>
  <si>
    <t>-</t>
    <phoneticPr fontId="5"/>
  </si>
  <si>
    <t>-</t>
    <phoneticPr fontId="5"/>
  </si>
  <si>
    <t>－</t>
    <phoneticPr fontId="5"/>
  </si>
  <si>
    <t>労働局</t>
    <rPh sb="0" eb="2">
      <t>ロウドウ</t>
    </rPh>
    <rPh sb="2" eb="3">
      <t>キョク</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</si>
  <si>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</si>
  <si>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</si>
  <si>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</si>
  <si>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</si>
  <si>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兵庫労働局</t>
    <rPh sb="0" eb="2">
      <t>ヒョウゴ</t>
    </rPh>
    <rPh sb="2" eb="4">
      <t>ロウドウ</t>
    </rPh>
    <rPh sb="4" eb="5">
      <t>キョク</t>
    </rPh>
    <phoneticPr fontId="5"/>
  </si>
  <si>
    <t>神奈川労働局</t>
    <rPh sb="0" eb="3">
      <t>カナガワ</t>
    </rPh>
    <rPh sb="3" eb="5">
      <t>ロウドウ</t>
    </rPh>
    <rPh sb="5" eb="6">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</si>
  <si>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</si>
  <si>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</si>
  <si>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京都労働局</t>
    <rPh sb="0" eb="2">
      <t>キョウト</t>
    </rPh>
    <rPh sb="2" eb="4">
      <t>ロウドウ</t>
    </rPh>
    <rPh sb="4" eb="5">
      <t>キョク</t>
    </rPh>
    <phoneticPr fontId="5"/>
  </si>
  <si>
    <t>北海道労働局</t>
    <rPh sb="0" eb="3">
      <t>ホッカイドウ</t>
    </rPh>
    <rPh sb="3" eb="5">
      <t>ロウドウ</t>
    </rPh>
    <rPh sb="5" eb="6">
      <t>キョク</t>
    </rPh>
    <phoneticPr fontId="5"/>
  </si>
  <si>
    <t>Ａ事業所</t>
    <rPh sb="1" eb="3">
      <t>ジギョウ</t>
    </rPh>
    <rPh sb="3" eb="4">
      <t>ショ</t>
    </rPh>
    <phoneticPr fontId="5"/>
  </si>
  <si>
    <t>Ｂ事業所</t>
    <rPh sb="1" eb="3">
      <t>ジギョウ</t>
    </rPh>
    <rPh sb="3" eb="4">
      <t>ショ</t>
    </rPh>
    <phoneticPr fontId="5"/>
  </si>
  <si>
    <t>Ｃ事業所</t>
    <rPh sb="1" eb="3">
      <t>ジギョウ</t>
    </rPh>
    <rPh sb="3" eb="4">
      <t>ショ</t>
    </rPh>
    <phoneticPr fontId="5"/>
  </si>
  <si>
    <t>Ｄ事業所</t>
    <rPh sb="1" eb="3">
      <t>ジギョウ</t>
    </rPh>
    <rPh sb="3" eb="4">
      <t>ショ</t>
    </rPh>
    <phoneticPr fontId="5"/>
  </si>
  <si>
    <t>Ｅ事業所</t>
    <rPh sb="1" eb="3">
      <t>ジギョウ</t>
    </rPh>
    <rPh sb="3" eb="4">
      <t>ショ</t>
    </rPh>
    <phoneticPr fontId="5"/>
  </si>
  <si>
    <t>Ｆ事業所</t>
    <rPh sb="1" eb="3">
      <t>ジギョウ</t>
    </rPh>
    <rPh sb="3" eb="4">
      <t>ショ</t>
    </rPh>
    <phoneticPr fontId="5"/>
  </si>
  <si>
    <t>Ｇ事業所</t>
    <rPh sb="1" eb="3">
      <t>ジギョウ</t>
    </rPh>
    <rPh sb="3" eb="4">
      <t>ショ</t>
    </rPh>
    <phoneticPr fontId="5"/>
  </si>
  <si>
    <t>Ｈ事業所</t>
    <rPh sb="1" eb="3">
      <t>ジギョウ</t>
    </rPh>
    <rPh sb="3" eb="4">
      <t>ショ</t>
    </rPh>
    <phoneticPr fontId="5"/>
  </si>
  <si>
    <t>Ｉ事業所</t>
    <rPh sb="1" eb="3">
      <t>ジギョウ</t>
    </rPh>
    <rPh sb="3" eb="4">
      <t>ショ</t>
    </rPh>
    <phoneticPr fontId="5"/>
  </si>
  <si>
    <t>Ｊ事業所</t>
    <rPh sb="1" eb="3">
      <t>ジギョウ</t>
    </rPh>
    <rPh sb="3" eb="4">
      <t>ショ</t>
    </rPh>
    <phoneticPr fontId="5"/>
  </si>
  <si>
    <t>　平成30年度にキャリアアップ計画の確認を受けた事業所数は41,000事業所（25年度約16,000事業所、26年度約34,000事業所、27年度約41,000事業所、28年度約47,000事業所、29年度約51,000事業所）と前年度を下回ったが、計画の確認を受け翌年度までにキャリアアップの措置を講じた事業所も約12,000事業所（平成25年度計画分）から約31,400事業所（平成30年度計画分）と増加しており、事業主支援アドバイザーによる事業主への支援の結果も引き続き現れてきている。さらに、本助成金による正規雇用等転換者数は平成30年度約136,000人と平成26年度の約8,000人から16倍強の増加となっており、非正規雇用労働者のキャリアアップに向けた有効な手段となってきている。</t>
    <rPh sb="115" eb="118">
      <t>ゼンネンド</t>
    </rPh>
    <rPh sb="119" eb="121">
      <t>シタマワ</t>
    </rPh>
    <phoneticPr fontId="5"/>
  </si>
  <si>
    <t>-</t>
    <phoneticPr fontId="5"/>
  </si>
  <si>
    <t>-</t>
    <phoneticPr fontId="5"/>
  </si>
  <si>
    <t>-</t>
    <phoneticPr fontId="5"/>
  </si>
  <si>
    <t>-</t>
    <phoneticPr fontId="5"/>
  </si>
  <si>
    <t>-</t>
    <phoneticPr fontId="5"/>
  </si>
  <si>
    <t>単位当たりコスト　X／Y
X：助成金の支給決定金額
Y：キャリアアップの取組が実施された労働者数及び事業所数</t>
    <phoneticPr fontId="5"/>
  </si>
  <si>
    <t>△</t>
  </si>
  <si>
    <t>47,304,779千円
／103,604</t>
    <rPh sb="10" eb="12">
      <t>センエン</t>
    </rPh>
    <phoneticPr fontId="5"/>
  </si>
  <si>
    <t>74,940,473千円
／153,592</t>
    <rPh sb="10" eb="12">
      <t>センエン</t>
    </rPh>
    <phoneticPr fontId="5"/>
  </si>
  <si>
    <t>104,716,137千円
/319,703</t>
    <rPh sb="11" eb="13">
      <t>センエン</t>
    </rPh>
    <phoneticPr fontId="5"/>
  </si>
  <si>
    <t>前年度までの実績を元に見込みを算出したが、平成30年度より要件を見直したことから、平成30年度の実績は適切であると考えている。</t>
    <rPh sb="0" eb="3">
      <t>ゼンネンド</t>
    </rPh>
    <rPh sb="6" eb="8">
      <t>ジッセキ</t>
    </rPh>
    <rPh sb="9" eb="10">
      <t>モト</t>
    </rPh>
    <rPh sb="11" eb="13">
      <t>ミコ</t>
    </rPh>
    <rPh sb="15" eb="17">
      <t>サンシュツ</t>
    </rPh>
    <rPh sb="32" eb="34">
      <t>ミナオ</t>
    </rPh>
    <rPh sb="41" eb="43">
      <t>ヘイセイ</t>
    </rPh>
    <rPh sb="45" eb="47">
      <t>ネンド</t>
    </rPh>
    <rPh sb="48" eb="50">
      <t>ジッセキ</t>
    </rPh>
    <rPh sb="51" eb="53">
      <t>テキセツ</t>
    </rPh>
    <rPh sb="57" eb="58">
      <t>カンガ</t>
    </rPh>
    <phoneticPr fontId="5"/>
  </si>
  <si>
    <t>活動実績が当初見込みを下回ったことを踏まえ、未達成の要因を分析の上、改善の方向性に記載した事項を着実に実行することにより、事業内容の改善を図ること。</t>
    <phoneticPr fontId="5"/>
  </si>
  <si>
    <t>点検対象外</t>
    <rPh sb="0" eb="2">
      <t>テンケン</t>
    </rPh>
    <rPh sb="2" eb="5">
      <t>タイショウガイ</t>
    </rPh>
    <phoneticPr fontId="5"/>
  </si>
  <si>
    <t>有期・短時間労働課長
古舘 哲生</t>
    <rPh sb="0" eb="2">
      <t>ユウキ</t>
    </rPh>
    <rPh sb="3" eb="6">
      <t>タンジカン</t>
    </rPh>
    <rPh sb="6" eb="8">
      <t>ロウドウ</t>
    </rPh>
    <rPh sb="8" eb="10">
      <t>カチョウ</t>
    </rPh>
    <rPh sb="11" eb="13">
      <t>フルダテ</t>
    </rPh>
    <rPh sb="14" eb="16">
      <t>ノリオ</t>
    </rPh>
    <phoneticPr fontId="5"/>
  </si>
  <si>
    <t>85,801,420千円
／179,194</t>
    <rPh sb="10" eb="11">
      <t>セン</t>
    </rPh>
    <rPh sb="11" eb="12">
      <t>エン</t>
    </rPh>
    <phoneticPr fontId="5"/>
  </si>
  <si>
    <t>平成30年度より要件を見直したこと等により、活動実績は当初見込みを下回ったが、成果実績は当初見込みを上回っている。今後、平成31年４月からの拡充内容について、強力に周知・広報を行うことにより、一層の助成金の活用促進を図る。</t>
    <rPh sb="0" eb="2">
      <t>ヘイセイ</t>
    </rPh>
    <rPh sb="4" eb="6">
      <t>ネンド</t>
    </rPh>
    <rPh sb="8" eb="10">
      <t>ヨウケン</t>
    </rPh>
    <rPh sb="11" eb="13">
      <t>ミナオ</t>
    </rPh>
    <rPh sb="17" eb="18">
      <t>トウ</t>
    </rPh>
    <rPh sb="22" eb="24">
      <t>カツドウ</t>
    </rPh>
    <rPh sb="24" eb="26">
      <t>ジッセキ</t>
    </rPh>
    <rPh sb="27" eb="29">
      <t>トウショ</t>
    </rPh>
    <rPh sb="29" eb="31">
      <t>ミコ</t>
    </rPh>
    <rPh sb="33" eb="35">
      <t>シタマワ</t>
    </rPh>
    <rPh sb="39" eb="41">
      <t>セイカ</t>
    </rPh>
    <rPh sb="41" eb="43">
      <t>ジッセキ</t>
    </rPh>
    <rPh sb="44" eb="46">
      <t>トウショ</t>
    </rPh>
    <rPh sb="46" eb="48">
      <t>ミコ</t>
    </rPh>
    <rPh sb="50" eb="52">
      <t>ウワマワ</t>
    </rPh>
    <rPh sb="57" eb="59">
      <t>コンゴ</t>
    </rPh>
    <rPh sb="60" eb="62">
      <t>ヘイセイ</t>
    </rPh>
    <rPh sb="64" eb="65">
      <t>ネン</t>
    </rPh>
    <rPh sb="66" eb="67">
      <t>ガツ</t>
    </rPh>
    <rPh sb="70" eb="72">
      <t>カクジュウ</t>
    </rPh>
    <rPh sb="72" eb="74">
      <t>ナイヨウ</t>
    </rPh>
    <rPh sb="79" eb="81">
      <t>キョウリョク</t>
    </rPh>
    <rPh sb="82" eb="84">
      <t>シュウチ</t>
    </rPh>
    <rPh sb="85" eb="87">
      <t>コウホウ</t>
    </rPh>
    <rPh sb="88" eb="89">
      <t>オコナ</t>
    </rPh>
    <rPh sb="96" eb="98">
      <t>イッソウ</t>
    </rPh>
    <rPh sb="99" eb="102">
      <t>ジョセイキン</t>
    </rPh>
    <rPh sb="103" eb="105">
      <t>カツヨウ</t>
    </rPh>
    <rPh sb="105" eb="107">
      <t>ソクシン</t>
    </rPh>
    <rPh sb="108" eb="109">
      <t>ハカ</t>
    </rPh>
    <phoneticPr fontId="5"/>
  </si>
  <si>
    <t>執行等改善</t>
  </si>
  <si>
    <t>有期契約労働者等から正規雇用労働者等に転換した労働者の数、136,000人以上</t>
    <rPh sb="0" eb="2">
      <t>ユウキ</t>
    </rPh>
    <rPh sb="2" eb="4">
      <t>ケイヤク</t>
    </rPh>
    <rPh sb="4" eb="7">
      <t>ロウドウシャ</t>
    </rPh>
    <rPh sb="7" eb="8">
      <t>ナド</t>
    </rPh>
    <rPh sb="10" eb="12">
      <t>セイキ</t>
    </rPh>
    <rPh sb="12" eb="14">
      <t>コヨウ</t>
    </rPh>
    <rPh sb="14" eb="17">
      <t>ロウドウシャ</t>
    </rPh>
    <rPh sb="17" eb="18">
      <t>ナド</t>
    </rPh>
    <rPh sb="19" eb="21">
      <t>テンカン</t>
    </rPh>
    <rPh sb="23" eb="26">
      <t>ロウドウシャ</t>
    </rPh>
    <rPh sb="27" eb="28">
      <t>カズ</t>
    </rPh>
    <rPh sb="36" eb="37">
      <t>ヒト</t>
    </rPh>
    <rPh sb="37" eb="39">
      <t>イジョウ</t>
    </rPh>
    <phoneticPr fontId="5"/>
  </si>
  <si>
    <t>・支給実績の増加を踏まえ、支給件数及び支給人数を見直したことによる増
・諸謝金の単価置換えによる増</t>
    <rPh sb="1" eb="3">
      <t>シキュウ</t>
    </rPh>
    <rPh sb="3" eb="5">
      <t>ジッセキ</t>
    </rPh>
    <rPh sb="6" eb="8">
      <t>ゾウカ</t>
    </rPh>
    <rPh sb="9" eb="10">
      <t>フ</t>
    </rPh>
    <rPh sb="13" eb="15">
      <t>シキュウ</t>
    </rPh>
    <rPh sb="15" eb="17">
      <t>ケンスウ</t>
    </rPh>
    <rPh sb="17" eb="18">
      <t>オヨ</t>
    </rPh>
    <rPh sb="19" eb="21">
      <t>シキュウ</t>
    </rPh>
    <rPh sb="21" eb="23">
      <t>ニンズウ</t>
    </rPh>
    <rPh sb="24" eb="26">
      <t>ミナオ</t>
    </rPh>
    <rPh sb="33" eb="34">
      <t>ゾウ</t>
    </rPh>
    <phoneticPr fontId="5"/>
  </si>
  <si>
    <t>有期実習型訓練終了後の正規雇用労働者等となった者の割合　76％以上</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3" eb="24">
      <t>モノ</t>
    </rPh>
    <rPh sb="25" eb="27">
      <t>ワリアイ</t>
    </rPh>
    <rPh sb="31" eb="33">
      <t>イジョウ</t>
    </rPh>
    <phoneticPr fontId="5"/>
  </si>
  <si>
    <t>-</t>
    <phoneticPr fontId="5"/>
  </si>
  <si>
    <t>-</t>
    <phoneticPr fontId="5"/>
  </si>
  <si>
    <t>雇用保険法第62条第1項第6号
雇用保険法施行規則第118条の2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</si>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</sst>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51487</xdr:colOff>
      <xdr:row>741</xdr:row>
      <xdr:rowOff>64358</xdr:rowOff>
    </xdr:from>
    <xdr:to>
      <xdr:col>43</xdr:col>
      <xdr:colOff>59531</xdr:colOff>
      <xdr:row>760</xdr:row>
      <xdr:rowOff>194195</xdr:rowOff>
    </xdr:to>
    <xdr:grpSp>
      <xdr:nvGrpSpPr>
        <xdr:cNvPr id="3" name="グループ化 2"/>
        <xdr:cNvGrpSpPr/>
      </xdr:nvGrpSpPr>
      <xdr:grpSpPr>
        <a:xfrm>
          <a:off x="2296666" y="55812822"/>
          <a:ext cx="6539472" cy="7804266"/>
          <a:chOff x="2100259" y="54697313"/>
          <a:chExt cx="7195441" cy="7691437"/>
        </a:xfrm>
      </xdr:grpSpPr>
      <xdr:sp macro="" textlink="">
        <xdr:nvSpPr>
          <xdr:cNvPr id="4" name="正方形/長方形 3"/>
          <xdr:cNvSpPr/>
        </xdr:nvSpPr>
        <xdr:spPr>
          <a:xfrm>
            <a:off x="2100259" y="54697313"/>
            <a:ext cx="3976691" cy="5313589"/>
          </a:xfrm>
          <a:prstGeom prst="rect">
            <a:avLst/>
          </a:prstGeom>
          <a:no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sp macro="" textlink="">
        <xdr:nvSpPr>
          <xdr:cNvPr id="5" name="正方形/長方形 4"/>
          <xdr:cNvSpPr/>
        </xdr:nvSpPr>
        <xdr:spPr>
          <a:xfrm>
            <a:off x="2604668" y="55425695"/>
            <a:ext cx="2731900" cy="77481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８７，４０４百万円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正方形/長方形 5"/>
          <xdr:cNvSpPr/>
        </xdr:nvSpPr>
        <xdr:spPr>
          <a:xfrm>
            <a:off x="2578072" y="57272429"/>
            <a:ext cx="1518397" cy="35885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7" name="正方形/長方形 6"/>
          <xdr:cNvSpPr/>
        </xdr:nvSpPr>
        <xdr:spPr>
          <a:xfrm>
            <a:off x="2617275" y="57647832"/>
            <a:ext cx="2719994" cy="779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8" name="直線矢印コネクタ 7"/>
          <xdr:cNvCxnSpPr/>
        </xdr:nvCxnSpPr>
        <xdr:spPr>
          <a:xfrm flipH="1">
            <a:off x="3952876" y="56414819"/>
            <a:ext cx="5836" cy="1079999"/>
          </a:xfrm>
          <a:prstGeom prst="straightConnector1">
            <a:avLst/>
          </a:prstGeom>
          <a:noFill/>
          <a:ln w="19050" cap="flat" cmpd="sng" algn="ctr">
            <a:solidFill>
              <a:sysClr val="windowText" lastClr="000000"/>
            </a:solidFill>
            <a:prstDash val="solid"/>
            <a:tailEnd type="arrow"/>
          </a:ln>
          <a:effectLst/>
        </xdr:spPr>
      </xdr:cxnSp>
      <xdr:cxnSp macro="">
        <xdr:nvCxnSpPr>
          <xdr:cNvPr id="9" name="直線矢印コネクタ 8"/>
          <xdr:cNvCxnSpPr>
            <a:stCxn id="7" idx="2"/>
          </xdr:cNvCxnSpPr>
        </xdr:nvCxnSpPr>
        <xdr:spPr>
          <a:xfrm flipH="1">
            <a:off x="3973286" y="58427217"/>
            <a:ext cx="10790" cy="2311667"/>
          </a:xfrm>
          <a:prstGeom prst="straightConnector1">
            <a:avLst/>
          </a:prstGeom>
          <a:noFill/>
          <a:ln w="19050" cap="flat" cmpd="sng" algn="ctr">
            <a:solidFill>
              <a:sysClr val="windowText" lastClr="000000"/>
            </a:solidFill>
            <a:prstDash val="solid"/>
            <a:tailEnd type="arrow"/>
          </a:ln>
          <a:effectLst/>
        </xdr:spPr>
      </xdr:cxnSp>
      <xdr:sp macro="" textlink="">
        <xdr:nvSpPr>
          <xdr:cNvPr id="10" name="正方形/長方形 9"/>
          <xdr:cNvSpPr/>
        </xdr:nvSpPr>
        <xdr:spPr>
          <a:xfrm>
            <a:off x="2585355" y="60458244"/>
            <a:ext cx="1518397" cy="35885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1" name="直線矢印コネクタ 10"/>
          <xdr:cNvCxnSpPr/>
        </xdr:nvCxnSpPr>
        <xdr:spPr>
          <a:xfrm flipH="1">
            <a:off x="7834301" y="56954729"/>
            <a:ext cx="5836" cy="2918100"/>
          </a:xfrm>
          <a:prstGeom prst="straightConnector1">
            <a:avLst/>
          </a:prstGeom>
          <a:noFill/>
          <a:ln w="19050" cap="flat" cmpd="sng" algn="ctr">
            <a:solidFill>
              <a:sysClr val="windowText" lastClr="000000"/>
            </a:solidFill>
            <a:prstDash val="solid"/>
            <a:tailEnd type="arrow"/>
          </a:ln>
          <a:effectLst/>
        </xdr:spPr>
      </xdr:cxnSp>
      <xdr:sp macro="" textlink="">
        <xdr:nvSpPr>
          <xdr:cNvPr id="12" name="正方形/長方形 11"/>
          <xdr:cNvSpPr/>
        </xdr:nvSpPr>
        <xdr:spPr>
          <a:xfrm>
            <a:off x="6488903" y="60055124"/>
            <a:ext cx="2806797" cy="1059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　民間事業者（２社）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3" name="直線コネクタ 12"/>
          <xdr:cNvCxnSpPr/>
        </xdr:nvCxnSpPr>
        <xdr:spPr>
          <a:xfrm>
            <a:off x="3964808" y="56961859"/>
            <a:ext cx="3867975" cy="0"/>
          </a:xfrm>
          <a:prstGeom prst="line">
            <a:avLst/>
          </a:prstGeom>
          <a:noFill/>
          <a:ln w="19050" cap="flat" cmpd="sng" algn="ctr">
            <a:solidFill>
              <a:sysClr val="windowText" lastClr="000000"/>
            </a:solidFill>
            <a:prstDash val="solid"/>
          </a:ln>
          <a:effectLst/>
        </xdr:spPr>
      </xdr:cxnSp>
      <xdr:sp macro="" textlink="">
        <xdr:nvSpPr>
          <xdr:cNvPr id="14" name="正方形/長方形 13"/>
          <xdr:cNvSpPr/>
        </xdr:nvSpPr>
        <xdr:spPr>
          <a:xfrm>
            <a:off x="6031745" y="59684426"/>
            <a:ext cx="1796142" cy="35885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6848475" y="55411688"/>
            <a:ext cx="2198588" cy="1009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本省事務費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１４百万円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6" name="正方形/長方形 15"/>
          <xdr:cNvSpPr/>
        </xdr:nvSpPr>
        <xdr:spPr>
          <a:xfrm>
            <a:off x="6076950" y="54697314"/>
            <a:ext cx="3067050" cy="19097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a:xfrm rot="16200000">
            <a:off x="5144368" y="55563283"/>
            <a:ext cx="1859812" cy="1704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8" name="直線コネクタ 17"/>
          <xdr:cNvCxnSpPr/>
        </xdr:nvCxnSpPr>
        <xdr:spPr>
          <a:xfrm>
            <a:off x="5457825" y="55828407"/>
            <a:ext cx="1202850" cy="0"/>
          </a:xfrm>
          <a:prstGeom prst="line">
            <a:avLst/>
          </a:prstGeom>
          <a:noFill/>
          <a:ln w="19050" cap="flat" cmpd="sng" algn="ctr">
            <a:solidFill>
              <a:sysClr val="windowText" lastClr="000000"/>
            </a:solidFill>
            <a:prstDash val="solid"/>
            <a:tailEnd type="arrow"/>
          </a:ln>
          <a:effectLst/>
        </xdr:spPr>
      </xdr:cxnSp>
      <xdr:sp macro="" textlink="">
        <xdr:nvSpPr>
          <xdr:cNvPr id="19" name="正方形/長方形 18"/>
          <xdr:cNvSpPr/>
        </xdr:nvSpPr>
        <xdr:spPr>
          <a:xfrm>
            <a:off x="2426236" y="60884674"/>
            <a:ext cx="3157310" cy="1056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支給対象事業所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８５，８０１百万円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正方形/長方形 19"/>
          <xdr:cNvSpPr/>
        </xdr:nvSpPr>
        <xdr:spPr>
          <a:xfrm>
            <a:off x="4190898" y="58803268"/>
            <a:ext cx="1810674" cy="1013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労働局事務費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１，５８３百万円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1" name="テキスト ボックス 20"/>
          <xdr:cNvSpPr txBox="1"/>
        </xdr:nvSpPr>
        <xdr:spPr>
          <a:xfrm>
            <a:off x="2598964" y="58459688"/>
            <a:ext cx="2526228" cy="2528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 name="直線コネクタ 21"/>
          <xdr:cNvCxnSpPr/>
        </xdr:nvCxnSpPr>
        <xdr:spPr>
          <a:xfrm>
            <a:off x="3959679" y="59328845"/>
            <a:ext cx="221613" cy="2922"/>
          </a:xfrm>
          <a:prstGeom prst="line">
            <a:avLst/>
          </a:prstGeom>
          <a:noFill/>
          <a:ln w="19050" cap="flat" cmpd="sng" algn="ctr">
            <a:solidFill>
              <a:sysClr val="windowText" lastClr="000000"/>
            </a:solidFill>
            <a:prstDash val="solid"/>
            <a:tailEnd type="arrow"/>
          </a:ln>
          <a:effectLst/>
        </xdr:spPr>
      </xdr:cxnSp>
      <xdr:sp macro="" textlink="">
        <xdr:nvSpPr>
          <xdr:cNvPr id="23" name="テキスト ボックス 22"/>
          <xdr:cNvSpPr txBox="1"/>
        </xdr:nvSpPr>
        <xdr:spPr>
          <a:xfrm>
            <a:off x="2530930" y="62031563"/>
            <a:ext cx="5841532" cy="3571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有期契約労働者等に対するキャリアアップの取組実施に係る費用に充当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71438</xdr:colOff>
      <xdr:row>758</xdr:row>
      <xdr:rowOff>23813</xdr:rowOff>
    </xdr:from>
    <xdr:to>
      <xdr:col>42</xdr:col>
      <xdr:colOff>59531</xdr:colOff>
      <xdr:row>758</xdr:row>
      <xdr:rowOff>388688</xdr:rowOff>
    </xdr:to>
    <xdr:sp macro="" textlink="">
      <xdr:nvSpPr>
        <xdr:cNvPr id="44" name="テキスト ボックス 43"/>
        <xdr:cNvSpPr txBox="1"/>
      </xdr:nvSpPr>
      <xdr:spPr>
        <a:xfrm>
          <a:off x="6548438" y="62138719"/>
          <a:ext cx="2012156" cy="3648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パンフレットの印刷・発送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0" zoomScale="70" zoomScaleNormal="75" zoomScaleSheetLayoutView="70" zoomScalePageLayoutView="85" workbookViewId="0">
      <selection activeCell="AP760" sqref="AP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498</v>
      </c>
      <c r="AT2" s="948"/>
      <c r="AU2" s="948"/>
      <c r="AV2" s="52" t="str">
        <f>IF(AW2="", "", "-")</f>
        <v/>
      </c>
      <c r="AW2" s="919"/>
      <c r="AX2" s="919"/>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69</v>
      </c>
      <c r="H5" s="848"/>
      <c r="I5" s="848"/>
      <c r="J5" s="848"/>
      <c r="K5" s="848"/>
      <c r="L5" s="848"/>
      <c r="M5" s="849" t="s">
        <v>66</v>
      </c>
      <c r="N5" s="850"/>
      <c r="O5" s="850"/>
      <c r="P5" s="850"/>
      <c r="Q5" s="850"/>
      <c r="R5" s="851"/>
      <c r="S5" s="852" t="s">
        <v>131</v>
      </c>
      <c r="T5" s="848"/>
      <c r="U5" s="848"/>
      <c r="V5" s="848"/>
      <c r="W5" s="848"/>
      <c r="X5" s="853"/>
      <c r="Y5" s="706" t="s">
        <v>3</v>
      </c>
      <c r="Z5" s="547"/>
      <c r="AA5" s="547"/>
      <c r="AB5" s="547"/>
      <c r="AC5" s="547"/>
      <c r="AD5" s="548"/>
      <c r="AE5" s="707" t="s">
        <v>570</v>
      </c>
      <c r="AF5" s="707"/>
      <c r="AG5" s="707"/>
      <c r="AH5" s="707"/>
      <c r="AI5" s="707"/>
      <c r="AJ5" s="707"/>
      <c r="AK5" s="707"/>
      <c r="AL5" s="707"/>
      <c r="AM5" s="707"/>
      <c r="AN5" s="707"/>
      <c r="AO5" s="707"/>
      <c r="AP5" s="708"/>
      <c r="AQ5" s="709" t="s">
        <v>714</v>
      </c>
      <c r="AR5" s="710"/>
      <c r="AS5" s="710"/>
      <c r="AT5" s="710"/>
      <c r="AU5" s="710"/>
      <c r="AV5" s="710"/>
      <c r="AW5" s="710"/>
      <c r="AX5" s="711"/>
    </row>
    <row r="6" spans="1:50" ht="39" customHeight="1" x14ac:dyDescent="0.15">
      <c r="A6" s="714" t="s">
        <v>4</v>
      </c>
      <c r="B6" s="715"/>
      <c r="C6" s="715"/>
      <c r="D6" s="715"/>
      <c r="E6" s="715"/>
      <c r="F6" s="715"/>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81.75" customHeight="1" x14ac:dyDescent="0.15">
      <c r="A7" s="499" t="s">
        <v>22</v>
      </c>
      <c r="B7" s="500"/>
      <c r="C7" s="500"/>
      <c r="D7" s="500"/>
      <c r="E7" s="500"/>
      <c r="F7" s="501"/>
      <c r="G7" s="502" t="s">
        <v>723</v>
      </c>
      <c r="H7" s="503"/>
      <c r="I7" s="503"/>
      <c r="J7" s="503"/>
      <c r="K7" s="503"/>
      <c r="L7" s="503"/>
      <c r="M7" s="503"/>
      <c r="N7" s="503"/>
      <c r="O7" s="503"/>
      <c r="P7" s="503"/>
      <c r="Q7" s="503"/>
      <c r="R7" s="503"/>
      <c r="S7" s="503"/>
      <c r="T7" s="503"/>
      <c r="U7" s="503"/>
      <c r="V7" s="503"/>
      <c r="W7" s="503"/>
      <c r="X7" s="504"/>
      <c r="Y7" s="930" t="s">
        <v>514</v>
      </c>
      <c r="Z7" s="447"/>
      <c r="AA7" s="447"/>
      <c r="AB7" s="447"/>
      <c r="AC7" s="447"/>
      <c r="AD7" s="931"/>
      <c r="AE7" s="920" t="s">
        <v>636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378</v>
      </c>
      <c r="B8" s="500"/>
      <c r="C8" s="500"/>
      <c r="D8" s="500"/>
      <c r="E8" s="500"/>
      <c r="F8" s="501"/>
      <c r="G8" s="949" t="str">
        <f>入力規則等!A28</f>
        <v>高齢社会対策、子ども・若者育成支援</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630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631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19" t="s">
        <v>533</v>
      </c>
      <c r="Q12" s="420"/>
      <c r="R12" s="420"/>
      <c r="S12" s="420"/>
      <c r="T12" s="420"/>
      <c r="U12" s="420"/>
      <c r="V12" s="421"/>
      <c r="W12" s="419" t="s">
        <v>530</v>
      </c>
      <c r="X12" s="420"/>
      <c r="Y12" s="420"/>
      <c r="Z12" s="420"/>
      <c r="AA12" s="420"/>
      <c r="AB12" s="420"/>
      <c r="AC12" s="421"/>
      <c r="AD12" s="419" t="s">
        <v>525</v>
      </c>
      <c r="AE12" s="420"/>
      <c r="AF12" s="420"/>
      <c r="AG12" s="420"/>
      <c r="AH12" s="420"/>
      <c r="AI12" s="420"/>
      <c r="AJ12" s="421"/>
      <c r="AK12" s="419" t="s">
        <v>518</v>
      </c>
      <c r="AL12" s="420"/>
      <c r="AM12" s="420"/>
      <c r="AN12" s="420"/>
      <c r="AO12" s="420"/>
      <c r="AP12" s="420"/>
      <c r="AQ12" s="421"/>
      <c r="AR12" s="419" t="s">
        <v>516</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41045</v>
      </c>
      <c r="Q13" s="666"/>
      <c r="R13" s="666"/>
      <c r="S13" s="666"/>
      <c r="T13" s="666"/>
      <c r="U13" s="666"/>
      <c r="V13" s="667"/>
      <c r="W13" s="665">
        <v>67008</v>
      </c>
      <c r="X13" s="666"/>
      <c r="Y13" s="666"/>
      <c r="Z13" s="666"/>
      <c r="AA13" s="666"/>
      <c r="AB13" s="666"/>
      <c r="AC13" s="667"/>
      <c r="AD13" s="665">
        <v>92257</v>
      </c>
      <c r="AE13" s="666"/>
      <c r="AF13" s="666"/>
      <c r="AG13" s="666"/>
      <c r="AH13" s="666"/>
      <c r="AI13" s="666"/>
      <c r="AJ13" s="667"/>
      <c r="AK13" s="665">
        <v>107464</v>
      </c>
      <c r="AL13" s="666"/>
      <c r="AM13" s="666"/>
      <c r="AN13" s="666"/>
      <c r="AO13" s="666"/>
      <c r="AP13" s="666"/>
      <c r="AQ13" s="667"/>
      <c r="AR13" s="927">
        <v>123092</v>
      </c>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606</v>
      </c>
      <c r="Q14" s="666"/>
      <c r="R14" s="666"/>
      <c r="S14" s="666"/>
      <c r="T14" s="666"/>
      <c r="U14" s="666"/>
      <c r="V14" s="667"/>
      <c r="W14" s="665" t="s">
        <v>606</v>
      </c>
      <c r="X14" s="666"/>
      <c r="Y14" s="666"/>
      <c r="Z14" s="666"/>
      <c r="AA14" s="666"/>
      <c r="AB14" s="666"/>
      <c r="AC14" s="667"/>
      <c r="AD14" s="665" t="s">
        <v>606</v>
      </c>
      <c r="AE14" s="666"/>
      <c r="AF14" s="666"/>
      <c r="AG14" s="666"/>
      <c r="AH14" s="666"/>
      <c r="AI14" s="666"/>
      <c r="AJ14" s="667"/>
      <c r="AK14" s="665" t="s">
        <v>606</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606</v>
      </c>
      <c r="Q15" s="666"/>
      <c r="R15" s="666"/>
      <c r="S15" s="666"/>
      <c r="T15" s="666"/>
      <c r="U15" s="666"/>
      <c r="V15" s="667"/>
      <c r="W15" s="665" t="s">
        <v>606</v>
      </c>
      <c r="X15" s="666"/>
      <c r="Y15" s="666"/>
      <c r="Z15" s="666"/>
      <c r="AA15" s="666"/>
      <c r="AB15" s="666"/>
      <c r="AC15" s="667"/>
      <c r="AD15" s="665" t="s">
        <v>606</v>
      </c>
      <c r="AE15" s="666"/>
      <c r="AF15" s="666"/>
      <c r="AG15" s="666"/>
      <c r="AH15" s="666"/>
      <c r="AI15" s="666"/>
      <c r="AJ15" s="667"/>
      <c r="AK15" s="665" t="s">
        <v>606</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606</v>
      </c>
      <c r="Q16" s="666"/>
      <c r="R16" s="666"/>
      <c r="S16" s="666"/>
      <c r="T16" s="666"/>
      <c r="U16" s="666"/>
      <c r="V16" s="667"/>
      <c r="W16" s="665" t="s">
        <v>606</v>
      </c>
      <c r="X16" s="666"/>
      <c r="Y16" s="666"/>
      <c r="Z16" s="666"/>
      <c r="AA16" s="666"/>
      <c r="AB16" s="666"/>
      <c r="AC16" s="667"/>
      <c r="AD16" s="665" t="s">
        <v>606</v>
      </c>
      <c r="AE16" s="666"/>
      <c r="AF16" s="666"/>
      <c r="AG16" s="666"/>
      <c r="AH16" s="666"/>
      <c r="AI16" s="666"/>
      <c r="AJ16" s="667"/>
      <c r="AK16" s="665" t="s">
        <v>606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606</v>
      </c>
      <c r="Q17" s="666"/>
      <c r="R17" s="666"/>
      <c r="S17" s="666"/>
      <c r="T17" s="666"/>
      <c r="U17" s="666"/>
      <c r="V17" s="667"/>
      <c r="W17" s="665" t="s">
        <v>606</v>
      </c>
      <c r="X17" s="666"/>
      <c r="Y17" s="666"/>
      <c r="Z17" s="666"/>
      <c r="AA17" s="666"/>
      <c r="AB17" s="666"/>
      <c r="AC17" s="667"/>
      <c r="AD17" s="665" t="s">
        <v>606</v>
      </c>
      <c r="AE17" s="666"/>
      <c r="AF17" s="666"/>
      <c r="AG17" s="666"/>
      <c r="AH17" s="666"/>
      <c r="AI17" s="666"/>
      <c r="AJ17" s="667"/>
      <c r="AK17" s="665" t="s">
        <v>606</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41045</v>
      </c>
      <c r="Q18" s="887"/>
      <c r="R18" s="887"/>
      <c r="S18" s="887"/>
      <c r="T18" s="887"/>
      <c r="U18" s="887"/>
      <c r="V18" s="888"/>
      <c r="W18" s="886">
        <f>SUM(W13:AC17)</f>
        <v>67008</v>
      </c>
      <c r="X18" s="887"/>
      <c r="Y18" s="887"/>
      <c r="Z18" s="887"/>
      <c r="AA18" s="887"/>
      <c r="AB18" s="887"/>
      <c r="AC18" s="888"/>
      <c r="AD18" s="886">
        <f>SUM(AD13:AJ17)</f>
        <v>92257</v>
      </c>
      <c r="AE18" s="887"/>
      <c r="AF18" s="887"/>
      <c r="AG18" s="887"/>
      <c r="AH18" s="887"/>
      <c r="AI18" s="887"/>
      <c r="AJ18" s="888"/>
      <c r="AK18" s="886">
        <f>SUM(AK13:AQ17)</f>
        <v>107464</v>
      </c>
      <c r="AL18" s="887"/>
      <c r="AM18" s="887"/>
      <c r="AN18" s="887"/>
      <c r="AO18" s="887"/>
      <c r="AP18" s="887"/>
      <c r="AQ18" s="888"/>
      <c r="AR18" s="886">
        <f>SUM(AR13:AX17)</f>
        <v>123092</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48547</v>
      </c>
      <c r="Q19" s="666"/>
      <c r="R19" s="666"/>
      <c r="S19" s="666"/>
      <c r="T19" s="666"/>
      <c r="U19" s="666"/>
      <c r="V19" s="667"/>
      <c r="W19" s="665">
        <v>77751</v>
      </c>
      <c r="X19" s="666"/>
      <c r="Y19" s="666"/>
      <c r="Z19" s="666"/>
      <c r="AA19" s="666"/>
      <c r="AB19" s="666"/>
      <c r="AC19" s="667"/>
      <c r="AD19" s="665">
        <v>87404</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4" t="s">
        <v>10</v>
      </c>
      <c r="H20" s="885"/>
      <c r="I20" s="885"/>
      <c r="J20" s="885"/>
      <c r="K20" s="885"/>
      <c r="L20" s="885"/>
      <c r="M20" s="885"/>
      <c r="N20" s="885"/>
      <c r="O20" s="885"/>
      <c r="P20" s="318">
        <f>IF(P18=0, "-", SUM(P19)/P18)</f>
        <v>1.182775003045438</v>
      </c>
      <c r="Q20" s="318"/>
      <c r="R20" s="318"/>
      <c r="S20" s="318"/>
      <c r="T20" s="318"/>
      <c r="U20" s="318"/>
      <c r="V20" s="318"/>
      <c r="W20" s="318">
        <f t="shared" ref="W20" si="0">IF(W18=0, "-", SUM(W19)/W18)</f>
        <v>1.1603241404011462</v>
      </c>
      <c r="X20" s="318"/>
      <c r="Y20" s="318"/>
      <c r="Z20" s="318"/>
      <c r="AA20" s="318"/>
      <c r="AB20" s="318"/>
      <c r="AC20" s="318"/>
      <c r="AD20" s="318">
        <f t="shared" ref="AD20" si="1">IF(AD18=0, "-", SUM(AD19)/AD18)</f>
        <v>0.94739694548923115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477</v>
      </c>
      <c r="H21" s="317"/>
      <c r="I21" s="317"/>
      <c r="J21" s="317"/>
      <c r="K21" s="317"/>
      <c r="L21" s="317"/>
      <c r="M21" s="317"/>
      <c r="N21" s="317"/>
      <c r="O21" s="317"/>
      <c r="P21" s="318">
        <f>IF(P19=0, "-", SUM(P19)/SUM(P13,P14))</f>
        <v>1.182775003045438</v>
      </c>
      <c r="Q21" s="318"/>
      <c r="R21" s="318"/>
      <c r="S21" s="318"/>
      <c r="T21" s="318"/>
      <c r="U21" s="318"/>
      <c r="V21" s="318"/>
      <c r="W21" s="318">
        <f t="shared" ref="W21" si="2">IF(W19=0, "-", SUM(W19)/SUM(W13,W14))</f>
        <v>1.1603241404011462</v>
      </c>
      <c r="X21" s="318"/>
      <c r="Y21" s="318"/>
      <c r="Z21" s="318"/>
      <c r="AA21" s="318"/>
      <c r="AB21" s="318"/>
      <c r="AC21" s="318"/>
      <c r="AD21" s="318">
        <f t="shared" ref="AD21" si="3">IF(AD19=0, "-", SUM(AD19)/SUM(AD13,AD14))</f>
        <v>0.94739694548923115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456</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455</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613</v>
      </c>
      <c r="H23" s="961"/>
      <c r="I23" s="961"/>
      <c r="J23" s="961"/>
      <c r="K23" s="961"/>
      <c r="L23" s="961"/>
      <c r="M23" s="961"/>
      <c r="N23" s="961"/>
      <c r="O23" s="962"/>
      <c r="P23" s="927">
        <v>104716</v>
      </c>
      <c r="Q23" s="928"/>
      <c r="R23" s="928"/>
      <c r="S23" s="928"/>
      <c r="T23" s="928"/>
      <c r="U23" s="928"/>
      <c r="V23" s="945"/>
      <c r="W23" s="927">
        <v>120117</v>
      </c>
      <c r="X23" s="928"/>
      <c r="Y23" s="928"/>
      <c r="Z23" s="928"/>
      <c r="AA23" s="928"/>
      <c r="AB23" s="928"/>
      <c r="AC23" s="945"/>
      <c r="AD23" s="982" t="s">
        <v>719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614</v>
      </c>
      <c r="H24" s="964"/>
      <c r="I24" s="964"/>
      <c r="J24" s="964"/>
      <c r="K24" s="964"/>
      <c r="L24" s="964"/>
      <c r="M24" s="964"/>
      <c r="N24" s="964"/>
      <c r="O24" s="965"/>
      <c r="P24" s="665">
        <v>2124</v>
      </c>
      <c r="Q24" s="666"/>
      <c r="R24" s="666"/>
      <c r="S24" s="666"/>
      <c r="T24" s="666"/>
      <c r="U24" s="666"/>
      <c r="V24" s="667"/>
      <c r="W24" s="665">
        <v>2312</v>
      </c>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615</v>
      </c>
      <c r="H25" s="964"/>
      <c r="I25" s="964"/>
      <c r="J25" s="964"/>
      <c r="K25" s="964"/>
      <c r="L25" s="964"/>
      <c r="M25" s="964"/>
      <c r="N25" s="964"/>
      <c r="O25" s="965"/>
      <c r="P25" s="665">
        <v>362</v>
      </c>
      <c r="Q25" s="666"/>
      <c r="R25" s="666"/>
      <c r="S25" s="666"/>
      <c r="T25" s="666"/>
      <c r="U25" s="666"/>
      <c r="V25" s="667"/>
      <c r="W25" s="665">
        <v>395</v>
      </c>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616</v>
      </c>
      <c r="H26" s="964"/>
      <c r="I26" s="964"/>
      <c r="J26" s="964"/>
      <c r="K26" s="964"/>
      <c r="L26" s="964"/>
      <c r="M26" s="964"/>
      <c r="N26" s="964"/>
      <c r="O26" s="965"/>
      <c r="P26" s="665">
        <v>230</v>
      </c>
      <c r="Q26" s="666"/>
      <c r="R26" s="666"/>
      <c r="S26" s="666"/>
      <c r="T26" s="666"/>
      <c r="U26" s="666"/>
      <c r="V26" s="667"/>
      <c r="W26" s="665">
        <v>249</v>
      </c>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617</v>
      </c>
      <c r="H27" s="964"/>
      <c r="I27" s="964"/>
      <c r="J27" s="964"/>
      <c r="K27" s="964"/>
      <c r="L27" s="964"/>
      <c r="M27" s="964"/>
      <c r="N27" s="964"/>
      <c r="O27" s="965"/>
      <c r="P27" s="665">
        <v>29</v>
      </c>
      <c r="Q27" s="666"/>
      <c r="R27" s="666"/>
      <c r="S27" s="666"/>
      <c r="T27" s="666"/>
      <c r="U27" s="666"/>
      <c r="V27" s="667"/>
      <c r="W27" s="665">
        <v>16</v>
      </c>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460</v>
      </c>
      <c r="H28" s="967"/>
      <c r="I28" s="967"/>
      <c r="J28" s="967"/>
      <c r="K28" s="967"/>
      <c r="L28" s="967"/>
      <c r="M28" s="967"/>
      <c r="N28" s="967"/>
      <c r="O28" s="968"/>
      <c r="P28" s="886">
        <f>P29-SUM(P23:P27)</f>
        <v>3</v>
      </c>
      <c r="Q28" s="887"/>
      <c r="R28" s="887"/>
      <c r="S28" s="887"/>
      <c r="T28" s="887"/>
      <c r="U28" s="887"/>
      <c r="V28" s="888"/>
      <c r="W28" s="886">
        <f>W29-SUM(W23:W27)</f>
        <v>3</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457</v>
      </c>
      <c r="H29" s="970"/>
      <c r="I29" s="970"/>
      <c r="J29" s="970"/>
      <c r="K29" s="970"/>
      <c r="L29" s="970"/>
      <c r="M29" s="970"/>
      <c r="N29" s="970"/>
      <c r="O29" s="971"/>
      <c r="P29" s="665">
        <f>AK13</f>
        <v>107464</v>
      </c>
      <c r="Q29" s="666"/>
      <c r="R29" s="666"/>
      <c r="S29" s="666"/>
      <c r="T29" s="666"/>
      <c r="U29" s="666"/>
      <c r="V29" s="667"/>
      <c r="W29" s="941">
        <f>AR13</f>
        <v>123092</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472</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534</v>
      </c>
      <c r="AF30" s="867"/>
      <c r="AG30" s="867"/>
      <c r="AH30" s="868"/>
      <c r="AI30" s="866" t="s">
        <v>531</v>
      </c>
      <c r="AJ30" s="867"/>
      <c r="AK30" s="867"/>
      <c r="AL30" s="868"/>
      <c r="AM30" s="923" t="s">
        <v>526</v>
      </c>
      <c r="AN30" s="923"/>
      <c r="AO30" s="923"/>
      <c r="AP30" s="866"/>
      <c r="AQ30" s="775" t="s">
        <v>354</v>
      </c>
      <c r="AR30" s="776"/>
      <c r="AS30" s="776"/>
      <c r="AT30" s="777"/>
      <c r="AU30" s="782" t="s">
        <v>253</v>
      </c>
      <c r="AV30" s="782"/>
      <c r="AW30" s="782"/>
      <c r="AX30" s="92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t="s">
        <v>638</v>
      </c>
      <c r="AR31" s="200"/>
      <c r="AS31" s="133" t="s">
        <v>355</v>
      </c>
      <c r="AT31" s="134"/>
      <c r="AU31" s="199">
        <v>31</v>
      </c>
      <c r="AV31" s="199"/>
      <c r="AW31" s="402" t="s">
        <v>300</v>
      </c>
      <c r="AX31" s="403"/>
    </row>
    <row r="32" spans="1:50" ht="42.75" customHeight="1" x14ac:dyDescent="0.15">
      <c r="A32" s="407"/>
      <c r="B32" s="405"/>
      <c r="C32" s="405"/>
      <c r="D32" s="405"/>
      <c r="E32" s="405"/>
      <c r="F32" s="406"/>
      <c r="G32" s="571" t="s">
        <v>573</v>
      </c>
      <c r="H32" s="572"/>
      <c r="I32" s="572"/>
      <c r="J32" s="572"/>
      <c r="K32" s="572"/>
      <c r="L32" s="572"/>
      <c r="M32" s="572"/>
      <c r="N32" s="572"/>
      <c r="O32" s="573"/>
      <c r="P32" s="105" t="s">
        <v>574</v>
      </c>
      <c r="Q32" s="105"/>
      <c r="R32" s="105"/>
      <c r="S32" s="105"/>
      <c r="T32" s="105"/>
      <c r="U32" s="105"/>
      <c r="V32" s="105"/>
      <c r="W32" s="105"/>
      <c r="X32" s="106"/>
      <c r="Y32" s="475" t="s">
        <v>12</v>
      </c>
      <c r="Z32" s="535"/>
      <c r="AA32" s="536"/>
      <c r="AB32" s="465" t="s">
        <v>575</v>
      </c>
      <c r="AC32" s="465"/>
      <c r="AD32" s="465"/>
      <c r="AE32" s="218">
        <v>71.599999999999994</v>
      </c>
      <c r="AF32" s="219"/>
      <c r="AG32" s="219"/>
      <c r="AH32" s="219"/>
      <c r="AI32" s="218">
        <v>70.3</v>
      </c>
      <c r="AJ32" s="219"/>
      <c r="AK32" s="219"/>
      <c r="AL32" s="219"/>
      <c r="AM32" s="218">
        <v>72.099999999999994</v>
      </c>
      <c r="AN32" s="219"/>
      <c r="AO32" s="219"/>
      <c r="AP32" s="219"/>
      <c r="AQ32" s="340" t="s">
        <v>638</v>
      </c>
      <c r="AR32" s="207"/>
      <c r="AS32" s="207"/>
      <c r="AT32" s="341"/>
      <c r="AU32" s="219" t="s">
        <v>642</v>
      </c>
      <c r="AV32" s="219"/>
      <c r="AW32" s="219"/>
      <c r="AX32" s="221"/>
    </row>
    <row r="33" spans="1:50" ht="42.75" customHeight="1" x14ac:dyDescent="0.15">
      <c r="A33" s="408"/>
      <c r="B33" s="409"/>
      <c r="C33" s="409"/>
      <c r="D33" s="409"/>
      <c r="E33" s="409"/>
      <c r="F33" s="410"/>
      <c r="G33" s="574"/>
      <c r="H33" s="575"/>
      <c r="I33" s="575"/>
      <c r="J33" s="575"/>
      <c r="K33" s="575"/>
      <c r="L33" s="575"/>
      <c r="M33" s="575"/>
      <c r="N33" s="575"/>
      <c r="O33" s="576"/>
      <c r="P33" s="108"/>
      <c r="Q33" s="108"/>
      <c r="R33" s="108"/>
      <c r="S33" s="108"/>
      <c r="T33" s="108"/>
      <c r="U33" s="108"/>
      <c r="V33" s="108"/>
      <c r="W33" s="108"/>
      <c r="X33" s="109"/>
      <c r="Y33" s="419" t="s">
        <v>54</v>
      </c>
      <c r="Z33" s="420"/>
      <c r="AA33" s="421"/>
      <c r="AB33" s="527" t="s">
        <v>301</v>
      </c>
      <c r="AC33" s="527"/>
      <c r="AD33" s="527"/>
      <c r="AE33" s="218">
        <v>70</v>
      </c>
      <c r="AF33" s="219"/>
      <c r="AG33" s="219"/>
      <c r="AH33" s="219"/>
      <c r="AI33" s="218">
        <v>70</v>
      </c>
      <c r="AJ33" s="219"/>
      <c r="AK33" s="219"/>
      <c r="AL33" s="219"/>
      <c r="AM33" s="218">
        <v>70</v>
      </c>
      <c r="AN33" s="219"/>
      <c r="AO33" s="219"/>
      <c r="AP33" s="219"/>
      <c r="AQ33" s="340" t="s">
        <v>638</v>
      </c>
      <c r="AR33" s="207"/>
      <c r="AS33" s="207"/>
      <c r="AT33" s="341"/>
      <c r="AU33" s="219">
        <v>70</v>
      </c>
      <c r="AV33" s="219"/>
      <c r="AW33" s="219"/>
      <c r="AX33" s="221"/>
    </row>
    <row r="34" spans="1:50" ht="42.75" customHeight="1" x14ac:dyDescent="0.15">
      <c r="A34" s="407"/>
      <c r="B34" s="405"/>
      <c r="C34" s="405"/>
      <c r="D34" s="405"/>
      <c r="E34" s="405"/>
      <c r="F34" s="406"/>
      <c r="G34" s="577"/>
      <c r="H34" s="578"/>
      <c r="I34" s="578"/>
      <c r="J34" s="578"/>
      <c r="K34" s="578"/>
      <c r="L34" s="578"/>
      <c r="M34" s="578"/>
      <c r="N34" s="578"/>
      <c r="O34" s="579"/>
      <c r="P34" s="111"/>
      <c r="Q34" s="111"/>
      <c r="R34" s="111"/>
      <c r="S34" s="111"/>
      <c r="T34" s="111"/>
      <c r="U34" s="111"/>
      <c r="V34" s="111"/>
      <c r="W34" s="111"/>
      <c r="X34" s="112"/>
      <c r="Y34" s="419" t="s">
        <v>13</v>
      </c>
      <c r="Z34" s="420"/>
      <c r="AA34" s="421"/>
      <c r="AB34" s="563" t="s">
        <v>301</v>
      </c>
      <c r="AC34" s="563"/>
      <c r="AD34" s="563"/>
      <c r="AE34" s="218">
        <v>102</v>
      </c>
      <c r="AF34" s="219"/>
      <c r="AG34" s="219"/>
      <c r="AH34" s="219"/>
      <c r="AI34" s="218">
        <v>100</v>
      </c>
      <c r="AJ34" s="219"/>
      <c r="AK34" s="219"/>
      <c r="AL34" s="219"/>
      <c r="AM34" s="218">
        <v>103</v>
      </c>
      <c r="AN34" s="219"/>
      <c r="AO34" s="219"/>
      <c r="AP34" s="219"/>
      <c r="AQ34" s="340" t="s">
        <v>639</v>
      </c>
      <c r="AR34" s="207"/>
      <c r="AS34" s="207"/>
      <c r="AT34" s="341"/>
      <c r="AU34" s="219" t="s">
        <v>643</v>
      </c>
      <c r="AV34" s="219"/>
      <c r="AW34" s="219"/>
      <c r="AX34" s="221"/>
    </row>
    <row r="35" spans="1:50" ht="23.25" customHeight="1" x14ac:dyDescent="0.15">
      <c r="A35" s="226" t="s">
        <v>504</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472</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5" t="s">
        <v>253</v>
      </c>
      <c r="AV37" s="415"/>
      <c r="AW37" s="415"/>
      <c r="AX37" s="91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t="s">
        <v>640</v>
      </c>
      <c r="AR38" s="200"/>
      <c r="AS38" s="133" t="s">
        <v>355</v>
      </c>
      <c r="AT38" s="134"/>
      <c r="AU38" s="199">
        <v>31</v>
      </c>
      <c r="AV38" s="199"/>
      <c r="AW38" s="402" t="s">
        <v>300</v>
      </c>
      <c r="AX38" s="403"/>
    </row>
    <row r="39" spans="1:50" ht="69" customHeight="1" x14ac:dyDescent="0.15">
      <c r="A39" s="407"/>
      <c r="B39" s="405"/>
      <c r="C39" s="405"/>
      <c r="D39" s="405"/>
      <c r="E39" s="405"/>
      <c r="F39" s="406"/>
      <c r="G39" s="571" t="s">
        <v>576</v>
      </c>
      <c r="H39" s="572"/>
      <c r="I39" s="572"/>
      <c r="J39" s="572"/>
      <c r="K39" s="572"/>
      <c r="L39" s="572"/>
      <c r="M39" s="572"/>
      <c r="N39" s="572"/>
      <c r="O39" s="573"/>
      <c r="P39" s="105" t="s">
        <v>577</v>
      </c>
      <c r="Q39" s="105"/>
      <c r="R39" s="105"/>
      <c r="S39" s="105"/>
      <c r="T39" s="105"/>
      <c r="U39" s="105"/>
      <c r="V39" s="105"/>
      <c r="W39" s="105"/>
      <c r="X39" s="106"/>
      <c r="Y39" s="475" t="s">
        <v>12</v>
      </c>
      <c r="Z39" s="535"/>
      <c r="AA39" s="536"/>
      <c r="AB39" s="465" t="s">
        <v>575</v>
      </c>
      <c r="AC39" s="465"/>
      <c r="AD39" s="465"/>
      <c r="AE39" s="218">
        <v>92.9</v>
      </c>
      <c r="AF39" s="219"/>
      <c r="AG39" s="219"/>
      <c r="AH39" s="219"/>
      <c r="AI39" s="218">
        <v>98.1</v>
      </c>
      <c r="AJ39" s="219"/>
      <c r="AK39" s="219"/>
      <c r="AL39" s="219"/>
      <c r="AM39" s="218">
        <v>97.7</v>
      </c>
      <c r="AN39" s="219"/>
      <c r="AO39" s="219"/>
      <c r="AP39" s="219"/>
      <c r="AQ39" s="340" t="s">
        <v>638</v>
      </c>
      <c r="AR39" s="207"/>
      <c r="AS39" s="207"/>
      <c r="AT39" s="341"/>
      <c r="AU39" s="219" t="s">
        <v>638</v>
      </c>
      <c r="AV39" s="219"/>
      <c r="AW39" s="219"/>
      <c r="AX39" s="221"/>
    </row>
    <row r="40" spans="1:50" ht="69" customHeight="1" x14ac:dyDescent="0.15">
      <c r="A40" s="408"/>
      <c r="B40" s="409"/>
      <c r="C40" s="409"/>
      <c r="D40" s="409"/>
      <c r="E40" s="409"/>
      <c r="F40" s="410"/>
      <c r="G40" s="574"/>
      <c r="H40" s="575"/>
      <c r="I40" s="575"/>
      <c r="J40" s="575"/>
      <c r="K40" s="575"/>
      <c r="L40" s="575"/>
      <c r="M40" s="575"/>
      <c r="N40" s="575"/>
      <c r="O40" s="576"/>
      <c r="P40" s="108"/>
      <c r="Q40" s="108"/>
      <c r="R40" s="108"/>
      <c r="S40" s="108"/>
      <c r="T40" s="108"/>
      <c r="U40" s="108"/>
      <c r="V40" s="108"/>
      <c r="W40" s="108"/>
      <c r="X40" s="109"/>
      <c r="Y40" s="419" t="s">
        <v>54</v>
      </c>
      <c r="Z40" s="420"/>
      <c r="AA40" s="421"/>
      <c r="AB40" s="527" t="s">
        <v>301</v>
      </c>
      <c r="AC40" s="527"/>
      <c r="AD40" s="527"/>
      <c r="AE40" s="218">
        <v>90</v>
      </c>
      <c r="AF40" s="219"/>
      <c r="AG40" s="219"/>
      <c r="AH40" s="219"/>
      <c r="AI40" s="218">
        <v>80</v>
      </c>
      <c r="AJ40" s="219"/>
      <c r="AK40" s="219"/>
      <c r="AL40" s="219"/>
      <c r="AM40" s="218">
        <v>90</v>
      </c>
      <c r="AN40" s="219"/>
      <c r="AO40" s="219"/>
      <c r="AP40" s="219"/>
      <c r="AQ40" s="340" t="s">
        <v>639</v>
      </c>
      <c r="AR40" s="207"/>
      <c r="AS40" s="207"/>
      <c r="AT40" s="341"/>
      <c r="AU40" s="219">
        <v>90</v>
      </c>
      <c r="AV40" s="219"/>
      <c r="AW40" s="219"/>
      <c r="AX40" s="221"/>
    </row>
    <row r="41" spans="1:50" ht="86.25" customHeight="1" x14ac:dyDescent="0.15">
      <c r="A41" s="411"/>
      <c r="B41" s="412"/>
      <c r="C41" s="412"/>
      <c r="D41" s="412"/>
      <c r="E41" s="412"/>
      <c r="F41" s="413"/>
      <c r="G41" s="577"/>
      <c r="H41" s="578"/>
      <c r="I41" s="578"/>
      <c r="J41" s="578"/>
      <c r="K41" s="578"/>
      <c r="L41" s="578"/>
      <c r="M41" s="578"/>
      <c r="N41" s="578"/>
      <c r="O41" s="579"/>
      <c r="P41" s="111"/>
      <c r="Q41" s="111"/>
      <c r="R41" s="111"/>
      <c r="S41" s="111"/>
      <c r="T41" s="111"/>
      <c r="U41" s="111"/>
      <c r="V41" s="111"/>
      <c r="W41" s="111"/>
      <c r="X41" s="112"/>
      <c r="Y41" s="419" t="s">
        <v>13</v>
      </c>
      <c r="Z41" s="420"/>
      <c r="AA41" s="421"/>
      <c r="AB41" s="563" t="s">
        <v>301</v>
      </c>
      <c r="AC41" s="563"/>
      <c r="AD41" s="563"/>
      <c r="AE41" s="218">
        <v>103</v>
      </c>
      <c r="AF41" s="219"/>
      <c r="AG41" s="219"/>
      <c r="AH41" s="220"/>
      <c r="AI41" s="218">
        <v>123</v>
      </c>
      <c r="AJ41" s="219"/>
      <c r="AK41" s="219"/>
      <c r="AL41" s="220"/>
      <c r="AM41" s="218">
        <v>109</v>
      </c>
      <c r="AN41" s="219"/>
      <c r="AO41" s="219"/>
      <c r="AP41" s="219"/>
      <c r="AQ41" s="340" t="s">
        <v>638</v>
      </c>
      <c r="AR41" s="207"/>
      <c r="AS41" s="207"/>
      <c r="AT41" s="341"/>
      <c r="AU41" s="219" t="s">
        <v>643</v>
      </c>
      <c r="AV41" s="219"/>
      <c r="AW41" s="219"/>
      <c r="AX41" s="221"/>
    </row>
    <row r="42" spans="1:50" ht="23.25" customHeight="1" x14ac:dyDescent="0.15">
      <c r="A42" s="226" t="s">
        <v>504</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8" t="s">
        <v>472</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5" t="s">
        <v>253</v>
      </c>
      <c r="AV44" s="415"/>
      <c r="AW44" s="415"/>
      <c r="AX44" s="91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t="s">
        <v>638</v>
      </c>
      <c r="AR45" s="200"/>
      <c r="AS45" s="133" t="s">
        <v>355</v>
      </c>
      <c r="AT45" s="134"/>
      <c r="AU45" s="199">
        <v>31</v>
      </c>
      <c r="AV45" s="199"/>
      <c r="AW45" s="402" t="s">
        <v>300</v>
      </c>
      <c r="AX45" s="403"/>
    </row>
    <row r="46" spans="1:50" ht="48.75" customHeight="1" x14ac:dyDescent="0.15">
      <c r="A46" s="407"/>
      <c r="B46" s="405"/>
      <c r="C46" s="405"/>
      <c r="D46" s="405"/>
      <c r="E46" s="405"/>
      <c r="F46" s="406"/>
      <c r="G46" s="571" t="s">
        <v>718</v>
      </c>
      <c r="H46" s="572"/>
      <c r="I46" s="572"/>
      <c r="J46" s="572"/>
      <c r="K46" s="572"/>
      <c r="L46" s="572"/>
      <c r="M46" s="572"/>
      <c r="N46" s="572"/>
      <c r="O46" s="573"/>
      <c r="P46" s="105" t="s">
        <v>579</v>
      </c>
      <c r="Q46" s="105"/>
      <c r="R46" s="105"/>
      <c r="S46" s="105"/>
      <c r="T46" s="105"/>
      <c r="U46" s="105"/>
      <c r="V46" s="105"/>
      <c r="W46" s="105"/>
      <c r="X46" s="106"/>
      <c r="Y46" s="475" t="s">
        <v>12</v>
      </c>
      <c r="Z46" s="535"/>
      <c r="AA46" s="536"/>
      <c r="AB46" s="465" t="s">
        <v>582</v>
      </c>
      <c r="AC46" s="465"/>
      <c r="AD46" s="465"/>
      <c r="AE46" s="218">
        <v>67210</v>
      </c>
      <c r="AF46" s="219"/>
      <c r="AG46" s="219"/>
      <c r="AH46" s="219"/>
      <c r="AI46" s="218">
        <v>111312</v>
      </c>
      <c r="AJ46" s="219"/>
      <c r="AK46" s="219"/>
      <c r="AL46" s="219"/>
      <c r="AM46" s="218">
        <v>135441</v>
      </c>
      <c r="AN46" s="219"/>
      <c r="AO46" s="219"/>
      <c r="AP46" s="219"/>
      <c r="AQ46" s="340" t="s">
        <v>639</v>
      </c>
      <c r="AR46" s="207"/>
      <c r="AS46" s="207"/>
      <c r="AT46" s="341"/>
      <c r="AU46" s="219" t="s">
        <v>638</v>
      </c>
      <c r="AV46" s="219"/>
      <c r="AW46" s="219"/>
      <c r="AX46" s="221"/>
    </row>
    <row r="47" spans="1:50" ht="48.75" customHeight="1" x14ac:dyDescent="0.15">
      <c r="A47" s="408"/>
      <c r="B47" s="409"/>
      <c r="C47" s="409"/>
      <c r="D47" s="409"/>
      <c r="E47" s="409"/>
      <c r="F47" s="410"/>
      <c r="G47" s="574"/>
      <c r="H47" s="575"/>
      <c r="I47" s="575"/>
      <c r="J47" s="575"/>
      <c r="K47" s="575"/>
      <c r="L47" s="575"/>
      <c r="M47" s="575"/>
      <c r="N47" s="575"/>
      <c r="O47" s="576"/>
      <c r="P47" s="108"/>
      <c r="Q47" s="108"/>
      <c r="R47" s="108"/>
      <c r="S47" s="108"/>
      <c r="T47" s="108"/>
      <c r="U47" s="108"/>
      <c r="V47" s="108"/>
      <c r="W47" s="108"/>
      <c r="X47" s="109"/>
      <c r="Y47" s="419" t="s">
        <v>54</v>
      </c>
      <c r="Z47" s="420"/>
      <c r="AA47" s="421"/>
      <c r="AB47" s="527" t="s">
        <v>582</v>
      </c>
      <c r="AC47" s="527"/>
      <c r="AD47" s="527"/>
      <c r="AE47" s="218">
        <v>44000</v>
      </c>
      <c r="AF47" s="219"/>
      <c r="AG47" s="219"/>
      <c r="AH47" s="219"/>
      <c r="AI47" s="218">
        <v>74000</v>
      </c>
      <c r="AJ47" s="219"/>
      <c r="AK47" s="219"/>
      <c r="AL47" s="219"/>
      <c r="AM47" s="218">
        <v>112000</v>
      </c>
      <c r="AN47" s="219"/>
      <c r="AO47" s="219"/>
      <c r="AP47" s="219"/>
      <c r="AQ47" s="340" t="s">
        <v>641</v>
      </c>
      <c r="AR47" s="207"/>
      <c r="AS47" s="207"/>
      <c r="AT47" s="341"/>
      <c r="AU47" s="219">
        <v>136000</v>
      </c>
      <c r="AV47" s="219"/>
      <c r="AW47" s="219"/>
      <c r="AX47" s="221"/>
    </row>
    <row r="48" spans="1:50" ht="48.75" customHeight="1" x14ac:dyDescent="0.15">
      <c r="A48" s="411"/>
      <c r="B48" s="412"/>
      <c r="C48" s="412"/>
      <c r="D48" s="412"/>
      <c r="E48" s="412"/>
      <c r="F48" s="413"/>
      <c r="G48" s="577"/>
      <c r="H48" s="578"/>
      <c r="I48" s="578"/>
      <c r="J48" s="578"/>
      <c r="K48" s="578"/>
      <c r="L48" s="578"/>
      <c r="M48" s="578"/>
      <c r="N48" s="578"/>
      <c r="O48" s="579"/>
      <c r="P48" s="111"/>
      <c r="Q48" s="111"/>
      <c r="R48" s="111"/>
      <c r="S48" s="111"/>
      <c r="T48" s="111"/>
      <c r="U48" s="111"/>
      <c r="V48" s="111"/>
      <c r="W48" s="111"/>
      <c r="X48" s="112"/>
      <c r="Y48" s="419" t="s">
        <v>13</v>
      </c>
      <c r="Z48" s="420"/>
      <c r="AA48" s="421"/>
      <c r="AB48" s="563" t="s">
        <v>301</v>
      </c>
      <c r="AC48" s="563"/>
      <c r="AD48" s="563"/>
      <c r="AE48" s="218">
        <v>153</v>
      </c>
      <c r="AF48" s="219"/>
      <c r="AG48" s="219"/>
      <c r="AH48" s="219"/>
      <c r="AI48" s="218">
        <v>150</v>
      </c>
      <c r="AJ48" s="219"/>
      <c r="AK48" s="219"/>
      <c r="AL48" s="219"/>
      <c r="AM48" s="218">
        <v>121</v>
      </c>
      <c r="AN48" s="219"/>
      <c r="AO48" s="219"/>
      <c r="AP48" s="219"/>
      <c r="AQ48" s="340" t="s">
        <v>638</v>
      </c>
      <c r="AR48" s="207"/>
      <c r="AS48" s="207"/>
      <c r="AT48" s="341"/>
      <c r="AU48" s="219" t="s">
        <v>638</v>
      </c>
      <c r="AV48" s="219"/>
      <c r="AW48" s="219"/>
      <c r="AX48" s="221"/>
    </row>
    <row r="49" spans="1:50" ht="23.25" customHeight="1" x14ac:dyDescent="0.15">
      <c r="A49" s="226" t="s">
        <v>504</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t="s">
        <v>639</v>
      </c>
      <c r="AR52" s="200"/>
      <c r="AS52" s="133" t="s">
        <v>355</v>
      </c>
      <c r="AT52" s="134"/>
      <c r="AU52" s="199">
        <v>31</v>
      </c>
      <c r="AV52" s="199"/>
      <c r="AW52" s="402" t="s">
        <v>300</v>
      </c>
      <c r="AX52" s="403"/>
    </row>
    <row r="53" spans="1:50" ht="23.25" customHeight="1" x14ac:dyDescent="0.15">
      <c r="A53" s="407"/>
      <c r="B53" s="405"/>
      <c r="C53" s="405"/>
      <c r="D53" s="405"/>
      <c r="E53" s="405"/>
      <c r="F53" s="406"/>
      <c r="G53" s="571" t="s">
        <v>656</v>
      </c>
      <c r="H53" s="572"/>
      <c r="I53" s="572"/>
      <c r="J53" s="572"/>
      <c r="K53" s="572"/>
      <c r="L53" s="572"/>
      <c r="M53" s="572"/>
      <c r="N53" s="572"/>
      <c r="O53" s="573"/>
      <c r="P53" s="105" t="s">
        <v>581</v>
      </c>
      <c r="Q53" s="105"/>
      <c r="R53" s="105"/>
      <c r="S53" s="105"/>
      <c r="T53" s="105"/>
      <c r="U53" s="105"/>
      <c r="V53" s="105"/>
      <c r="W53" s="105"/>
      <c r="X53" s="106"/>
      <c r="Y53" s="475" t="s">
        <v>12</v>
      </c>
      <c r="Z53" s="535"/>
      <c r="AA53" s="536"/>
      <c r="AB53" s="465" t="s">
        <v>583</v>
      </c>
      <c r="AC53" s="465"/>
      <c r="AD53" s="465"/>
      <c r="AE53" s="218">
        <v>2921</v>
      </c>
      <c r="AF53" s="219"/>
      <c r="AG53" s="219"/>
      <c r="AH53" s="219"/>
      <c r="AI53" s="218">
        <v>3301</v>
      </c>
      <c r="AJ53" s="219"/>
      <c r="AK53" s="219"/>
      <c r="AL53" s="219"/>
      <c r="AM53" s="218">
        <v>4062</v>
      </c>
      <c r="AN53" s="219"/>
      <c r="AO53" s="219"/>
      <c r="AP53" s="219"/>
      <c r="AQ53" s="340" t="s">
        <v>638</v>
      </c>
      <c r="AR53" s="207"/>
      <c r="AS53" s="207"/>
      <c r="AT53" s="341"/>
      <c r="AU53" s="219" t="s">
        <v>638</v>
      </c>
      <c r="AV53" s="219"/>
      <c r="AW53" s="219"/>
      <c r="AX53" s="221"/>
    </row>
    <row r="54" spans="1:50" ht="23.25" customHeight="1" x14ac:dyDescent="0.15">
      <c r="A54" s="408"/>
      <c r="B54" s="409"/>
      <c r="C54" s="409"/>
      <c r="D54" s="409"/>
      <c r="E54" s="409"/>
      <c r="F54" s="410"/>
      <c r="G54" s="574"/>
      <c r="H54" s="575"/>
      <c r="I54" s="575"/>
      <c r="J54" s="575"/>
      <c r="K54" s="575"/>
      <c r="L54" s="575"/>
      <c r="M54" s="575"/>
      <c r="N54" s="575"/>
      <c r="O54" s="576"/>
      <c r="P54" s="108"/>
      <c r="Q54" s="108"/>
      <c r="R54" s="108"/>
      <c r="S54" s="108"/>
      <c r="T54" s="108"/>
      <c r="U54" s="108"/>
      <c r="V54" s="108"/>
      <c r="W54" s="108"/>
      <c r="X54" s="109"/>
      <c r="Y54" s="419" t="s">
        <v>54</v>
      </c>
      <c r="Z54" s="420"/>
      <c r="AA54" s="421"/>
      <c r="AB54" s="527" t="s">
        <v>583</v>
      </c>
      <c r="AC54" s="527"/>
      <c r="AD54" s="527"/>
      <c r="AE54" s="218">
        <v>2800</v>
      </c>
      <c r="AF54" s="219"/>
      <c r="AG54" s="219"/>
      <c r="AH54" s="219"/>
      <c r="AI54" s="218">
        <v>3200</v>
      </c>
      <c r="AJ54" s="219"/>
      <c r="AK54" s="219"/>
      <c r="AL54" s="219"/>
      <c r="AM54" s="218">
        <v>3600</v>
      </c>
      <c r="AN54" s="219"/>
      <c r="AO54" s="219"/>
      <c r="AP54" s="219"/>
      <c r="AQ54" s="340" t="s">
        <v>639</v>
      </c>
      <c r="AR54" s="207"/>
      <c r="AS54" s="207"/>
      <c r="AT54" s="341"/>
      <c r="AU54" s="219">
        <v>4100</v>
      </c>
      <c r="AV54" s="219"/>
      <c r="AW54" s="219"/>
      <c r="AX54" s="221"/>
    </row>
    <row r="55" spans="1:50" ht="23.25" customHeight="1" x14ac:dyDescent="0.15">
      <c r="A55" s="411"/>
      <c r="B55" s="412"/>
      <c r="C55" s="412"/>
      <c r="D55" s="412"/>
      <c r="E55" s="412"/>
      <c r="F55" s="413"/>
      <c r="G55" s="577"/>
      <c r="H55" s="578"/>
      <c r="I55" s="578"/>
      <c r="J55" s="578"/>
      <c r="K55" s="578"/>
      <c r="L55" s="578"/>
      <c r="M55" s="578"/>
      <c r="N55" s="578"/>
      <c r="O55" s="579"/>
      <c r="P55" s="111"/>
      <c r="Q55" s="111"/>
      <c r="R55" s="111"/>
      <c r="S55" s="111"/>
      <c r="T55" s="111"/>
      <c r="U55" s="111"/>
      <c r="V55" s="111"/>
      <c r="W55" s="111"/>
      <c r="X55" s="112"/>
      <c r="Y55" s="419" t="s">
        <v>13</v>
      </c>
      <c r="Z55" s="420"/>
      <c r="AA55" s="421"/>
      <c r="AB55" s="602" t="s">
        <v>14</v>
      </c>
      <c r="AC55" s="602"/>
      <c r="AD55" s="602"/>
      <c r="AE55" s="218">
        <v>104</v>
      </c>
      <c r="AF55" s="219"/>
      <c r="AG55" s="219"/>
      <c r="AH55" s="219"/>
      <c r="AI55" s="218">
        <v>103</v>
      </c>
      <c r="AJ55" s="219"/>
      <c r="AK55" s="219"/>
      <c r="AL55" s="219"/>
      <c r="AM55" s="218">
        <v>113</v>
      </c>
      <c r="AN55" s="219"/>
      <c r="AO55" s="219"/>
      <c r="AP55" s="220"/>
      <c r="AQ55" s="340" t="s">
        <v>638</v>
      </c>
      <c r="AR55" s="207"/>
      <c r="AS55" s="207"/>
      <c r="AT55" s="341"/>
      <c r="AU55" s="219" t="s">
        <v>643</v>
      </c>
      <c r="AV55" s="219"/>
      <c r="AW55" s="219"/>
      <c r="AX55" s="221"/>
    </row>
    <row r="56" spans="1:50" ht="23.25" customHeight="1" x14ac:dyDescent="0.15">
      <c r="A56" s="226" t="s">
        <v>504</v>
      </c>
      <c r="B56" s="227"/>
      <c r="C56" s="227"/>
      <c r="D56" s="227"/>
      <c r="E56" s="227"/>
      <c r="F56" s="228"/>
      <c r="G56" s="232" t="s">
        <v>580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t="s">
        <v>638</v>
      </c>
      <c r="AR59" s="200"/>
      <c r="AS59" s="133" t="s">
        <v>355</v>
      </c>
      <c r="AT59" s="134"/>
      <c r="AU59" s="199">
        <v>31</v>
      </c>
      <c r="AV59" s="199"/>
      <c r="AW59" s="402" t="s">
        <v>300</v>
      </c>
      <c r="AX59" s="403"/>
    </row>
    <row r="60" spans="1:50" ht="30" customHeight="1" x14ac:dyDescent="0.15">
      <c r="A60" s="407"/>
      <c r="B60" s="405"/>
      <c r="C60" s="405"/>
      <c r="D60" s="405"/>
      <c r="E60" s="405"/>
      <c r="F60" s="406"/>
      <c r="G60" s="571" t="s">
        <v>720</v>
      </c>
      <c r="H60" s="572"/>
      <c r="I60" s="572"/>
      <c r="J60" s="572"/>
      <c r="K60" s="572"/>
      <c r="L60" s="572"/>
      <c r="M60" s="572"/>
      <c r="N60" s="572"/>
      <c r="O60" s="573"/>
      <c r="P60" s="105" t="s">
        <v>584</v>
      </c>
      <c r="Q60" s="105"/>
      <c r="R60" s="105"/>
      <c r="S60" s="105"/>
      <c r="T60" s="105"/>
      <c r="U60" s="105"/>
      <c r="V60" s="105"/>
      <c r="W60" s="105"/>
      <c r="X60" s="106"/>
      <c r="Y60" s="475" t="s">
        <v>12</v>
      </c>
      <c r="Z60" s="535"/>
      <c r="AA60" s="536"/>
      <c r="AB60" s="465" t="s">
        <v>585</v>
      </c>
      <c r="AC60" s="465"/>
      <c r="AD60" s="465"/>
      <c r="AE60" s="218">
        <v>77.7</v>
      </c>
      <c r="AF60" s="219"/>
      <c r="AG60" s="219"/>
      <c r="AH60" s="219"/>
      <c r="AI60" s="218">
        <v>74.7</v>
      </c>
      <c r="AJ60" s="219"/>
      <c r="AK60" s="219"/>
      <c r="AL60" s="219"/>
      <c r="AM60" s="218">
        <v>81.400000000000006</v>
      </c>
      <c r="AN60" s="219"/>
      <c r="AO60" s="219"/>
      <c r="AP60" s="219"/>
      <c r="AQ60" s="340" t="s">
        <v>629</v>
      </c>
      <c r="AR60" s="207"/>
      <c r="AS60" s="207"/>
      <c r="AT60" s="341"/>
      <c r="AU60" s="219" t="s">
        <v>638</v>
      </c>
      <c r="AV60" s="219"/>
      <c r="AW60" s="219"/>
      <c r="AX60" s="221"/>
    </row>
    <row r="61" spans="1:50" ht="30" customHeight="1" x14ac:dyDescent="0.15">
      <c r="A61" s="408"/>
      <c r="B61" s="409"/>
      <c r="C61" s="409"/>
      <c r="D61" s="409"/>
      <c r="E61" s="409"/>
      <c r="F61" s="410"/>
      <c r="G61" s="574"/>
      <c r="H61" s="575"/>
      <c r="I61" s="575"/>
      <c r="J61" s="575"/>
      <c r="K61" s="575"/>
      <c r="L61" s="575"/>
      <c r="M61" s="575"/>
      <c r="N61" s="575"/>
      <c r="O61" s="576"/>
      <c r="P61" s="108"/>
      <c r="Q61" s="108"/>
      <c r="R61" s="108"/>
      <c r="S61" s="108"/>
      <c r="T61" s="108"/>
      <c r="U61" s="108"/>
      <c r="V61" s="108"/>
      <c r="W61" s="108"/>
      <c r="X61" s="109"/>
      <c r="Y61" s="419" t="s">
        <v>54</v>
      </c>
      <c r="Z61" s="420"/>
      <c r="AA61" s="421"/>
      <c r="AB61" s="527" t="s">
        <v>586</v>
      </c>
      <c r="AC61" s="527"/>
      <c r="AD61" s="527"/>
      <c r="AE61" s="218">
        <v>76</v>
      </c>
      <c r="AF61" s="219"/>
      <c r="AG61" s="219"/>
      <c r="AH61" s="219"/>
      <c r="AI61" s="218">
        <v>76</v>
      </c>
      <c r="AJ61" s="219"/>
      <c r="AK61" s="219"/>
      <c r="AL61" s="219"/>
      <c r="AM61" s="218">
        <v>76</v>
      </c>
      <c r="AN61" s="219"/>
      <c r="AO61" s="219"/>
      <c r="AP61" s="219"/>
      <c r="AQ61" s="340" t="s">
        <v>629</v>
      </c>
      <c r="AR61" s="207"/>
      <c r="AS61" s="207"/>
      <c r="AT61" s="341"/>
      <c r="AU61" s="219">
        <v>76</v>
      </c>
      <c r="AV61" s="219"/>
      <c r="AW61" s="219"/>
      <c r="AX61" s="221"/>
    </row>
    <row r="62" spans="1:50" ht="30" customHeight="1" x14ac:dyDescent="0.15">
      <c r="A62" s="408"/>
      <c r="B62" s="409"/>
      <c r="C62" s="409"/>
      <c r="D62" s="409"/>
      <c r="E62" s="409"/>
      <c r="F62" s="410"/>
      <c r="G62" s="577"/>
      <c r="H62" s="578"/>
      <c r="I62" s="578"/>
      <c r="J62" s="578"/>
      <c r="K62" s="578"/>
      <c r="L62" s="578"/>
      <c r="M62" s="578"/>
      <c r="N62" s="578"/>
      <c r="O62" s="579"/>
      <c r="P62" s="111"/>
      <c r="Q62" s="111"/>
      <c r="R62" s="111"/>
      <c r="S62" s="111"/>
      <c r="T62" s="111"/>
      <c r="U62" s="111"/>
      <c r="V62" s="111"/>
      <c r="W62" s="111"/>
      <c r="X62" s="112"/>
      <c r="Y62" s="419" t="s">
        <v>13</v>
      </c>
      <c r="Z62" s="420"/>
      <c r="AA62" s="421"/>
      <c r="AB62" s="563" t="s">
        <v>14</v>
      </c>
      <c r="AC62" s="563"/>
      <c r="AD62" s="563"/>
      <c r="AE62" s="218">
        <v>102</v>
      </c>
      <c r="AF62" s="219"/>
      <c r="AG62" s="219"/>
      <c r="AH62" s="219"/>
      <c r="AI62" s="218">
        <v>98</v>
      </c>
      <c r="AJ62" s="219"/>
      <c r="AK62" s="219"/>
      <c r="AL62" s="219"/>
      <c r="AM62" s="218">
        <v>107</v>
      </c>
      <c r="AN62" s="219"/>
      <c r="AO62" s="219"/>
      <c r="AP62" s="219"/>
      <c r="AQ62" s="340" t="s">
        <v>629</v>
      </c>
      <c r="AR62" s="207"/>
      <c r="AS62" s="207"/>
      <c r="AT62" s="341"/>
      <c r="AU62" s="219" t="s">
        <v>640</v>
      </c>
      <c r="AV62" s="219"/>
      <c r="AW62" s="219"/>
      <c r="AX62" s="221"/>
    </row>
    <row r="63" spans="1:50" ht="23.25" customHeight="1" x14ac:dyDescent="0.15">
      <c r="A63" s="226" t="s">
        <v>504</v>
      </c>
      <c r="B63" s="227"/>
      <c r="C63" s="227"/>
      <c r="D63" s="227"/>
      <c r="E63" s="227"/>
      <c r="F63" s="228"/>
      <c r="G63" s="232" t="s">
        <v>632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473</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468</v>
      </c>
      <c r="X65" s="492"/>
      <c r="Y65" s="495"/>
      <c r="Z65" s="495"/>
      <c r="AA65" s="496"/>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478</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473</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3"/>
      <c r="B75" s="514"/>
      <c r="C75" s="514"/>
      <c r="D75" s="514"/>
      <c r="E75" s="514"/>
      <c r="F75" s="515"/>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19"/>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4"/>
      <c r="I78" s="595"/>
      <c r="J78" s="595"/>
      <c r="K78" s="595"/>
      <c r="L78" s="595"/>
      <c r="M78" s="595"/>
      <c r="N78" s="595"/>
      <c r="O78" s="596"/>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467</v>
      </c>
      <c r="AP79" s="279"/>
      <c r="AQ79" s="279"/>
      <c r="AR79" s="81" t="s">
        <v>465</v>
      </c>
      <c r="AS79" s="278"/>
      <c r="AT79" s="279"/>
      <c r="AU79" s="279"/>
      <c r="AV79" s="279"/>
      <c r="AW79" s="279"/>
      <c r="AX79" s="955"/>
    </row>
    <row r="80" spans="1:50" ht="18.75" hidden="1" customHeight="1" x14ac:dyDescent="0.15">
      <c r="A80" s="872"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4" t="s">
        <v>11</v>
      </c>
      <c r="AC85" s="565"/>
      <c r="AD85" s="566"/>
      <c r="AE85" s="244" t="s">
        <v>534</v>
      </c>
      <c r="AF85" s="245"/>
      <c r="AG85" s="245"/>
      <c r="AH85" s="246"/>
      <c r="AI85" s="244" t="s">
        <v>531</v>
      </c>
      <c r="AJ85" s="245"/>
      <c r="AK85" s="245"/>
      <c r="AL85" s="246"/>
      <c r="AM85" s="250" t="s">
        <v>526</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8" t="s">
        <v>62</v>
      </c>
      <c r="Z87" s="569"/>
      <c r="AA87" s="570"/>
      <c r="AB87" s="465"/>
      <c r="AC87" s="465"/>
      <c r="AD87" s="46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3"/>
      <c r="C89" s="533"/>
      <c r="D89" s="533"/>
      <c r="E89" s="533"/>
      <c r="F89" s="534"/>
      <c r="G89" s="110"/>
      <c r="H89" s="111"/>
      <c r="I89" s="111"/>
      <c r="J89" s="111"/>
      <c r="K89" s="111"/>
      <c r="L89" s="111"/>
      <c r="M89" s="111"/>
      <c r="N89" s="111"/>
      <c r="O89" s="112"/>
      <c r="P89" s="176"/>
      <c r="Q89" s="176"/>
      <c r="R89" s="176"/>
      <c r="S89" s="176"/>
      <c r="T89" s="176"/>
      <c r="U89" s="176"/>
      <c r="V89" s="176"/>
      <c r="W89" s="176"/>
      <c r="X89" s="567"/>
      <c r="Y89" s="462" t="s">
        <v>13</v>
      </c>
      <c r="Z89" s="463"/>
      <c r="AA89" s="464"/>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4" t="s">
        <v>11</v>
      </c>
      <c r="AC90" s="565"/>
      <c r="AD90" s="566"/>
      <c r="AE90" s="244" t="s">
        <v>534</v>
      </c>
      <c r="AF90" s="245"/>
      <c r="AG90" s="245"/>
      <c r="AH90" s="246"/>
      <c r="AI90" s="244" t="s">
        <v>531</v>
      </c>
      <c r="AJ90" s="245"/>
      <c r="AK90" s="245"/>
      <c r="AL90" s="246"/>
      <c r="AM90" s="250" t="s">
        <v>526</v>
      </c>
      <c r="AN90" s="250"/>
      <c r="AO90" s="250"/>
      <c r="AP90" s="244"/>
      <c r="AQ90" s="159" t="s">
        <v>354</v>
      </c>
      <c r="AR90" s="130"/>
      <c r="AS90" s="130"/>
      <c r="AT90" s="131"/>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3"/>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8" t="s">
        <v>62</v>
      </c>
      <c r="Z92" s="569"/>
      <c r="AA92" s="570"/>
      <c r="AB92" s="465"/>
      <c r="AC92" s="465"/>
      <c r="AD92" s="46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3"/>
      <c r="C94" s="533"/>
      <c r="D94" s="533"/>
      <c r="E94" s="533"/>
      <c r="F94" s="534"/>
      <c r="G94" s="110"/>
      <c r="H94" s="111"/>
      <c r="I94" s="111"/>
      <c r="J94" s="111"/>
      <c r="K94" s="111"/>
      <c r="L94" s="111"/>
      <c r="M94" s="111"/>
      <c r="N94" s="111"/>
      <c r="O94" s="112"/>
      <c r="P94" s="176"/>
      <c r="Q94" s="176"/>
      <c r="R94" s="176"/>
      <c r="S94" s="176"/>
      <c r="T94" s="176"/>
      <c r="U94" s="176"/>
      <c r="V94" s="176"/>
      <c r="W94" s="176"/>
      <c r="X94" s="567"/>
      <c r="Y94" s="462" t="s">
        <v>13</v>
      </c>
      <c r="Z94" s="463"/>
      <c r="AA94" s="464"/>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4" t="s">
        <v>11</v>
      </c>
      <c r="AC95" s="565"/>
      <c r="AD95" s="566"/>
      <c r="AE95" s="244" t="s">
        <v>534</v>
      </c>
      <c r="AF95" s="245"/>
      <c r="AG95" s="245"/>
      <c r="AH95" s="246"/>
      <c r="AI95" s="244" t="s">
        <v>531</v>
      </c>
      <c r="AJ95" s="245"/>
      <c r="AK95" s="245"/>
      <c r="AL95" s="246"/>
      <c r="AM95" s="250" t="s">
        <v>526</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3"/>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8" t="s">
        <v>62</v>
      </c>
      <c r="Z97" s="569"/>
      <c r="AA97" s="570"/>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534</v>
      </c>
      <c r="AF100" s="544"/>
      <c r="AG100" s="544"/>
      <c r="AH100" s="545"/>
      <c r="AI100" s="543" t="s">
        <v>531</v>
      </c>
      <c r="AJ100" s="544"/>
      <c r="AK100" s="544"/>
      <c r="AL100" s="545"/>
      <c r="AM100" s="543" t="s">
        <v>527</v>
      </c>
      <c r="AN100" s="544"/>
      <c r="AO100" s="544"/>
      <c r="AP100" s="545"/>
      <c r="AQ100" s="320" t="s">
        <v>520</v>
      </c>
      <c r="AR100" s="321"/>
      <c r="AS100" s="321"/>
      <c r="AT100" s="322"/>
      <c r="AU100" s="320" t="s">
        <v>517</v>
      </c>
      <c r="AV100" s="321"/>
      <c r="AW100" s="321"/>
      <c r="AX100" s="323"/>
    </row>
    <row r="101" spans="1:60" ht="23.25" customHeight="1" x14ac:dyDescent="0.15">
      <c r="A101" s="426"/>
      <c r="B101" s="427"/>
      <c r="C101" s="427"/>
      <c r="D101" s="427"/>
      <c r="E101" s="427"/>
      <c r="F101" s="428"/>
      <c r="G101" s="105" t="s">
        <v>587</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589</v>
      </c>
      <c r="AC101" s="465"/>
      <c r="AD101" s="465"/>
      <c r="AE101" s="218">
        <v>47305</v>
      </c>
      <c r="AF101" s="219"/>
      <c r="AG101" s="219"/>
      <c r="AH101" s="220"/>
      <c r="AI101" s="218">
        <v>74940</v>
      </c>
      <c r="AJ101" s="219"/>
      <c r="AK101" s="219"/>
      <c r="AL101" s="220"/>
      <c r="AM101" s="218">
        <v>85801</v>
      </c>
      <c r="AN101" s="219"/>
      <c r="AO101" s="219"/>
      <c r="AP101" s="220"/>
      <c r="AQ101" s="218" t="s">
        <v>644</v>
      </c>
      <c r="AR101" s="219"/>
      <c r="AS101" s="219"/>
      <c r="AT101" s="220"/>
      <c r="AU101" s="218" t="s">
        <v>721</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589</v>
      </c>
      <c r="AC102" s="465"/>
      <c r="AD102" s="465"/>
      <c r="AE102" s="422">
        <v>39710</v>
      </c>
      <c r="AF102" s="422"/>
      <c r="AG102" s="422"/>
      <c r="AH102" s="422"/>
      <c r="AI102" s="422">
        <v>65089</v>
      </c>
      <c r="AJ102" s="422"/>
      <c r="AK102" s="422"/>
      <c r="AL102" s="422"/>
      <c r="AM102" s="273">
        <v>90379</v>
      </c>
      <c r="AN102" s="274"/>
      <c r="AO102" s="274"/>
      <c r="AP102" s="319"/>
      <c r="AQ102" s="273">
        <v>104716</v>
      </c>
      <c r="AR102" s="274"/>
      <c r="AS102" s="274"/>
      <c r="AT102" s="319"/>
      <c r="AU102" s="273">
        <v>120117</v>
      </c>
      <c r="AV102" s="274"/>
      <c r="AW102" s="274"/>
      <c r="AX102" s="319"/>
    </row>
    <row r="103" spans="1:60" ht="31.5"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534</v>
      </c>
      <c r="AF103" s="420"/>
      <c r="AG103" s="420"/>
      <c r="AH103" s="421"/>
      <c r="AI103" s="419" t="s">
        <v>531</v>
      </c>
      <c r="AJ103" s="420"/>
      <c r="AK103" s="420"/>
      <c r="AL103" s="421"/>
      <c r="AM103" s="419" t="s">
        <v>527</v>
      </c>
      <c r="AN103" s="420"/>
      <c r="AO103" s="420"/>
      <c r="AP103" s="421"/>
      <c r="AQ103" s="284" t="s">
        <v>520</v>
      </c>
      <c r="AR103" s="285"/>
      <c r="AS103" s="285"/>
      <c r="AT103" s="324"/>
      <c r="AU103" s="284" t="s">
        <v>517</v>
      </c>
      <c r="AV103" s="285"/>
      <c r="AW103" s="285"/>
      <c r="AX103" s="286"/>
    </row>
    <row r="104" spans="1:60" ht="23.25" customHeight="1" x14ac:dyDescent="0.15">
      <c r="A104" s="426"/>
      <c r="B104" s="427"/>
      <c r="C104" s="427"/>
      <c r="D104" s="427"/>
      <c r="E104" s="427"/>
      <c r="F104" s="428"/>
      <c r="G104" s="105" t="s">
        <v>588</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590</v>
      </c>
      <c r="AC104" s="550"/>
      <c r="AD104" s="551"/>
      <c r="AE104" s="218">
        <v>46597</v>
      </c>
      <c r="AF104" s="219"/>
      <c r="AG104" s="219"/>
      <c r="AH104" s="220"/>
      <c r="AI104" s="218">
        <v>50934</v>
      </c>
      <c r="AJ104" s="219"/>
      <c r="AK104" s="219"/>
      <c r="AL104" s="220"/>
      <c r="AM104" s="218">
        <v>40730</v>
      </c>
      <c r="AN104" s="219"/>
      <c r="AO104" s="219"/>
      <c r="AP104" s="220"/>
      <c r="AQ104" s="218" t="s">
        <v>606</v>
      </c>
      <c r="AR104" s="219"/>
      <c r="AS104" s="219"/>
      <c r="AT104" s="220"/>
      <c r="AU104" s="218" t="s">
        <v>722</v>
      </c>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590</v>
      </c>
      <c r="AC105" s="473"/>
      <c r="AD105" s="474"/>
      <c r="AE105" s="422">
        <v>41055</v>
      </c>
      <c r="AF105" s="422"/>
      <c r="AG105" s="422"/>
      <c r="AH105" s="422"/>
      <c r="AI105" s="422">
        <v>46597</v>
      </c>
      <c r="AJ105" s="422"/>
      <c r="AK105" s="422"/>
      <c r="AL105" s="422"/>
      <c r="AM105" s="218">
        <v>50934</v>
      </c>
      <c r="AN105" s="219"/>
      <c r="AO105" s="219"/>
      <c r="AP105" s="220"/>
      <c r="AQ105" s="218">
        <v>40730</v>
      </c>
      <c r="AR105" s="219"/>
      <c r="AS105" s="219"/>
      <c r="AT105" s="220"/>
      <c r="AU105" s="273" t="s">
        <v>722</v>
      </c>
      <c r="AV105" s="274"/>
      <c r="AW105" s="274"/>
      <c r="AX105" s="319"/>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534</v>
      </c>
      <c r="AF106" s="420"/>
      <c r="AG106" s="420"/>
      <c r="AH106" s="421"/>
      <c r="AI106" s="419" t="s">
        <v>531</v>
      </c>
      <c r="AJ106" s="420"/>
      <c r="AK106" s="420"/>
      <c r="AL106" s="421"/>
      <c r="AM106" s="419" t="s">
        <v>526</v>
      </c>
      <c r="AN106" s="420"/>
      <c r="AO106" s="420"/>
      <c r="AP106" s="421"/>
      <c r="AQ106" s="284" t="s">
        <v>520</v>
      </c>
      <c r="AR106" s="285"/>
      <c r="AS106" s="285"/>
      <c r="AT106" s="324"/>
      <c r="AU106" s="284" t="s">
        <v>517</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534</v>
      </c>
      <c r="AF109" s="420"/>
      <c r="AG109" s="420"/>
      <c r="AH109" s="421"/>
      <c r="AI109" s="419" t="s">
        <v>531</v>
      </c>
      <c r="AJ109" s="420"/>
      <c r="AK109" s="420"/>
      <c r="AL109" s="421"/>
      <c r="AM109" s="419" t="s">
        <v>527</v>
      </c>
      <c r="AN109" s="420"/>
      <c r="AO109" s="420"/>
      <c r="AP109" s="421"/>
      <c r="AQ109" s="284" t="s">
        <v>520</v>
      </c>
      <c r="AR109" s="285"/>
      <c r="AS109" s="285"/>
      <c r="AT109" s="324"/>
      <c r="AU109" s="284" t="s">
        <v>517</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534</v>
      </c>
      <c r="AF112" s="420"/>
      <c r="AG112" s="420"/>
      <c r="AH112" s="421"/>
      <c r="AI112" s="419" t="s">
        <v>531</v>
      </c>
      <c r="AJ112" s="420"/>
      <c r="AK112" s="420"/>
      <c r="AL112" s="421"/>
      <c r="AM112" s="419" t="s">
        <v>526</v>
      </c>
      <c r="AN112" s="420"/>
      <c r="AO112" s="420"/>
      <c r="AP112" s="421"/>
      <c r="AQ112" s="284" t="s">
        <v>520</v>
      </c>
      <c r="AR112" s="285"/>
      <c r="AS112" s="285"/>
      <c r="AT112" s="324"/>
      <c r="AU112" s="284" t="s">
        <v>517</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534</v>
      </c>
      <c r="AF115" s="420"/>
      <c r="AG115" s="420"/>
      <c r="AH115" s="421"/>
      <c r="AI115" s="419" t="s">
        <v>531</v>
      </c>
      <c r="AJ115" s="420"/>
      <c r="AK115" s="420"/>
      <c r="AL115" s="421"/>
      <c r="AM115" s="419" t="s">
        <v>526</v>
      </c>
      <c r="AN115" s="420"/>
      <c r="AO115" s="420"/>
      <c r="AP115" s="421"/>
      <c r="AQ115" s="599" t="s">
        <v>521</v>
      </c>
      <c r="AR115" s="600"/>
      <c r="AS115" s="600"/>
      <c r="AT115" s="600"/>
      <c r="AU115" s="600"/>
      <c r="AV115" s="600"/>
      <c r="AW115" s="600"/>
      <c r="AX115" s="601"/>
    </row>
    <row r="116" spans="1:50" ht="23.25" customHeight="1" x14ac:dyDescent="0.15">
      <c r="A116" s="443"/>
      <c r="B116" s="444"/>
      <c r="C116" s="444"/>
      <c r="D116" s="444"/>
      <c r="E116" s="444"/>
      <c r="F116" s="445"/>
      <c r="G116" s="397" t="s">
        <v>706</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76" t="s">
        <v>591</v>
      </c>
      <c r="AC116" s="477"/>
      <c r="AD116" s="478"/>
      <c r="AE116" s="422">
        <v>456592</v>
      </c>
      <c r="AF116" s="422"/>
      <c r="AG116" s="422"/>
      <c r="AH116" s="422"/>
      <c r="AI116" s="422">
        <v>487919</v>
      </c>
      <c r="AJ116" s="422"/>
      <c r="AK116" s="422"/>
      <c r="AL116" s="422"/>
      <c r="AM116" s="422">
        <v>478819</v>
      </c>
      <c r="AN116" s="422"/>
      <c r="AO116" s="422"/>
      <c r="AP116" s="422"/>
      <c r="AQ116" s="218">
        <v>327542</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592</v>
      </c>
      <c r="AC117" s="477"/>
      <c r="AD117" s="478"/>
      <c r="AE117" s="598" t="s">
        <v>708</v>
      </c>
      <c r="AF117" s="558"/>
      <c r="AG117" s="558"/>
      <c r="AH117" s="558"/>
      <c r="AI117" s="598" t="s">
        <v>709</v>
      </c>
      <c r="AJ117" s="558"/>
      <c r="AK117" s="558"/>
      <c r="AL117" s="558"/>
      <c r="AM117" s="598" t="s">
        <v>715</v>
      </c>
      <c r="AN117" s="558"/>
      <c r="AO117" s="558"/>
      <c r="AP117" s="558"/>
      <c r="AQ117" s="598" t="s">
        <v>710</v>
      </c>
      <c r="AR117" s="558"/>
      <c r="AS117" s="558"/>
      <c r="AT117" s="558"/>
      <c r="AU117" s="558"/>
      <c r="AV117" s="558"/>
      <c r="AW117" s="558"/>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534</v>
      </c>
      <c r="AF118" s="420"/>
      <c r="AG118" s="420"/>
      <c r="AH118" s="421"/>
      <c r="AI118" s="419" t="s">
        <v>531</v>
      </c>
      <c r="AJ118" s="420"/>
      <c r="AK118" s="420"/>
      <c r="AL118" s="421"/>
      <c r="AM118" s="419" t="s">
        <v>526</v>
      </c>
      <c r="AN118" s="420"/>
      <c r="AO118" s="420"/>
      <c r="AP118" s="421"/>
      <c r="AQ118" s="599" t="s">
        <v>521</v>
      </c>
      <c r="AR118" s="600"/>
      <c r="AS118" s="600"/>
      <c r="AT118" s="600"/>
      <c r="AU118" s="600"/>
      <c r="AV118" s="600"/>
      <c r="AW118" s="600"/>
      <c r="AX118" s="601"/>
    </row>
    <row r="119" spans="1:50" ht="23.25" hidden="1" customHeight="1" x14ac:dyDescent="0.15">
      <c r="A119" s="443"/>
      <c r="B119" s="444"/>
      <c r="C119" s="444"/>
      <c r="D119" s="444"/>
      <c r="E119" s="444"/>
      <c r="F119" s="445"/>
      <c r="G119" s="397" t="s">
        <v>482</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555" t="s">
        <v>481</v>
      </c>
      <c r="AC120" s="556"/>
      <c r="AD120" s="557"/>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534</v>
      </c>
      <c r="AF121" s="420"/>
      <c r="AG121" s="420"/>
      <c r="AH121" s="421"/>
      <c r="AI121" s="419" t="s">
        <v>531</v>
      </c>
      <c r="AJ121" s="420"/>
      <c r="AK121" s="420"/>
      <c r="AL121" s="421"/>
      <c r="AM121" s="419" t="s">
        <v>526</v>
      </c>
      <c r="AN121" s="420"/>
      <c r="AO121" s="420"/>
      <c r="AP121" s="421"/>
      <c r="AQ121" s="599" t="s">
        <v>521</v>
      </c>
      <c r="AR121" s="600"/>
      <c r="AS121" s="600"/>
      <c r="AT121" s="600"/>
      <c r="AU121" s="600"/>
      <c r="AV121" s="600"/>
      <c r="AW121" s="600"/>
      <c r="AX121" s="601"/>
    </row>
    <row r="122" spans="1:50" ht="23.25" hidden="1" customHeight="1" x14ac:dyDescent="0.15">
      <c r="A122" s="443"/>
      <c r="B122" s="444"/>
      <c r="C122" s="444"/>
      <c r="D122" s="444"/>
      <c r="E122" s="444"/>
      <c r="F122" s="445"/>
      <c r="G122" s="397" t="s">
        <v>483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555" t="s">
        <v>484</v>
      </c>
      <c r="AC123" s="556"/>
      <c r="AD123" s="557"/>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535</v>
      </c>
      <c r="AF124" s="420"/>
      <c r="AG124" s="420"/>
      <c r="AH124" s="421"/>
      <c r="AI124" s="419" t="s">
        <v>531</v>
      </c>
      <c r="AJ124" s="420"/>
      <c r="AK124" s="420"/>
      <c r="AL124" s="421"/>
      <c r="AM124" s="419" t="s">
        <v>526</v>
      </c>
      <c r="AN124" s="420"/>
      <c r="AO124" s="420"/>
      <c r="AP124" s="421"/>
      <c r="AQ124" s="599" t="s">
        <v>521</v>
      </c>
      <c r="AR124" s="600"/>
      <c r="AS124" s="600"/>
      <c r="AT124" s="600"/>
      <c r="AU124" s="600"/>
      <c r="AV124" s="600"/>
      <c r="AW124" s="600"/>
      <c r="AX124" s="601"/>
    </row>
    <row r="125" spans="1:50" ht="23.25" hidden="1" customHeight="1" x14ac:dyDescent="0.15">
      <c r="A125" s="443"/>
      <c r="B125" s="444"/>
      <c r="C125" s="444"/>
      <c r="D125" s="444"/>
      <c r="E125" s="444"/>
      <c r="F125" s="445"/>
      <c r="G125" s="397" t="s">
        <v>483</v>
      </c>
      <c r="H125" s="397"/>
      <c r="I125" s="397"/>
      <c r="J125" s="397"/>
      <c r="K125" s="397"/>
      <c r="L125" s="397"/>
      <c r="M125" s="397"/>
      <c r="N125" s="397"/>
      <c r="O125" s="397"/>
      <c r="P125" s="397"/>
      <c r="Q125" s="397"/>
      <c r="R125" s="397"/>
      <c r="S125" s="397"/>
      <c r="T125" s="397"/>
      <c r="U125" s="397"/>
      <c r="V125" s="397"/>
      <c r="W125" s="397"/>
      <c r="X125" s="93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8"/>
      <c r="Y126" s="475" t="s">
        <v>49</v>
      </c>
      <c r="Z126" s="450"/>
      <c r="AA126" s="451"/>
      <c r="AB126" s="555" t="s">
        <v>481</v>
      </c>
      <c r="AC126" s="556"/>
      <c r="AD126" s="557"/>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9" t="s">
        <v>534</v>
      </c>
      <c r="AF127" s="420"/>
      <c r="AG127" s="420"/>
      <c r="AH127" s="421"/>
      <c r="AI127" s="419" t="s">
        <v>531</v>
      </c>
      <c r="AJ127" s="420"/>
      <c r="AK127" s="420"/>
      <c r="AL127" s="421"/>
      <c r="AM127" s="419" t="s">
        <v>526</v>
      </c>
      <c r="AN127" s="420"/>
      <c r="AO127" s="420"/>
      <c r="AP127" s="421"/>
      <c r="AQ127" s="599" t="s">
        <v>521</v>
      </c>
      <c r="AR127" s="600"/>
      <c r="AS127" s="600"/>
      <c r="AT127" s="600"/>
      <c r="AU127" s="600"/>
      <c r="AV127" s="600"/>
      <c r="AW127" s="600"/>
      <c r="AX127" s="601"/>
    </row>
    <row r="128" spans="1:50" ht="23.25" hidden="1" customHeight="1" x14ac:dyDescent="0.15">
      <c r="A128" s="443"/>
      <c r="B128" s="444"/>
      <c r="C128" s="444"/>
      <c r="D128" s="444"/>
      <c r="E128" s="444"/>
      <c r="F128" s="445"/>
      <c r="G128" s="397" t="s">
        <v>483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555" t="s">
        <v>481</v>
      </c>
      <c r="AC129" s="556"/>
      <c r="AD129" s="55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564</v>
      </c>
      <c r="B130" s="185"/>
      <c r="C130" s="184" t="s">
        <v>358</v>
      </c>
      <c r="D130" s="185"/>
      <c r="E130" s="169" t="s">
        <v>387</v>
      </c>
      <c r="F130" s="170"/>
      <c r="G130" s="171" t="s">
        <v>657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638</v>
      </c>
      <c r="AR253" s="199"/>
      <c r="AS253" s="133" t="s">
        <v>355</v>
      </c>
      <c r="AT253" s="134"/>
      <c r="AU253" s="200" t="s">
        <v>639</v>
      </c>
      <c r="AV253" s="200"/>
      <c r="AW253" s="133" t="s">
        <v>300</v>
      </c>
      <c r="AX253" s="195"/>
    </row>
    <row r="254" spans="1:50" ht="39.75" customHeight="1" x14ac:dyDescent="0.15">
      <c r="A254" s="189"/>
      <c r="B254" s="186"/>
      <c r="C254" s="180"/>
      <c r="D254" s="186"/>
      <c r="E254" s="180"/>
      <c r="F254" s="181"/>
      <c r="G254" s="104" t="s">
        <v>645</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645</v>
      </c>
      <c r="AC254" s="205"/>
      <c r="AD254" s="205"/>
      <c r="AE254" s="206" t="s">
        <v>638</v>
      </c>
      <c r="AF254" s="207"/>
      <c r="AG254" s="207"/>
      <c r="AH254" s="207"/>
      <c r="AI254" s="206" t="s">
        <v>647</v>
      </c>
      <c r="AJ254" s="207"/>
      <c r="AK254" s="207"/>
      <c r="AL254" s="207"/>
      <c r="AM254" s="206" t="s">
        <v>646</v>
      </c>
      <c r="AN254" s="207"/>
      <c r="AO254" s="207"/>
      <c r="AP254" s="207"/>
      <c r="AQ254" s="206" t="s">
        <v>638</v>
      </c>
      <c r="AR254" s="207"/>
      <c r="AS254" s="207"/>
      <c r="AT254" s="207"/>
      <c r="AU254" s="206" t="s">
        <v>638</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638</v>
      </c>
      <c r="AC255" s="213"/>
      <c r="AD255" s="213"/>
      <c r="AE255" s="206" t="s">
        <v>646</v>
      </c>
      <c r="AF255" s="207"/>
      <c r="AG255" s="207"/>
      <c r="AH255" s="207"/>
      <c r="AI255" s="206" t="s">
        <v>639</v>
      </c>
      <c r="AJ255" s="207"/>
      <c r="AK255" s="207"/>
      <c r="AL255" s="207"/>
      <c r="AM255" s="206" t="s">
        <v>638</v>
      </c>
      <c r="AN255" s="207"/>
      <c r="AO255" s="207"/>
      <c r="AP255" s="207"/>
      <c r="AQ255" s="206" t="s">
        <v>646</v>
      </c>
      <c r="AR255" s="207"/>
      <c r="AS255" s="207"/>
      <c r="AT255" s="207"/>
      <c r="AU255" s="206" t="s">
        <v>647</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638</v>
      </c>
      <c r="H274" s="105"/>
      <c r="I274" s="105"/>
      <c r="J274" s="105"/>
      <c r="K274" s="105"/>
      <c r="L274" s="105"/>
      <c r="M274" s="105"/>
      <c r="N274" s="105"/>
      <c r="O274" s="105"/>
      <c r="P274" s="106"/>
      <c r="Q274" s="113" t="s">
        <v>648</v>
      </c>
      <c r="R274" s="114"/>
      <c r="S274" s="114"/>
      <c r="T274" s="114"/>
      <c r="U274" s="114"/>
      <c r="V274" s="114"/>
      <c r="W274" s="114"/>
      <c r="X274" s="114"/>
      <c r="Y274" s="114"/>
      <c r="Z274" s="114"/>
      <c r="AA274" s="115"/>
      <c r="AB274" s="141" t="s">
        <v>638</v>
      </c>
      <c r="AC274" s="142"/>
      <c r="AD274" s="142"/>
      <c r="AE274" s="147" t="s">
        <v>638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639</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593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9"/>
      <c r="E430" s="174" t="s">
        <v>544</v>
      </c>
      <c r="F430" s="906"/>
      <c r="G430" s="907" t="s">
        <v>374</v>
      </c>
      <c r="H430" s="123"/>
      <c r="I430" s="123"/>
      <c r="J430" s="908" t="s">
        <v>649</v>
      </c>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638</v>
      </c>
      <c r="AF432" s="200"/>
      <c r="AG432" s="133" t="s">
        <v>355</v>
      </c>
      <c r="AH432" s="134"/>
      <c r="AI432" s="156"/>
      <c r="AJ432" s="156"/>
      <c r="AK432" s="156"/>
      <c r="AL432" s="154"/>
      <c r="AM432" s="156"/>
      <c r="AN432" s="156"/>
      <c r="AO432" s="156"/>
      <c r="AP432" s="154"/>
      <c r="AQ432" s="597" t="s">
        <v>638</v>
      </c>
      <c r="AR432" s="200"/>
      <c r="AS432" s="133" t="s">
        <v>355</v>
      </c>
      <c r="AT432" s="134"/>
      <c r="AU432" s="200" t="s">
        <v>653</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638</v>
      </c>
      <c r="AF433" s="207"/>
      <c r="AG433" s="207"/>
      <c r="AH433" s="207"/>
      <c r="AI433" s="340" t="s">
        <v>651</v>
      </c>
      <c r="AJ433" s="207"/>
      <c r="AK433" s="207"/>
      <c r="AL433" s="207"/>
      <c r="AM433" s="340" t="s">
        <v>638</v>
      </c>
      <c r="AN433" s="207"/>
      <c r="AO433" s="207"/>
      <c r="AP433" s="341"/>
      <c r="AQ433" s="340" t="s">
        <v>638</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638</v>
      </c>
      <c r="AF434" s="207"/>
      <c r="AG434" s="207"/>
      <c r="AH434" s="341"/>
      <c r="AI434" s="340" t="s">
        <v>643</v>
      </c>
      <c r="AJ434" s="207"/>
      <c r="AK434" s="207"/>
      <c r="AL434" s="207"/>
      <c r="AM434" s="340" t="s">
        <v>643</v>
      </c>
      <c r="AN434" s="207"/>
      <c r="AO434" s="207"/>
      <c r="AP434" s="341"/>
      <c r="AQ434" s="340" t="s">
        <v>651</v>
      </c>
      <c r="AR434" s="207"/>
      <c r="AS434" s="207"/>
      <c r="AT434" s="341"/>
      <c r="AU434" s="207" t="s">
        <v>654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0" t="s">
        <v>638</v>
      </c>
      <c r="AF435" s="207"/>
      <c r="AG435" s="207"/>
      <c r="AH435" s="341"/>
      <c r="AI435" s="340" t="s">
        <v>638</v>
      </c>
      <c r="AJ435" s="207"/>
      <c r="AK435" s="207"/>
      <c r="AL435" s="207"/>
      <c r="AM435" s="340" t="s">
        <v>638</v>
      </c>
      <c r="AN435" s="207"/>
      <c r="AO435" s="207"/>
      <c r="AP435" s="341"/>
      <c r="AQ435" s="340" t="s">
        <v>643</v>
      </c>
      <c r="AR435" s="207"/>
      <c r="AS435" s="207"/>
      <c r="AT435" s="341"/>
      <c r="AU435" s="207" t="s">
        <v>643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7" t="s">
        <v>638</v>
      </c>
      <c r="AR457" s="200"/>
      <c r="AS457" s="133" t="s">
        <v>355</v>
      </c>
      <c r="AT457" s="134"/>
      <c r="AU457" s="200" t="s">
        <v>638</v>
      </c>
      <c r="AV457" s="200"/>
      <c r="AW457" s="133" t="s">
        <v>300</v>
      </c>
      <c r="AX457" s="195"/>
    </row>
    <row r="458" spans="1:50" ht="23.25" customHeight="1" x14ac:dyDescent="0.15">
      <c r="A458" s="189"/>
      <c r="B458" s="186"/>
      <c r="C458" s="180"/>
      <c r="D458" s="186"/>
      <c r="E458" s="342"/>
      <c r="F458" s="343"/>
      <c r="G458" s="104" t="s">
        <v>638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638</v>
      </c>
      <c r="AF458" s="207"/>
      <c r="AG458" s="207"/>
      <c r="AH458" s="207"/>
      <c r="AI458" s="340" t="s">
        <v>643</v>
      </c>
      <c r="AJ458" s="207"/>
      <c r="AK458" s="207"/>
      <c r="AL458" s="207"/>
      <c r="AM458" s="340" t="s">
        <v>638</v>
      </c>
      <c r="AN458" s="207"/>
      <c r="AO458" s="207"/>
      <c r="AP458" s="341"/>
      <c r="AQ458" s="340" t="s">
        <v>643</v>
      </c>
      <c r="AR458" s="207"/>
      <c r="AS458" s="207"/>
      <c r="AT458" s="341"/>
      <c r="AU458" s="207" t="s">
        <v>638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650</v>
      </c>
      <c r="AF459" s="207"/>
      <c r="AG459" s="207"/>
      <c r="AH459" s="341"/>
      <c r="AI459" s="340" t="s">
        <v>638</v>
      </c>
      <c r="AJ459" s="207"/>
      <c r="AK459" s="207"/>
      <c r="AL459" s="207"/>
      <c r="AM459" s="340" t="s">
        <v>638</v>
      </c>
      <c r="AN459" s="207"/>
      <c r="AO459" s="207"/>
      <c r="AP459" s="341"/>
      <c r="AQ459" s="340" t="s">
        <v>638</v>
      </c>
      <c r="AR459" s="207"/>
      <c r="AS459" s="207"/>
      <c r="AT459" s="341"/>
      <c r="AU459" s="207" t="s">
        <v>638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0" t="s">
        <v>638</v>
      </c>
      <c r="AF460" s="207"/>
      <c r="AG460" s="207"/>
      <c r="AH460" s="341"/>
      <c r="AI460" s="340" t="s">
        <v>652</v>
      </c>
      <c r="AJ460" s="207"/>
      <c r="AK460" s="207"/>
      <c r="AL460" s="207"/>
      <c r="AM460" s="340" t="s">
        <v>643</v>
      </c>
      <c r="AN460" s="207"/>
      <c r="AO460" s="207"/>
      <c r="AP460" s="341"/>
      <c r="AQ460" s="340" t="s">
        <v>643</v>
      </c>
      <c r="AR460" s="207"/>
      <c r="AS460" s="207"/>
      <c r="AT460" s="341"/>
      <c r="AU460" s="207" t="s">
        <v>655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95.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572</v>
      </c>
      <c r="AE702" s="346"/>
      <c r="AF702" s="346"/>
      <c r="AG702" s="389" t="s">
        <v>594</v>
      </c>
      <c r="AH702" s="390"/>
      <c r="AI702" s="390"/>
      <c r="AJ702" s="390"/>
      <c r="AK702" s="390"/>
      <c r="AL702" s="390"/>
      <c r="AM702" s="390"/>
      <c r="AN702" s="390"/>
      <c r="AO702" s="390"/>
      <c r="AP702" s="390"/>
      <c r="AQ702" s="390"/>
      <c r="AR702" s="390"/>
      <c r="AS702" s="390"/>
      <c r="AT702" s="390"/>
      <c r="AU702" s="390"/>
      <c r="AV702" s="390"/>
      <c r="AW702" s="390"/>
      <c r="AX702" s="391"/>
    </row>
    <row r="703" spans="1:50" ht="43.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8" t="s">
        <v>572</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572</v>
      </c>
      <c r="AE705" s="723"/>
      <c r="AF705" s="723"/>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597</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597</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572</v>
      </c>
      <c r="AE708" s="613"/>
      <c r="AF708" s="613"/>
      <c r="AG708" s="750" t="s">
        <v>598</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572</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8" t="s">
        <v>572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600</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600</v>
      </c>
      <c r="AE713" s="329"/>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62.25" customHeight="1" x14ac:dyDescent="0.15">
      <c r="A714" s="653"/>
      <c r="B714" s="654"/>
      <c r="C714" s="655" t="s">
        <v>446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572</v>
      </c>
      <c r="AE714" s="816"/>
      <c r="AF714" s="817"/>
      <c r="AG714" s="744" t="s">
        <v>602</v>
      </c>
      <c r="AH714" s="745"/>
      <c r="AI714" s="745"/>
      <c r="AJ714" s="745"/>
      <c r="AK714" s="745"/>
      <c r="AL714" s="745"/>
      <c r="AM714" s="745"/>
      <c r="AN714" s="745"/>
      <c r="AO714" s="745"/>
      <c r="AP714" s="745"/>
      <c r="AQ714" s="745"/>
      <c r="AR714" s="745"/>
      <c r="AS714" s="745"/>
      <c r="AT714" s="745"/>
      <c r="AU714" s="745"/>
      <c r="AV714" s="745"/>
      <c r="AW714" s="745"/>
      <c r="AX714" s="746"/>
    </row>
    <row r="715" spans="1:50" ht="63" customHeight="1" x14ac:dyDescent="0.15">
      <c r="A715" s="648"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572</v>
      </c>
      <c r="AE715" s="613"/>
      <c r="AF715" s="664"/>
      <c r="AG715" s="750" t="s">
        <v>633</v>
      </c>
      <c r="AH715" s="751"/>
      <c r="AI715" s="751"/>
      <c r="AJ715" s="751"/>
      <c r="AK715" s="751"/>
      <c r="AL715" s="751"/>
      <c r="AM715" s="751"/>
      <c r="AN715" s="751"/>
      <c r="AO715" s="751"/>
      <c r="AP715" s="751"/>
      <c r="AQ715" s="751"/>
      <c r="AR715" s="751"/>
      <c r="AS715" s="751"/>
      <c r="AT715" s="751"/>
      <c r="AU715" s="751"/>
      <c r="AV715" s="751"/>
      <c r="AW715" s="751"/>
      <c r="AX715" s="752"/>
    </row>
    <row r="716" spans="1:50" ht="48"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572</v>
      </c>
      <c r="AE716" s="635"/>
      <c r="AF716" s="635"/>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x14ac:dyDescent="0.15">
      <c r="A717" s="650"/>
      <c r="B717" s="652"/>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707</v>
      </c>
      <c r="AE717" s="329"/>
      <c r="AF717" s="329"/>
      <c r="AG717" s="101" t="s">
        <v>711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600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572</v>
      </c>
      <c r="AE719" s="613"/>
      <c r="AF719" s="613"/>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604</v>
      </c>
      <c r="D721" s="297"/>
      <c r="E721" s="297"/>
      <c r="F721" s="298"/>
      <c r="G721" s="287"/>
      <c r="H721" s="288"/>
      <c r="I721" s="83" t="str">
        <f>IF(OR(G721="　", G721=""), "", "-")</f>
        <v/>
      </c>
      <c r="J721" s="291">
        <v>584</v>
      </c>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75" customHeight="1" x14ac:dyDescent="0.15">
      <c r="A726" s="648" t="s">
        <v>48</v>
      </c>
      <c r="B726" s="810"/>
      <c r="C726" s="823" t="s">
        <v>53</v>
      </c>
      <c r="D726" s="845"/>
      <c r="E726" s="845"/>
      <c r="F726" s="846"/>
      <c r="G726" s="584" t="s">
        <v>700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6" t="s">
        <v>57</v>
      </c>
      <c r="D727" s="757"/>
      <c r="E727" s="757"/>
      <c r="F727" s="758"/>
      <c r="G727" s="582" t="s">
        <v>635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713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256</v>
      </c>
      <c r="B731" s="808"/>
      <c r="C731" s="808"/>
      <c r="D731" s="808"/>
      <c r="E731" s="809"/>
      <c r="F731" s="737" t="s">
        <v>712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717</v>
      </c>
      <c r="B733" s="682"/>
      <c r="C733" s="682"/>
      <c r="D733" s="682"/>
      <c r="E733" s="683"/>
      <c r="F733" s="645" t="s">
        <v>716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548</v>
      </c>
      <c r="B737" s="210"/>
      <c r="C737" s="210"/>
      <c r="D737" s="211"/>
      <c r="E737" s="990" t="s">
        <v>606</v>
      </c>
      <c r="F737" s="991"/>
      <c r="G737" s="991"/>
      <c r="H737" s="991"/>
      <c r="I737" s="991"/>
      <c r="J737" s="991"/>
      <c r="K737" s="991"/>
      <c r="L737" s="991"/>
      <c r="M737" s="1000"/>
      <c r="N737" s="365" t="s">
        <v>541</v>
      </c>
      <c r="O737" s="365"/>
      <c r="P737" s="365"/>
      <c r="Q737" s="365"/>
      <c r="R737" s="998" t="s">
        <v>606</v>
      </c>
      <c r="S737" s="998"/>
      <c r="T737" s="998"/>
      <c r="U737" s="998"/>
      <c r="V737" s="998"/>
      <c r="W737" s="998"/>
      <c r="X737" s="998"/>
      <c r="Y737" s="998"/>
      <c r="Z737" s="998"/>
      <c r="AA737" s="365" t="s">
        <v>540</v>
      </c>
      <c r="AB737" s="365"/>
      <c r="AC737" s="365"/>
      <c r="AD737" s="365"/>
      <c r="AE737" s="998" t="s">
        <v>609</v>
      </c>
      <c r="AF737" s="998"/>
      <c r="AG737" s="998"/>
      <c r="AH737" s="998"/>
      <c r="AI737" s="998"/>
      <c r="AJ737" s="998"/>
      <c r="AK737" s="998"/>
      <c r="AL737" s="998"/>
      <c r="AM737" s="998"/>
      <c r="AN737" s="365" t="s">
        <v>539</v>
      </c>
      <c r="AO737" s="365"/>
      <c r="AP737" s="365"/>
      <c r="AQ737" s="365"/>
      <c r="AR737" s="990" t="s">
        <v>611</v>
      </c>
      <c r="AS737" s="991"/>
      <c r="AT737" s="991"/>
      <c r="AU737" s="991"/>
      <c r="AV737" s="991"/>
      <c r="AW737" s="991"/>
      <c r="AX737" s="992"/>
      <c r="AY737" s="89"/>
      <c r="AZ737" s="89"/>
    </row>
    <row r="738" spans="1:52" ht="24.75" customHeight="1" x14ac:dyDescent="0.15">
      <c r="A738" s="999" t="s">
        <v>538</v>
      </c>
      <c r="B738" s="210"/>
      <c r="C738" s="210"/>
      <c r="D738" s="211"/>
      <c r="E738" s="990" t="s">
        <v>607</v>
      </c>
      <c r="F738" s="991"/>
      <c r="G738" s="991"/>
      <c r="H738" s="991"/>
      <c r="I738" s="991"/>
      <c r="J738" s="991"/>
      <c r="K738" s="991"/>
      <c r="L738" s="991"/>
      <c r="M738" s="1000"/>
      <c r="N738" s="365" t="s">
        <v>537</v>
      </c>
      <c r="O738" s="365"/>
      <c r="P738" s="365"/>
      <c r="Q738" s="365"/>
      <c r="R738" s="998" t="s">
        <v>608</v>
      </c>
      <c r="S738" s="998"/>
      <c r="T738" s="998"/>
      <c r="U738" s="998"/>
      <c r="V738" s="998"/>
      <c r="W738" s="998"/>
      <c r="X738" s="998"/>
      <c r="Y738" s="998"/>
      <c r="Z738" s="998"/>
      <c r="AA738" s="365" t="s">
        <v>536</v>
      </c>
      <c r="AB738" s="365"/>
      <c r="AC738" s="365"/>
      <c r="AD738" s="365"/>
      <c r="AE738" s="998" t="s">
        <v>610</v>
      </c>
      <c r="AF738" s="998"/>
      <c r="AG738" s="998"/>
      <c r="AH738" s="998"/>
      <c r="AI738" s="998"/>
      <c r="AJ738" s="998"/>
      <c r="AK738" s="998"/>
      <c r="AL738" s="998"/>
      <c r="AM738" s="998"/>
      <c r="AN738" s="365" t="s">
        <v>532</v>
      </c>
      <c r="AO738" s="365"/>
      <c r="AP738" s="365"/>
      <c r="AQ738" s="365"/>
      <c r="AR738" s="990" t="s">
        <v>612</v>
      </c>
      <c r="AS738" s="991"/>
      <c r="AT738" s="991"/>
      <c r="AU738" s="991"/>
      <c r="AV738" s="991"/>
      <c r="AW738" s="991"/>
      <c r="AX738" s="992"/>
    </row>
    <row r="739" spans="1:52" ht="24.75" customHeight="1" thickBot="1" x14ac:dyDescent="0.2">
      <c r="A739" s="1001" t="s">
        <v>528</v>
      </c>
      <c r="B739" s="1002"/>
      <c r="C739" s="1002"/>
      <c r="D739" s="1003"/>
      <c r="E739" s="1004" t="s">
        <v>604</v>
      </c>
      <c r="F739" s="993"/>
      <c r="G739" s="993"/>
      <c r="H739" s="93" t="str">
        <f>IF(E739="", "", "(")</f>
        <v>(</v>
      </c>
      <c r="I739" s="993"/>
      <c r="J739" s="993"/>
      <c r="K739" s="93" t="str">
        <f>IF(OR(I739="　", I739=""), "", "-")</f>
        <v/>
      </c>
      <c r="L739" s="994">
        <v>580</v>
      </c>
      <c r="M739" s="994"/>
      <c r="N739" s="94" t="str">
        <f>IF(O739="", "", "-")</f>
        <v/>
      </c>
      <c r="O739" s="95"/>
      <c r="P739" s="94" t="str">
        <f>IF(E739="", "", ")")</f>
        <v>)</v>
      </c>
      <c r="Q739" s="1004"/>
      <c r="R739" s="993"/>
      <c r="S739" s="993"/>
      <c r="T739" s="93" t="str">
        <f>IF(Q739="", "", "(")</f>
        <v/>
      </c>
      <c r="U739" s="993"/>
      <c r="V739" s="993"/>
      <c r="W739" s="93" t="str">
        <f>IF(OR(U739="　", U739=""), "", "-")</f>
        <v/>
      </c>
      <c r="X739" s="994"/>
      <c r="Y739" s="994"/>
      <c r="Z739" s="94" t="str">
        <f>IF(AA739="", "", "-")</f>
        <v/>
      </c>
      <c r="AA739" s="95"/>
      <c r="AB739" s="94" t="str">
        <f>IF(Q739="", "", ")")</f>
        <v/>
      </c>
      <c r="AC739" s="1004"/>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508</v>
      </c>
      <c r="B740" s="623"/>
      <c r="C740" s="623"/>
      <c r="D740" s="623"/>
      <c r="E740" s="623"/>
      <c r="F740" s="62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510</v>
      </c>
      <c r="B779" s="637"/>
      <c r="C779" s="637"/>
      <c r="D779" s="637"/>
      <c r="E779" s="637"/>
      <c r="F779" s="638"/>
      <c r="G779" s="603" t="s">
        <v>659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618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661</v>
      </c>
      <c r="H781" s="679"/>
      <c r="I781" s="679"/>
      <c r="J781" s="679"/>
      <c r="K781" s="680"/>
      <c r="L781" s="672" t="s">
        <v>665</v>
      </c>
      <c r="M781" s="673"/>
      <c r="N781" s="673"/>
      <c r="O781" s="673"/>
      <c r="P781" s="673"/>
      <c r="Q781" s="673"/>
      <c r="R781" s="673"/>
      <c r="S781" s="673"/>
      <c r="T781" s="673"/>
      <c r="U781" s="673"/>
      <c r="V781" s="673"/>
      <c r="W781" s="673"/>
      <c r="X781" s="674"/>
      <c r="Y781" s="392">
        <v>17999</v>
      </c>
      <c r="Z781" s="393"/>
      <c r="AA781" s="393"/>
      <c r="AB781" s="813"/>
      <c r="AC781" s="678" t="s">
        <v>661</v>
      </c>
      <c r="AD781" s="679"/>
      <c r="AE781" s="679"/>
      <c r="AF781" s="679"/>
      <c r="AG781" s="680"/>
      <c r="AH781" s="672" t="s">
        <v>662</v>
      </c>
      <c r="AI781" s="673"/>
      <c r="AJ781" s="673"/>
      <c r="AK781" s="673"/>
      <c r="AL781" s="673"/>
      <c r="AM781" s="673"/>
      <c r="AN781" s="673"/>
      <c r="AO781" s="673"/>
      <c r="AP781" s="673"/>
      <c r="AQ781" s="673"/>
      <c r="AR781" s="673"/>
      <c r="AS781" s="673"/>
      <c r="AT781" s="674"/>
      <c r="AU781" s="392">
        <v>22</v>
      </c>
      <c r="AV781" s="393"/>
      <c r="AW781" s="393"/>
      <c r="AX781" s="394"/>
    </row>
    <row r="782" spans="1:50" ht="24.75" customHeight="1" x14ac:dyDescent="0.15">
      <c r="A782" s="639"/>
      <c r="B782" s="640"/>
      <c r="C782" s="640"/>
      <c r="D782" s="640"/>
      <c r="E782" s="640"/>
      <c r="F782" s="641"/>
      <c r="G782" s="614" t="s">
        <v>663</v>
      </c>
      <c r="H782" s="615"/>
      <c r="I782" s="615"/>
      <c r="J782" s="615"/>
      <c r="K782" s="616"/>
      <c r="L782" s="606" t="s">
        <v>666</v>
      </c>
      <c r="M782" s="607"/>
      <c r="N782" s="607"/>
      <c r="O782" s="607"/>
      <c r="P782" s="607"/>
      <c r="Q782" s="607"/>
      <c r="R782" s="607"/>
      <c r="S782" s="607"/>
      <c r="T782" s="607"/>
      <c r="U782" s="607"/>
      <c r="V782" s="607"/>
      <c r="W782" s="607"/>
      <c r="X782" s="608"/>
      <c r="Y782" s="609">
        <v>149</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664</v>
      </c>
      <c r="H783" s="615"/>
      <c r="I783" s="615"/>
      <c r="J783" s="615"/>
      <c r="K783" s="616"/>
      <c r="L783" s="606" t="s">
        <v>667</v>
      </c>
      <c r="M783" s="607"/>
      <c r="N783" s="607"/>
      <c r="O783" s="607"/>
      <c r="P783" s="607"/>
      <c r="Q783" s="607"/>
      <c r="R783" s="607"/>
      <c r="S783" s="607"/>
      <c r="T783" s="607"/>
      <c r="U783" s="607"/>
      <c r="V783" s="607"/>
      <c r="W783" s="607"/>
      <c r="X783" s="608"/>
      <c r="Y783" s="609">
        <v>17</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660</v>
      </c>
      <c r="H784" s="615"/>
      <c r="I784" s="615"/>
      <c r="J784" s="615"/>
      <c r="K784" s="616"/>
      <c r="L784" s="606" t="s">
        <v>668</v>
      </c>
      <c r="M784" s="607"/>
      <c r="N784" s="607"/>
      <c r="O784" s="607"/>
      <c r="P784" s="607"/>
      <c r="Q784" s="607"/>
      <c r="R784" s="607"/>
      <c r="S784" s="607"/>
      <c r="T784" s="607"/>
      <c r="U784" s="607"/>
      <c r="V784" s="607"/>
      <c r="W784" s="607"/>
      <c r="X784" s="608"/>
      <c r="Y784" s="609">
        <v>5.0000000000000001E-3</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18165.005000000001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22</v>
      </c>
      <c r="AV791" s="840"/>
      <c r="AW791" s="840"/>
      <c r="AX791" s="842"/>
    </row>
    <row r="792" spans="1:50" ht="24.75" customHeight="1" x14ac:dyDescent="0.15">
      <c r="A792" s="639"/>
      <c r="B792" s="640"/>
      <c r="C792" s="640"/>
      <c r="D792" s="640"/>
      <c r="E792" s="640"/>
      <c r="F792" s="641"/>
      <c r="G792" s="603" t="s">
        <v>671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627</v>
      </c>
      <c r="H794" s="679"/>
      <c r="I794" s="679"/>
      <c r="J794" s="679"/>
      <c r="K794" s="680"/>
      <c r="L794" s="672" t="s">
        <v>628</v>
      </c>
      <c r="M794" s="673"/>
      <c r="N794" s="673"/>
      <c r="O794" s="673"/>
      <c r="P794" s="673"/>
      <c r="Q794" s="673"/>
      <c r="R794" s="673"/>
      <c r="S794" s="673"/>
      <c r="T794" s="673"/>
      <c r="U794" s="673"/>
      <c r="V794" s="673"/>
      <c r="W794" s="673"/>
      <c r="X794" s="674"/>
      <c r="Y794" s="392">
        <v>4.0999999999999996</v>
      </c>
      <c r="Z794" s="393"/>
      <c r="AA794" s="393"/>
      <c r="AB794" s="813"/>
      <c r="AC794" s="678"/>
      <c r="AD794" s="679"/>
      <c r="AE794" s="679"/>
      <c r="AF794" s="679"/>
      <c r="AG794" s="680"/>
      <c r="AH794" s="672"/>
      <c r="AI794" s="673"/>
      <c r="AJ794" s="673"/>
      <c r="AK794" s="673"/>
      <c r="AL794" s="673"/>
      <c r="AM794" s="673"/>
      <c r="AN794" s="673"/>
      <c r="AO794" s="673"/>
      <c r="AP794" s="673"/>
      <c r="AQ794" s="673"/>
      <c r="AR794" s="673"/>
      <c r="AS794" s="673"/>
      <c r="AT794" s="674"/>
      <c r="AU794" s="392"/>
      <c r="AV794" s="393"/>
      <c r="AW794" s="393"/>
      <c r="AX794" s="394"/>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4.0999999999999996</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441</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c r="AD807" s="679"/>
      <c r="AE807" s="679"/>
      <c r="AF807" s="679"/>
      <c r="AG807" s="680"/>
      <c r="AH807" s="672"/>
      <c r="AI807" s="673"/>
      <c r="AJ807" s="673"/>
      <c r="AK807" s="673"/>
      <c r="AL807" s="673"/>
      <c r="AM807" s="673"/>
      <c r="AN807" s="673"/>
      <c r="AO807" s="673"/>
      <c r="AP807" s="673"/>
      <c r="AQ807" s="673"/>
      <c r="AR807" s="673"/>
      <c r="AS807" s="673"/>
      <c r="AT807" s="674"/>
      <c r="AU807" s="392"/>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0">
        <v>1</v>
      </c>
      <c r="B837" s="380">
        <v>1</v>
      </c>
      <c r="C837" s="361" t="s">
        <v>680</v>
      </c>
      <c r="D837" s="347"/>
      <c r="E837" s="347"/>
      <c r="F837" s="347"/>
      <c r="G837" s="347"/>
      <c r="H837" s="347"/>
      <c r="I837" s="347"/>
      <c r="J837" s="348" t="s">
        <v>724</v>
      </c>
      <c r="K837" s="349"/>
      <c r="L837" s="349"/>
      <c r="M837" s="349"/>
      <c r="N837" s="349"/>
      <c r="O837" s="349"/>
      <c r="P837" s="362" t="s">
        <v>619</v>
      </c>
      <c r="Q837" s="350"/>
      <c r="R837" s="350"/>
      <c r="S837" s="350"/>
      <c r="T837" s="350"/>
      <c r="U837" s="350"/>
      <c r="V837" s="350"/>
      <c r="W837" s="350"/>
      <c r="X837" s="350"/>
      <c r="Y837" s="351">
        <v>18165</v>
      </c>
      <c r="Z837" s="352"/>
      <c r="AA837" s="352"/>
      <c r="AB837" s="353"/>
      <c r="AC837" s="363"/>
      <c r="AD837" s="371"/>
      <c r="AE837" s="371"/>
      <c r="AF837" s="371"/>
      <c r="AG837" s="371"/>
      <c r="AH837" s="372" t="s">
        <v>621</v>
      </c>
      <c r="AI837" s="373"/>
      <c r="AJ837" s="373"/>
      <c r="AK837" s="373"/>
      <c r="AL837" s="357" t="s">
        <v>621</v>
      </c>
      <c r="AM837" s="358"/>
      <c r="AN837" s="358"/>
      <c r="AO837" s="359"/>
      <c r="AP837" s="360" t="s">
        <v>621</v>
      </c>
      <c r="AQ837" s="360"/>
      <c r="AR837" s="360"/>
      <c r="AS837" s="360"/>
      <c r="AT837" s="360"/>
      <c r="AU837" s="360"/>
      <c r="AV837" s="360"/>
      <c r="AW837" s="360"/>
      <c r="AX837" s="360"/>
    </row>
    <row r="838" spans="1:50" ht="30" customHeight="1" x14ac:dyDescent="0.15">
      <c r="A838" s="380">
        <v>2</v>
      </c>
      <c r="B838" s="380">
        <v>1</v>
      </c>
      <c r="C838" s="361" t="s">
        <v>681</v>
      </c>
      <c r="D838" s="347"/>
      <c r="E838" s="347"/>
      <c r="F838" s="347"/>
      <c r="G838" s="347"/>
      <c r="H838" s="347"/>
      <c r="I838" s="347"/>
      <c r="J838" s="348" t="s">
        <v>724</v>
      </c>
      <c r="K838" s="349"/>
      <c r="L838" s="349"/>
      <c r="M838" s="349"/>
      <c r="N838" s="349"/>
      <c r="O838" s="349"/>
      <c r="P838" s="362" t="s">
        <v>619</v>
      </c>
      <c r="Q838" s="350"/>
      <c r="R838" s="350"/>
      <c r="S838" s="350"/>
      <c r="T838" s="350"/>
      <c r="U838" s="350"/>
      <c r="V838" s="350"/>
      <c r="W838" s="350"/>
      <c r="X838" s="350"/>
      <c r="Y838" s="351">
        <v>14345</v>
      </c>
      <c r="Z838" s="352"/>
      <c r="AA838" s="352"/>
      <c r="AB838" s="353"/>
      <c r="AC838" s="363"/>
      <c r="AD838" s="363"/>
      <c r="AE838" s="363"/>
      <c r="AF838" s="363"/>
      <c r="AG838" s="363"/>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30" customHeight="1" x14ac:dyDescent="0.15">
      <c r="A839" s="380">
        <v>3</v>
      </c>
      <c r="B839" s="380">
        <v>1</v>
      </c>
      <c r="C839" s="361" t="s">
        <v>682</v>
      </c>
      <c r="D839" s="347"/>
      <c r="E839" s="347"/>
      <c r="F839" s="347"/>
      <c r="G839" s="347"/>
      <c r="H839" s="347"/>
      <c r="I839" s="347"/>
      <c r="J839" s="348" t="s">
        <v>724</v>
      </c>
      <c r="K839" s="349"/>
      <c r="L839" s="349"/>
      <c r="M839" s="349"/>
      <c r="N839" s="349"/>
      <c r="O839" s="349"/>
      <c r="P839" s="362" t="s">
        <v>619</v>
      </c>
      <c r="Q839" s="350"/>
      <c r="R839" s="350"/>
      <c r="S839" s="350"/>
      <c r="T839" s="350"/>
      <c r="U839" s="350"/>
      <c r="V839" s="350"/>
      <c r="W839" s="350"/>
      <c r="X839" s="350"/>
      <c r="Y839" s="351">
        <v>4817</v>
      </c>
      <c r="Z839" s="352"/>
      <c r="AA839" s="352"/>
      <c r="AB839" s="353"/>
      <c r="AC839" s="363"/>
      <c r="AD839" s="363"/>
      <c r="AE839" s="363"/>
      <c r="AF839" s="363"/>
      <c r="AG839" s="363"/>
      <c r="AH839" s="372" t="s">
        <v>620</v>
      </c>
      <c r="AI839" s="373"/>
      <c r="AJ839" s="373"/>
      <c r="AK839" s="373"/>
      <c r="AL839" s="357" t="s">
        <v>620</v>
      </c>
      <c r="AM839" s="358"/>
      <c r="AN839" s="358"/>
      <c r="AO839" s="359"/>
      <c r="AP839" s="360" t="s">
        <v>620</v>
      </c>
      <c r="AQ839" s="360"/>
      <c r="AR839" s="360"/>
      <c r="AS839" s="360"/>
      <c r="AT839" s="360"/>
      <c r="AU839" s="360"/>
      <c r="AV839" s="360"/>
      <c r="AW839" s="360"/>
      <c r="AX839" s="360"/>
    </row>
    <row r="840" spans="1:50" ht="30" customHeight="1" x14ac:dyDescent="0.15">
      <c r="A840" s="380">
        <v>4</v>
      </c>
      <c r="B840" s="380">
        <v>1</v>
      </c>
      <c r="C840" s="361" t="s">
        <v>683</v>
      </c>
      <c r="D840" s="347"/>
      <c r="E840" s="347"/>
      <c r="F840" s="347"/>
      <c r="G840" s="347"/>
      <c r="H840" s="347"/>
      <c r="I840" s="347"/>
      <c r="J840" s="348" t="s">
        <v>724</v>
      </c>
      <c r="K840" s="349"/>
      <c r="L840" s="349"/>
      <c r="M840" s="349"/>
      <c r="N840" s="349"/>
      <c r="O840" s="349"/>
      <c r="P840" s="362" t="s">
        <v>619</v>
      </c>
      <c r="Q840" s="350"/>
      <c r="R840" s="350"/>
      <c r="S840" s="350"/>
      <c r="T840" s="350"/>
      <c r="U840" s="350"/>
      <c r="V840" s="350"/>
      <c r="W840" s="350"/>
      <c r="X840" s="350"/>
      <c r="Y840" s="351">
        <v>4116</v>
      </c>
      <c r="Z840" s="352"/>
      <c r="AA840" s="352"/>
      <c r="AB840" s="353"/>
      <c r="AC840" s="363"/>
      <c r="AD840" s="363"/>
      <c r="AE840" s="363"/>
      <c r="AF840" s="363"/>
      <c r="AG840" s="363"/>
      <c r="AH840" s="372" t="s">
        <v>620</v>
      </c>
      <c r="AI840" s="373"/>
      <c r="AJ840" s="373"/>
      <c r="AK840" s="373"/>
      <c r="AL840" s="357" t="s">
        <v>620</v>
      </c>
      <c r="AM840" s="358"/>
      <c r="AN840" s="358"/>
      <c r="AO840" s="359"/>
      <c r="AP840" s="360" t="s">
        <v>620</v>
      </c>
      <c r="AQ840" s="360"/>
      <c r="AR840" s="360"/>
      <c r="AS840" s="360"/>
      <c r="AT840" s="360"/>
      <c r="AU840" s="360"/>
      <c r="AV840" s="360"/>
      <c r="AW840" s="360"/>
      <c r="AX840" s="360"/>
    </row>
    <row r="841" spans="1:50" ht="30" customHeight="1" x14ac:dyDescent="0.15">
      <c r="A841" s="380">
        <v>5</v>
      </c>
      <c r="B841" s="380">
        <v>1</v>
      </c>
      <c r="C841" s="361" t="s">
        <v>684</v>
      </c>
      <c r="D841" s="347"/>
      <c r="E841" s="347"/>
      <c r="F841" s="347"/>
      <c r="G841" s="347"/>
      <c r="H841" s="347"/>
      <c r="I841" s="347"/>
      <c r="J841" s="348" t="s">
        <v>724</v>
      </c>
      <c r="K841" s="349"/>
      <c r="L841" s="349"/>
      <c r="M841" s="349"/>
      <c r="N841" s="349"/>
      <c r="O841" s="349"/>
      <c r="P841" s="362" t="s">
        <v>619</v>
      </c>
      <c r="Q841" s="350"/>
      <c r="R841" s="350"/>
      <c r="S841" s="350"/>
      <c r="T841" s="350"/>
      <c r="U841" s="350"/>
      <c r="V841" s="350"/>
      <c r="W841" s="350"/>
      <c r="X841" s="350"/>
      <c r="Y841" s="351">
        <v>3479</v>
      </c>
      <c r="Z841" s="352"/>
      <c r="AA841" s="352"/>
      <c r="AB841" s="353"/>
      <c r="AC841" s="354"/>
      <c r="AD841" s="354"/>
      <c r="AE841" s="354"/>
      <c r="AF841" s="354"/>
      <c r="AG841" s="354"/>
      <c r="AH841" s="372" t="s">
        <v>620</v>
      </c>
      <c r="AI841" s="373"/>
      <c r="AJ841" s="373"/>
      <c r="AK841" s="373"/>
      <c r="AL841" s="357" t="s">
        <v>620</v>
      </c>
      <c r="AM841" s="358"/>
      <c r="AN841" s="358"/>
      <c r="AO841" s="359"/>
      <c r="AP841" s="360" t="s">
        <v>620</v>
      </c>
      <c r="AQ841" s="360"/>
      <c r="AR841" s="360"/>
      <c r="AS841" s="360"/>
      <c r="AT841" s="360"/>
      <c r="AU841" s="360"/>
      <c r="AV841" s="360"/>
      <c r="AW841" s="360"/>
      <c r="AX841" s="360"/>
    </row>
    <row r="842" spans="1:50" ht="30" customHeight="1" x14ac:dyDescent="0.15">
      <c r="A842" s="380">
        <v>6</v>
      </c>
      <c r="B842" s="380">
        <v>1</v>
      </c>
      <c r="C842" s="361" t="s">
        <v>685</v>
      </c>
      <c r="D842" s="347"/>
      <c r="E842" s="347"/>
      <c r="F842" s="347"/>
      <c r="G842" s="347"/>
      <c r="H842" s="347"/>
      <c r="I842" s="347"/>
      <c r="J842" s="348" t="s">
        <v>724</v>
      </c>
      <c r="K842" s="349"/>
      <c r="L842" s="349"/>
      <c r="M842" s="349"/>
      <c r="N842" s="349"/>
      <c r="O842" s="349"/>
      <c r="P842" s="362" t="s">
        <v>619</v>
      </c>
      <c r="Q842" s="350"/>
      <c r="R842" s="350"/>
      <c r="S842" s="350"/>
      <c r="T842" s="350"/>
      <c r="U842" s="350"/>
      <c r="V842" s="350"/>
      <c r="W842" s="350"/>
      <c r="X842" s="350"/>
      <c r="Y842" s="351">
        <v>2484</v>
      </c>
      <c r="Z842" s="352"/>
      <c r="AA842" s="352"/>
      <c r="AB842" s="353"/>
      <c r="AC842" s="354"/>
      <c r="AD842" s="354"/>
      <c r="AE842" s="354"/>
      <c r="AF842" s="354"/>
      <c r="AG842" s="354"/>
      <c r="AH842" s="372" t="s">
        <v>620</v>
      </c>
      <c r="AI842" s="373"/>
      <c r="AJ842" s="373"/>
      <c r="AK842" s="373"/>
      <c r="AL842" s="357" t="s">
        <v>620</v>
      </c>
      <c r="AM842" s="358"/>
      <c r="AN842" s="358"/>
      <c r="AO842" s="359"/>
      <c r="AP842" s="360" t="s">
        <v>620</v>
      </c>
      <c r="AQ842" s="360"/>
      <c r="AR842" s="360"/>
      <c r="AS842" s="360"/>
      <c r="AT842" s="360"/>
      <c r="AU842" s="360"/>
      <c r="AV842" s="360"/>
      <c r="AW842" s="360"/>
      <c r="AX842" s="360"/>
    </row>
    <row r="843" spans="1:50" ht="30" customHeight="1" x14ac:dyDescent="0.15">
      <c r="A843" s="380">
        <v>7</v>
      </c>
      <c r="B843" s="380">
        <v>1</v>
      </c>
      <c r="C843" s="361" t="s">
        <v>686</v>
      </c>
      <c r="D843" s="347"/>
      <c r="E843" s="347"/>
      <c r="F843" s="347"/>
      <c r="G843" s="347"/>
      <c r="H843" s="347"/>
      <c r="I843" s="347"/>
      <c r="J843" s="348" t="s">
        <v>724</v>
      </c>
      <c r="K843" s="349"/>
      <c r="L843" s="349"/>
      <c r="M843" s="349"/>
      <c r="N843" s="349"/>
      <c r="O843" s="349"/>
      <c r="P843" s="362" t="s">
        <v>619</v>
      </c>
      <c r="Q843" s="350"/>
      <c r="R843" s="350"/>
      <c r="S843" s="350"/>
      <c r="T843" s="350"/>
      <c r="U843" s="350"/>
      <c r="V843" s="350"/>
      <c r="W843" s="350"/>
      <c r="X843" s="350"/>
      <c r="Y843" s="351">
        <v>2367</v>
      </c>
      <c r="Z843" s="352"/>
      <c r="AA843" s="352"/>
      <c r="AB843" s="353"/>
      <c r="AC843" s="354"/>
      <c r="AD843" s="354"/>
      <c r="AE843" s="354"/>
      <c r="AF843" s="354"/>
      <c r="AG843" s="354"/>
      <c r="AH843" s="372" t="s">
        <v>620</v>
      </c>
      <c r="AI843" s="373"/>
      <c r="AJ843" s="373"/>
      <c r="AK843" s="373"/>
      <c r="AL843" s="357" t="s">
        <v>620</v>
      </c>
      <c r="AM843" s="358"/>
      <c r="AN843" s="358"/>
      <c r="AO843" s="359"/>
      <c r="AP843" s="360" t="s">
        <v>620</v>
      </c>
      <c r="AQ843" s="360"/>
      <c r="AR843" s="360"/>
      <c r="AS843" s="360"/>
      <c r="AT843" s="360"/>
      <c r="AU843" s="360"/>
      <c r="AV843" s="360"/>
      <c r="AW843" s="360"/>
      <c r="AX843" s="360"/>
    </row>
    <row r="844" spans="1:50" ht="30" customHeight="1" x14ac:dyDescent="0.15">
      <c r="A844" s="380">
        <v>8</v>
      </c>
      <c r="B844" s="380">
        <v>1</v>
      </c>
      <c r="C844" s="361" t="s">
        <v>687</v>
      </c>
      <c r="D844" s="347"/>
      <c r="E844" s="347"/>
      <c r="F844" s="347"/>
      <c r="G844" s="347"/>
      <c r="H844" s="347"/>
      <c r="I844" s="347"/>
      <c r="J844" s="348" t="s">
        <v>724</v>
      </c>
      <c r="K844" s="349"/>
      <c r="L844" s="349"/>
      <c r="M844" s="349"/>
      <c r="N844" s="349"/>
      <c r="O844" s="349"/>
      <c r="P844" s="362" t="s">
        <v>619</v>
      </c>
      <c r="Q844" s="350"/>
      <c r="R844" s="350"/>
      <c r="S844" s="350"/>
      <c r="T844" s="350"/>
      <c r="U844" s="350"/>
      <c r="V844" s="350"/>
      <c r="W844" s="350"/>
      <c r="X844" s="350"/>
      <c r="Y844" s="351">
        <v>2334</v>
      </c>
      <c r="Z844" s="352"/>
      <c r="AA844" s="352"/>
      <c r="AB844" s="353"/>
      <c r="AC844" s="354"/>
      <c r="AD844" s="354"/>
      <c r="AE844" s="354"/>
      <c r="AF844" s="354"/>
      <c r="AG844" s="354"/>
      <c r="AH844" s="372" t="s">
        <v>620</v>
      </c>
      <c r="AI844" s="373"/>
      <c r="AJ844" s="373"/>
      <c r="AK844" s="373"/>
      <c r="AL844" s="357" t="s">
        <v>620</v>
      </c>
      <c r="AM844" s="358"/>
      <c r="AN844" s="358"/>
      <c r="AO844" s="359"/>
      <c r="AP844" s="360" t="s">
        <v>620</v>
      </c>
      <c r="AQ844" s="360"/>
      <c r="AR844" s="360"/>
      <c r="AS844" s="360"/>
      <c r="AT844" s="360"/>
      <c r="AU844" s="360"/>
      <c r="AV844" s="360"/>
      <c r="AW844" s="360"/>
      <c r="AX844" s="360"/>
    </row>
    <row r="845" spans="1:50" ht="30" customHeight="1" x14ac:dyDescent="0.15">
      <c r="A845" s="380">
        <v>9</v>
      </c>
      <c r="B845" s="380">
        <v>1</v>
      </c>
      <c r="C845" s="361" t="s">
        <v>688</v>
      </c>
      <c r="D845" s="347"/>
      <c r="E845" s="347"/>
      <c r="F845" s="347"/>
      <c r="G845" s="347"/>
      <c r="H845" s="347"/>
      <c r="I845" s="347"/>
      <c r="J845" s="348" t="s">
        <v>724</v>
      </c>
      <c r="K845" s="349"/>
      <c r="L845" s="349"/>
      <c r="M845" s="349"/>
      <c r="N845" s="349"/>
      <c r="O845" s="349"/>
      <c r="P845" s="362" t="s">
        <v>619</v>
      </c>
      <c r="Q845" s="350"/>
      <c r="R845" s="350"/>
      <c r="S845" s="350"/>
      <c r="T845" s="350"/>
      <c r="U845" s="350"/>
      <c r="V845" s="350"/>
      <c r="W845" s="350"/>
      <c r="X845" s="350"/>
      <c r="Y845" s="351">
        <v>2324</v>
      </c>
      <c r="Z845" s="352"/>
      <c r="AA845" s="352"/>
      <c r="AB845" s="353"/>
      <c r="AC845" s="354"/>
      <c r="AD845" s="354"/>
      <c r="AE845" s="354"/>
      <c r="AF845" s="354"/>
      <c r="AG845" s="354"/>
      <c r="AH845" s="372" t="s">
        <v>620</v>
      </c>
      <c r="AI845" s="373"/>
      <c r="AJ845" s="373"/>
      <c r="AK845" s="373"/>
      <c r="AL845" s="357" t="s">
        <v>620</v>
      </c>
      <c r="AM845" s="358"/>
      <c r="AN845" s="358"/>
      <c r="AO845" s="359"/>
      <c r="AP845" s="360" t="s">
        <v>620</v>
      </c>
      <c r="AQ845" s="360"/>
      <c r="AR845" s="360"/>
      <c r="AS845" s="360"/>
      <c r="AT845" s="360"/>
      <c r="AU845" s="360"/>
      <c r="AV845" s="360"/>
      <c r="AW845" s="360"/>
      <c r="AX845" s="360"/>
    </row>
    <row r="846" spans="1:50" ht="30" customHeight="1" x14ac:dyDescent="0.15">
      <c r="A846" s="380">
        <v>10</v>
      </c>
      <c r="B846" s="380">
        <v>1</v>
      </c>
      <c r="C846" s="361" t="s">
        <v>689</v>
      </c>
      <c r="D846" s="347"/>
      <c r="E846" s="347"/>
      <c r="F846" s="347"/>
      <c r="G846" s="347"/>
      <c r="H846" s="347"/>
      <c r="I846" s="347"/>
      <c r="J846" s="348" t="s">
        <v>724</v>
      </c>
      <c r="K846" s="349"/>
      <c r="L846" s="349"/>
      <c r="M846" s="349"/>
      <c r="N846" s="349"/>
      <c r="O846" s="349"/>
      <c r="P846" s="362" t="s">
        <v>619</v>
      </c>
      <c r="Q846" s="350"/>
      <c r="R846" s="350"/>
      <c r="S846" s="350"/>
      <c r="T846" s="350"/>
      <c r="U846" s="350"/>
      <c r="V846" s="350"/>
      <c r="W846" s="350"/>
      <c r="X846" s="350"/>
      <c r="Y846" s="351">
        <v>1962</v>
      </c>
      <c r="Z846" s="352"/>
      <c r="AA846" s="352"/>
      <c r="AB846" s="353"/>
      <c r="AC846" s="354"/>
      <c r="AD846" s="354"/>
      <c r="AE846" s="354"/>
      <c r="AF846" s="354"/>
      <c r="AG846" s="354"/>
      <c r="AH846" s="372" t="s">
        <v>620</v>
      </c>
      <c r="AI846" s="373"/>
      <c r="AJ846" s="373"/>
      <c r="AK846" s="373"/>
      <c r="AL846" s="357" t="s">
        <v>620</v>
      </c>
      <c r="AM846" s="358"/>
      <c r="AN846" s="358"/>
      <c r="AO846" s="359"/>
      <c r="AP846" s="360" t="s">
        <v>620</v>
      </c>
      <c r="AQ846" s="360"/>
      <c r="AR846" s="360"/>
      <c r="AS846" s="360"/>
      <c r="AT846" s="360"/>
      <c r="AU846" s="360"/>
      <c r="AV846" s="360"/>
      <c r="AW846" s="360"/>
      <c r="AX846" s="360"/>
    </row>
    <row r="847" spans="1:50" ht="30" hidden="1" customHeight="1" x14ac:dyDescent="0.15">
      <c r="A847" s="380">
        <v>11</v>
      </c>
      <c r="B847" s="380">
        <v>1</v>
      </c>
      <c r="C847" s="361" t="s">
        <v>679</v>
      </c>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72" t="s">
        <v>620</v>
      </c>
      <c r="AI847" s="373"/>
      <c r="AJ847" s="373"/>
      <c r="AK847" s="373"/>
      <c r="AL847" s="357" t="s">
        <v>620</v>
      </c>
      <c r="AM847" s="358"/>
      <c r="AN847" s="358"/>
      <c r="AO847" s="359"/>
      <c r="AP847" s="360" t="s">
        <v>620</v>
      </c>
      <c r="AQ847" s="360"/>
      <c r="AR847" s="360"/>
      <c r="AS847" s="360"/>
      <c r="AT847" s="360"/>
      <c r="AU847" s="360"/>
      <c r="AV847" s="360"/>
      <c r="AW847" s="360"/>
      <c r="AX847" s="360"/>
    </row>
    <row r="848" spans="1:50" ht="30" hidden="1" customHeight="1" x14ac:dyDescent="0.15">
      <c r="A848" s="380">
        <v>12</v>
      </c>
      <c r="B848" s="380">
        <v>1</v>
      </c>
      <c r="C848" s="361" t="s">
        <v>679</v>
      </c>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620</v>
      </c>
      <c r="AI848" s="373"/>
      <c r="AJ848" s="373"/>
      <c r="AK848" s="373"/>
      <c r="AL848" s="357" t="s">
        <v>620</v>
      </c>
      <c r="AM848" s="358"/>
      <c r="AN848" s="358"/>
      <c r="AO848" s="359"/>
      <c r="AP848" s="360" t="s">
        <v>620</v>
      </c>
      <c r="AQ848" s="360"/>
      <c r="AR848" s="360"/>
      <c r="AS848" s="360"/>
      <c r="AT848" s="360"/>
      <c r="AU848" s="360"/>
      <c r="AV848" s="360"/>
      <c r="AW848" s="360"/>
      <c r="AX848" s="360"/>
    </row>
    <row r="849" spans="1:50" ht="30" hidden="1" customHeight="1" x14ac:dyDescent="0.15">
      <c r="A849" s="380">
        <v>13</v>
      </c>
      <c r="B849" s="380">
        <v>1</v>
      </c>
      <c r="C849" s="361" t="s">
        <v>679</v>
      </c>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620</v>
      </c>
      <c r="AI849" s="373"/>
      <c r="AJ849" s="373"/>
      <c r="AK849" s="373"/>
      <c r="AL849" s="357" t="s">
        <v>620</v>
      </c>
      <c r="AM849" s="358"/>
      <c r="AN849" s="358"/>
      <c r="AO849" s="359"/>
      <c r="AP849" s="360" t="s">
        <v>620</v>
      </c>
      <c r="AQ849" s="360"/>
      <c r="AR849" s="360"/>
      <c r="AS849" s="360"/>
      <c r="AT849" s="360"/>
      <c r="AU849" s="360"/>
      <c r="AV849" s="360"/>
      <c r="AW849" s="360"/>
      <c r="AX849" s="360"/>
    </row>
    <row r="850" spans="1:50" ht="30" hidden="1" customHeight="1" x14ac:dyDescent="0.15">
      <c r="A850" s="380">
        <v>14</v>
      </c>
      <c r="B850" s="380">
        <v>1</v>
      </c>
      <c r="C850" s="361" t="s">
        <v>679</v>
      </c>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620</v>
      </c>
      <c r="AI850" s="373"/>
      <c r="AJ850" s="373"/>
      <c r="AK850" s="373"/>
      <c r="AL850" s="357" t="s">
        <v>620</v>
      </c>
      <c r="AM850" s="358"/>
      <c r="AN850" s="358"/>
      <c r="AO850" s="359"/>
      <c r="AP850" s="360" t="s">
        <v>620</v>
      </c>
      <c r="AQ850" s="360"/>
      <c r="AR850" s="360"/>
      <c r="AS850" s="360"/>
      <c r="AT850" s="360"/>
      <c r="AU850" s="360"/>
      <c r="AV850" s="360"/>
      <c r="AW850" s="360"/>
      <c r="AX850" s="360"/>
    </row>
    <row r="851" spans="1:50" ht="30" hidden="1" customHeight="1" x14ac:dyDescent="0.15">
      <c r="A851" s="380">
        <v>15</v>
      </c>
      <c r="B851" s="380">
        <v>1</v>
      </c>
      <c r="C851" s="361" t="s">
        <v>679</v>
      </c>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620</v>
      </c>
      <c r="AI851" s="373"/>
      <c r="AJ851" s="373"/>
      <c r="AK851" s="373"/>
      <c r="AL851" s="357" t="s">
        <v>620</v>
      </c>
      <c r="AM851" s="358"/>
      <c r="AN851" s="358"/>
      <c r="AO851" s="359"/>
      <c r="AP851" s="360" t="s">
        <v>620</v>
      </c>
      <c r="AQ851" s="360"/>
      <c r="AR851" s="360"/>
      <c r="AS851" s="360"/>
      <c r="AT851" s="360"/>
      <c r="AU851" s="360"/>
      <c r="AV851" s="360"/>
      <c r="AW851" s="360"/>
      <c r="AX851" s="360"/>
    </row>
    <row r="852" spans="1:50" ht="30" hidden="1" customHeight="1" x14ac:dyDescent="0.15">
      <c r="A852" s="380">
        <v>16</v>
      </c>
      <c r="B852" s="380">
        <v>1</v>
      </c>
      <c r="C852" s="361" t="s">
        <v>679</v>
      </c>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620</v>
      </c>
      <c r="AI852" s="373"/>
      <c r="AJ852" s="373"/>
      <c r="AK852" s="373"/>
      <c r="AL852" s="357" t="s">
        <v>620</v>
      </c>
      <c r="AM852" s="358"/>
      <c r="AN852" s="358"/>
      <c r="AO852" s="359"/>
      <c r="AP852" s="360" t="s">
        <v>620</v>
      </c>
      <c r="AQ852" s="360"/>
      <c r="AR852" s="360"/>
      <c r="AS852" s="360"/>
      <c r="AT852" s="360"/>
      <c r="AU852" s="360"/>
      <c r="AV852" s="360"/>
      <c r="AW852" s="360"/>
      <c r="AX852" s="360"/>
    </row>
    <row r="853" spans="1:50" s="16" customFormat="1" ht="30" hidden="1" customHeight="1" x14ac:dyDescent="0.15">
      <c r="A853" s="380">
        <v>17</v>
      </c>
      <c r="B853" s="380">
        <v>1</v>
      </c>
      <c r="C853" s="361" t="s">
        <v>679</v>
      </c>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620</v>
      </c>
      <c r="AI853" s="373"/>
      <c r="AJ853" s="373"/>
      <c r="AK853" s="373"/>
      <c r="AL853" s="357" t="s">
        <v>620</v>
      </c>
      <c r="AM853" s="358"/>
      <c r="AN853" s="358"/>
      <c r="AO853" s="359"/>
      <c r="AP853" s="360" t="s">
        <v>620</v>
      </c>
      <c r="AQ853" s="360"/>
      <c r="AR853" s="360"/>
      <c r="AS853" s="360"/>
      <c r="AT853" s="360"/>
      <c r="AU853" s="360"/>
      <c r="AV853" s="360"/>
      <c r="AW853" s="360"/>
      <c r="AX853" s="360"/>
    </row>
    <row r="854" spans="1:50" ht="30" hidden="1" customHeight="1" x14ac:dyDescent="0.15">
      <c r="A854" s="380">
        <v>18</v>
      </c>
      <c r="B854" s="380">
        <v>1</v>
      </c>
      <c r="C854" s="361" t="s">
        <v>679</v>
      </c>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620</v>
      </c>
      <c r="AI854" s="373"/>
      <c r="AJ854" s="373"/>
      <c r="AK854" s="373"/>
      <c r="AL854" s="357" t="s">
        <v>620</v>
      </c>
      <c r="AM854" s="358"/>
      <c r="AN854" s="358"/>
      <c r="AO854" s="359"/>
      <c r="AP854" s="360" t="s">
        <v>620</v>
      </c>
      <c r="AQ854" s="360"/>
      <c r="AR854" s="360"/>
      <c r="AS854" s="360"/>
      <c r="AT854" s="360"/>
      <c r="AU854" s="360"/>
      <c r="AV854" s="360"/>
      <c r="AW854" s="360"/>
      <c r="AX854" s="360"/>
    </row>
    <row r="855" spans="1:50" ht="30" hidden="1" customHeight="1" x14ac:dyDescent="0.15">
      <c r="A855" s="380">
        <v>19</v>
      </c>
      <c r="B855" s="380">
        <v>1</v>
      </c>
      <c r="C855" s="361" t="s">
        <v>679</v>
      </c>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620</v>
      </c>
      <c r="AI855" s="373"/>
      <c r="AJ855" s="373"/>
      <c r="AK855" s="373"/>
      <c r="AL855" s="357" t="s">
        <v>620</v>
      </c>
      <c r="AM855" s="358"/>
      <c r="AN855" s="358"/>
      <c r="AO855" s="359"/>
      <c r="AP855" s="360" t="s">
        <v>620</v>
      </c>
      <c r="AQ855" s="360"/>
      <c r="AR855" s="360"/>
      <c r="AS855" s="360"/>
      <c r="AT855" s="360"/>
      <c r="AU855" s="360"/>
      <c r="AV855" s="360"/>
      <c r="AW855" s="360"/>
      <c r="AX855" s="360"/>
    </row>
    <row r="856" spans="1:50" ht="30" hidden="1" customHeight="1" x14ac:dyDescent="0.15">
      <c r="A856" s="380">
        <v>20</v>
      </c>
      <c r="B856" s="380">
        <v>1</v>
      </c>
      <c r="C856" s="361" t="s">
        <v>679</v>
      </c>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620</v>
      </c>
      <c r="AI856" s="373"/>
      <c r="AJ856" s="373"/>
      <c r="AK856" s="373"/>
      <c r="AL856" s="357" t="s">
        <v>620</v>
      </c>
      <c r="AM856" s="358"/>
      <c r="AN856" s="358"/>
      <c r="AO856" s="359"/>
      <c r="AP856" s="360" t="s">
        <v>620</v>
      </c>
      <c r="AQ856" s="360"/>
      <c r="AR856" s="360"/>
      <c r="AS856" s="360"/>
      <c r="AT856" s="360"/>
      <c r="AU856" s="360"/>
      <c r="AV856" s="360"/>
      <c r="AW856" s="360"/>
      <c r="AX856" s="360"/>
    </row>
    <row r="857" spans="1:50" ht="30" hidden="1" customHeight="1" x14ac:dyDescent="0.15">
      <c r="A857" s="380">
        <v>21</v>
      </c>
      <c r="B857" s="380">
        <v>1</v>
      </c>
      <c r="C857" s="361" t="s">
        <v>679</v>
      </c>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620</v>
      </c>
      <c r="AI857" s="373"/>
      <c r="AJ857" s="373"/>
      <c r="AK857" s="373"/>
      <c r="AL857" s="357" t="s">
        <v>620</v>
      </c>
      <c r="AM857" s="358"/>
      <c r="AN857" s="358"/>
      <c r="AO857" s="359"/>
      <c r="AP857" s="360" t="s">
        <v>620</v>
      </c>
      <c r="AQ857" s="360"/>
      <c r="AR857" s="360"/>
      <c r="AS857" s="360"/>
      <c r="AT857" s="360"/>
      <c r="AU857" s="360"/>
      <c r="AV857" s="360"/>
      <c r="AW857" s="360"/>
      <c r="AX857" s="360"/>
    </row>
    <row r="858" spans="1:50" ht="30" hidden="1" customHeight="1" x14ac:dyDescent="0.15">
      <c r="A858" s="380">
        <v>22</v>
      </c>
      <c r="B858" s="380">
        <v>1</v>
      </c>
      <c r="C858" s="361" t="s">
        <v>679</v>
      </c>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620</v>
      </c>
      <c r="AI858" s="373"/>
      <c r="AJ858" s="373"/>
      <c r="AK858" s="373"/>
      <c r="AL858" s="357" t="s">
        <v>620</v>
      </c>
      <c r="AM858" s="358"/>
      <c r="AN858" s="358"/>
      <c r="AO858" s="359"/>
      <c r="AP858" s="360" t="s">
        <v>620</v>
      </c>
      <c r="AQ858" s="360"/>
      <c r="AR858" s="360"/>
      <c r="AS858" s="360"/>
      <c r="AT858" s="360"/>
      <c r="AU858" s="360"/>
      <c r="AV858" s="360"/>
      <c r="AW858" s="360"/>
      <c r="AX858" s="360"/>
    </row>
    <row r="859" spans="1:50" ht="30" hidden="1" customHeight="1" x14ac:dyDescent="0.15">
      <c r="A859" s="380">
        <v>23</v>
      </c>
      <c r="B859" s="380">
        <v>1</v>
      </c>
      <c r="C859" s="361" t="s">
        <v>679</v>
      </c>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620</v>
      </c>
      <c r="AI859" s="373"/>
      <c r="AJ859" s="373"/>
      <c r="AK859" s="373"/>
      <c r="AL859" s="357" t="s">
        <v>620</v>
      </c>
      <c r="AM859" s="358"/>
      <c r="AN859" s="358"/>
      <c r="AO859" s="359"/>
      <c r="AP859" s="360" t="s">
        <v>620</v>
      </c>
      <c r="AQ859" s="360"/>
      <c r="AR859" s="360"/>
      <c r="AS859" s="360"/>
      <c r="AT859" s="360"/>
      <c r="AU859" s="360"/>
      <c r="AV859" s="360"/>
      <c r="AW859" s="360"/>
      <c r="AX859" s="360"/>
    </row>
    <row r="860" spans="1:50" ht="30" hidden="1" customHeight="1" x14ac:dyDescent="0.15">
      <c r="A860" s="380">
        <v>24</v>
      </c>
      <c r="B860" s="380">
        <v>1</v>
      </c>
      <c r="C860" s="361" t="s">
        <v>679</v>
      </c>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620</v>
      </c>
      <c r="AI860" s="373"/>
      <c r="AJ860" s="373"/>
      <c r="AK860" s="373"/>
      <c r="AL860" s="357" t="s">
        <v>620</v>
      </c>
      <c r="AM860" s="358"/>
      <c r="AN860" s="358"/>
      <c r="AO860" s="359"/>
      <c r="AP860" s="360" t="s">
        <v>620</v>
      </c>
      <c r="AQ860" s="360"/>
      <c r="AR860" s="360"/>
      <c r="AS860" s="360"/>
      <c r="AT860" s="360"/>
      <c r="AU860" s="360"/>
      <c r="AV860" s="360"/>
      <c r="AW860" s="360"/>
      <c r="AX860" s="360"/>
    </row>
    <row r="861" spans="1:50" ht="30" hidden="1" customHeight="1" x14ac:dyDescent="0.15">
      <c r="A861" s="380">
        <v>25</v>
      </c>
      <c r="B861" s="380">
        <v>1</v>
      </c>
      <c r="C861" s="361" t="s">
        <v>679</v>
      </c>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620</v>
      </c>
      <c r="AI861" s="373"/>
      <c r="AJ861" s="373"/>
      <c r="AK861" s="373"/>
      <c r="AL861" s="357" t="s">
        <v>620</v>
      </c>
      <c r="AM861" s="358"/>
      <c r="AN861" s="358"/>
      <c r="AO861" s="359"/>
      <c r="AP861" s="360" t="s">
        <v>620</v>
      </c>
      <c r="AQ861" s="360"/>
      <c r="AR861" s="360"/>
      <c r="AS861" s="360"/>
      <c r="AT861" s="360"/>
      <c r="AU861" s="360"/>
      <c r="AV861" s="360"/>
      <c r="AW861" s="360"/>
      <c r="AX861" s="360"/>
    </row>
    <row r="862" spans="1:50" ht="30" hidden="1" customHeight="1" x14ac:dyDescent="0.15">
      <c r="A862" s="380">
        <v>26</v>
      </c>
      <c r="B862" s="380">
        <v>1</v>
      </c>
      <c r="C862" s="361" t="s">
        <v>679</v>
      </c>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620</v>
      </c>
      <c r="AI862" s="373"/>
      <c r="AJ862" s="373"/>
      <c r="AK862" s="373"/>
      <c r="AL862" s="357" t="s">
        <v>620</v>
      </c>
      <c r="AM862" s="358"/>
      <c r="AN862" s="358"/>
      <c r="AO862" s="359"/>
      <c r="AP862" s="360" t="s">
        <v>620</v>
      </c>
      <c r="AQ862" s="360"/>
      <c r="AR862" s="360"/>
      <c r="AS862" s="360"/>
      <c r="AT862" s="360"/>
      <c r="AU862" s="360"/>
      <c r="AV862" s="360"/>
      <c r="AW862" s="360"/>
      <c r="AX862" s="360"/>
    </row>
    <row r="863" spans="1:50" ht="30" hidden="1" customHeight="1" x14ac:dyDescent="0.15">
      <c r="A863" s="380">
        <v>27</v>
      </c>
      <c r="B863" s="380">
        <v>1</v>
      </c>
      <c r="C863" s="361" t="s">
        <v>679</v>
      </c>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620</v>
      </c>
      <c r="AI863" s="373"/>
      <c r="AJ863" s="373"/>
      <c r="AK863" s="373"/>
      <c r="AL863" s="357" t="s">
        <v>620</v>
      </c>
      <c r="AM863" s="358"/>
      <c r="AN863" s="358"/>
      <c r="AO863" s="359"/>
      <c r="AP863" s="360" t="s">
        <v>620</v>
      </c>
      <c r="AQ863" s="360"/>
      <c r="AR863" s="360"/>
      <c r="AS863" s="360"/>
      <c r="AT863" s="360"/>
      <c r="AU863" s="360"/>
      <c r="AV863" s="360"/>
      <c r="AW863" s="360"/>
      <c r="AX863" s="360"/>
    </row>
    <row r="864" spans="1:50" ht="30" hidden="1" customHeight="1" x14ac:dyDescent="0.15">
      <c r="A864" s="380">
        <v>28</v>
      </c>
      <c r="B864" s="380">
        <v>1</v>
      </c>
      <c r="C864" s="361" t="s">
        <v>679</v>
      </c>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620</v>
      </c>
      <c r="AI864" s="373"/>
      <c r="AJ864" s="373"/>
      <c r="AK864" s="373"/>
      <c r="AL864" s="357" t="s">
        <v>620</v>
      </c>
      <c r="AM864" s="358"/>
      <c r="AN864" s="358"/>
      <c r="AO864" s="359"/>
      <c r="AP864" s="360" t="s">
        <v>620</v>
      </c>
      <c r="AQ864" s="360"/>
      <c r="AR864" s="360"/>
      <c r="AS864" s="360"/>
      <c r="AT864" s="360"/>
      <c r="AU864" s="360"/>
      <c r="AV864" s="360"/>
      <c r="AW864" s="360"/>
      <c r="AX864" s="360"/>
    </row>
    <row r="865" spans="1:50" ht="30" hidden="1" customHeight="1" x14ac:dyDescent="0.15">
      <c r="A865" s="380">
        <v>29</v>
      </c>
      <c r="B865" s="380">
        <v>1</v>
      </c>
      <c r="C865" s="361" t="s">
        <v>679</v>
      </c>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620</v>
      </c>
      <c r="AI865" s="373"/>
      <c r="AJ865" s="373"/>
      <c r="AK865" s="373"/>
      <c r="AL865" s="357" t="s">
        <v>620</v>
      </c>
      <c r="AM865" s="358"/>
      <c r="AN865" s="358"/>
      <c r="AO865" s="359"/>
      <c r="AP865" s="360" t="s">
        <v>620</v>
      </c>
      <c r="AQ865" s="360"/>
      <c r="AR865" s="360"/>
      <c r="AS865" s="360"/>
      <c r="AT865" s="360"/>
      <c r="AU865" s="360"/>
      <c r="AV865" s="360"/>
      <c r="AW865" s="360"/>
      <c r="AX865" s="360"/>
    </row>
    <row r="866" spans="1:50" ht="30" hidden="1" customHeight="1" x14ac:dyDescent="0.15">
      <c r="A866" s="380">
        <v>30</v>
      </c>
      <c r="B866" s="380">
        <v>1</v>
      </c>
      <c r="C866" s="361" t="s">
        <v>679</v>
      </c>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620</v>
      </c>
      <c r="AI866" s="373"/>
      <c r="AJ866" s="373"/>
      <c r="AK866" s="373"/>
      <c r="AL866" s="357" t="s">
        <v>620</v>
      </c>
      <c r="AM866" s="358"/>
      <c r="AN866" s="358"/>
      <c r="AO866" s="359"/>
      <c r="AP866" s="360" t="s">
        <v>620</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0">
        <v>1</v>
      </c>
      <c r="B870" s="380">
        <v>1</v>
      </c>
      <c r="C870" s="361" t="s">
        <v>690</v>
      </c>
      <c r="D870" s="347"/>
      <c r="E870" s="347"/>
      <c r="F870" s="347"/>
      <c r="G870" s="347"/>
      <c r="H870" s="347"/>
      <c r="I870" s="347"/>
      <c r="J870" s="348" t="s">
        <v>724</v>
      </c>
      <c r="K870" s="349"/>
      <c r="L870" s="349"/>
      <c r="M870" s="349"/>
      <c r="N870" s="349"/>
      <c r="O870" s="349"/>
      <c r="P870" s="362" t="s">
        <v>622</v>
      </c>
      <c r="Q870" s="350"/>
      <c r="R870" s="350"/>
      <c r="S870" s="350"/>
      <c r="T870" s="350"/>
      <c r="U870" s="350"/>
      <c r="V870" s="350"/>
      <c r="W870" s="350"/>
      <c r="X870" s="350"/>
      <c r="Y870" s="351">
        <v>22</v>
      </c>
      <c r="Z870" s="352"/>
      <c r="AA870" s="352"/>
      <c r="AB870" s="353"/>
      <c r="AC870" s="363"/>
      <c r="AD870" s="371"/>
      <c r="AE870" s="371"/>
      <c r="AF870" s="371"/>
      <c r="AG870" s="371"/>
      <c r="AH870" s="372" t="s">
        <v>672</v>
      </c>
      <c r="AI870" s="373"/>
      <c r="AJ870" s="373"/>
      <c r="AK870" s="373"/>
      <c r="AL870" s="357" t="s">
        <v>673</v>
      </c>
      <c r="AM870" s="358"/>
      <c r="AN870" s="358"/>
      <c r="AO870" s="359"/>
      <c r="AP870" s="377" t="s">
        <v>623</v>
      </c>
      <c r="AQ870" s="360"/>
      <c r="AR870" s="360"/>
      <c r="AS870" s="360"/>
      <c r="AT870" s="360"/>
      <c r="AU870" s="360"/>
      <c r="AV870" s="360"/>
      <c r="AW870" s="360"/>
      <c r="AX870" s="360"/>
    </row>
    <row r="871" spans="1:50" ht="30" customHeight="1" x14ac:dyDescent="0.15">
      <c r="A871" s="380">
        <v>2</v>
      </c>
      <c r="B871" s="380">
        <v>1</v>
      </c>
      <c r="C871" s="361" t="s">
        <v>691</v>
      </c>
      <c r="D871" s="347"/>
      <c r="E871" s="347"/>
      <c r="F871" s="347"/>
      <c r="G871" s="347"/>
      <c r="H871" s="347"/>
      <c r="I871" s="347"/>
      <c r="J871" s="348" t="s">
        <v>724</v>
      </c>
      <c r="K871" s="349"/>
      <c r="L871" s="349"/>
      <c r="M871" s="349"/>
      <c r="N871" s="349"/>
      <c r="O871" s="349"/>
      <c r="P871" s="362" t="s">
        <v>622</v>
      </c>
      <c r="Q871" s="350"/>
      <c r="R871" s="350"/>
      <c r="S871" s="350"/>
      <c r="T871" s="350"/>
      <c r="U871" s="350"/>
      <c r="V871" s="350"/>
      <c r="W871" s="350"/>
      <c r="X871" s="350"/>
      <c r="Y871" s="351">
        <v>19</v>
      </c>
      <c r="Z871" s="352"/>
      <c r="AA871" s="352"/>
      <c r="AB871" s="353"/>
      <c r="AC871" s="363"/>
      <c r="AD871" s="363"/>
      <c r="AE871" s="363"/>
      <c r="AF871" s="363"/>
      <c r="AG871" s="363"/>
      <c r="AH871" s="372" t="s">
        <v>674</v>
      </c>
      <c r="AI871" s="373"/>
      <c r="AJ871" s="373"/>
      <c r="AK871" s="373"/>
      <c r="AL871" s="357" t="s">
        <v>565</v>
      </c>
      <c r="AM871" s="358"/>
      <c r="AN871" s="358"/>
      <c r="AO871" s="359"/>
      <c r="AP871" s="377" t="s">
        <v>620</v>
      </c>
      <c r="AQ871" s="360"/>
      <c r="AR871" s="360"/>
      <c r="AS871" s="360"/>
      <c r="AT871" s="360"/>
      <c r="AU871" s="360"/>
      <c r="AV871" s="360"/>
      <c r="AW871" s="360"/>
      <c r="AX871" s="360"/>
    </row>
    <row r="872" spans="1:50" ht="30" customHeight="1" x14ac:dyDescent="0.15">
      <c r="A872" s="380">
        <v>3</v>
      </c>
      <c r="B872" s="380">
        <v>1</v>
      </c>
      <c r="C872" s="361" t="s">
        <v>692</v>
      </c>
      <c r="D872" s="347"/>
      <c r="E872" s="347"/>
      <c r="F872" s="347"/>
      <c r="G872" s="347"/>
      <c r="H872" s="347"/>
      <c r="I872" s="347"/>
      <c r="J872" s="348" t="s">
        <v>724</v>
      </c>
      <c r="K872" s="349"/>
      <c r="L872" s="349"/>
      <c r="M872" s="349"/>
      <c r="N872" s="349"/>
      <c r="O872" s="349"/>
      <c r="P872" s="362" t="s">
        <v>622</v>
      </c>
      <c r="Q872" s="350"/>
      <c r="R872" s="350"/>
      <c r="S872" s="350"/>
      <c r="T872" s="350"/>
      <c r="U872" s="350"/>
      <c r="V872" s="350"/>
      <c r="W872" s="350"/>
      <c r="X872" s="350"/>
      <c r="Y872" s="351">
        <v>19</v>
      </c>
      <c r="Z872" s="352"/>
      <c r="AA872" s="352"/>
      <c r="AB872" s="353"/>
      <c r="AC872" s="363"/>
      <c r="AD872" s="363"/>
      <c r="AE872" s="363"/>
      <c r="AF872" s="363"/>
      <c r="AG872" s="363"/>
      <c r="AH872" s="355" t="s">
        <v>674</v>
      </c>
      <c r="AI872" s="356"/>
      <c r="AJ872" s="356"/>
      <c r="AK872" s="356"/>
      <c r="AL872" s="357" t="s">
        <v>673</v>
      </c>
      <c r="AM872" s="358"/>
      <c r="AN872" s="358"/>
      <c r="AO872" s="359"/>
      <c r="AP872" s="360" t="s">
        <v>678</v>
      </c>
      <c r="AQ872" s="360"/>
      <c r="AR872" s="360"/>
      <c r="AS872" s="360"/>
      <c r="AT872" s="360"/>
      <c r="AU872" s="360"/>
      <c r="AV872" s="360"/>
      <c r="AW872" s="360"/>
      <c r="AX872" s="360"/>
    </row>
    <row r="873" spans="1:50" ht="30" customHeight="1" x14ac:dyDescent="0.15">
      <c r="A873" s="380">
        <v>4</v>
      </c>
      <c r="B873" s="380">
        <v>1</v>
      </c>
      <c r="C873" s="361" t="s">
        <v>693</v>
      </c>
      <c r="D873" s="347"/>
      <c r="E873" s="347"/>
      <c r="F873" s="347"/>
      <c r="G873" s="347"/>
      <c r="H873" s="347"/>
      <c r="I873" s="347"/>
      <c r="J873" s="348" t="s">
        <v>724</v>
      </c>
      <c r="K873" s="349"/>
      <c r="L873" s="349"/>
      <c r="M873" s="349"/>
      <c r="N873" s="349"/>
      <c r="O873" s="349"/>
      <c r="P873" s="362" t="s">
        <v>622</v>
      </c>
      <c r="Q873" s="350"/>
      <c r="R873" s="350"/>
      <c r="S873" s="350"/>
      <c r="T873" s="350"/>
      <c r="U873" s="350"/>
      <c r="V873" s="350"/>
      <c r="W873" s="350"/>
      <c r="X873" s="350"/>
      <c r="Y873" s="351">
        <v>19</v>
      </c>
      <c r="Z873" s="352"/>
      <c r="AA873" s="352"/>
      <c r="AB873" s="353"/>
      <c r="AC873" s="363"/>
      <c r="AD873" s="363"/>
      <c r="AE873" s="363"/>
      <c r="AF873" s="363"/>
      <c r="AG873" s="363"/>
      <c r="AH873" s="355" t="s">
        <v>674</v>
      </c>
      <c r="AI873" s="356"/>
      <c r="AJ873" s="356"/>
      <c r="AK873" s="356"/>
      <c r="AL873" s="357" t="s">
        <v>673</v>
      </c>
      <c r="AM873" s="358"/>
      <c r="AN873" s="358"/>
      <c r="AO873" s="359"/>
      <c r="AP873" s="360" t="s">
        <v>678</v>
      </c>
      <c r="AQ873" s="360"/>
      <c r="AR873" s="360"/>
      <c r="AS873" s="360"/>
      <c r="AT873" s="360"/>
      <c r="AU873" s="360"/>
      <c r="AV873" s="360"/>
      <c r="AW873" s="360"/>
      <c r="AX873" s="360"/>
    </row>
    <row r="874" spans="1:50" ht="30" customHeight="1" x14ac:dyDescent="0.15">
      <c r="A874" s="380">
        <v>5</v>
      </c>
      <c r="B874" s="380">
        <v>1</v>
      </c>
      <c r="C874" s="361" t="s">
        <v>694</v>
      </c>
      <c r="D874" s="347"/>
      <c r="E874" s="347"/>
      <c r="F874" s="347"/>
      <c r="G874" s="347"/>
      <c r="H874" s="347"/>
      <c r="I874" s="347"/>
      <c r="J874" s="348" t="s">
        <v>724</v>
      </c>
      <c r="K874" s="349"/>
      <c r="L874" s="349"/>
      <c r="M874" s="349"/>
      <c r="N874" s="349"/>
      <c r="O874" s="349"/>
      <c r="P874" s="362" t="s">
        <v>622</v>
      </c>
      <c r="Q874" s="350"/>
      <c r="R874" s="350"/>
      <c r="S874" s="350"/>
      <c r="T874" s="350"/>
      <c r="U874" s="350"/>
      <c r="V874" s="350"/>
      <c r="W874" s="350"/>
      <c r="X874" s="350"/>
      <c r="Y874" s="351">
        <v>18</v>
      </c>
      <c r="Z874" s="352"/>
      <c r="AA874" s="352"/>
      <c r="AB874" s="353"/>
      <c r="AC874" s="354"/>
      <c r="AD874" s="354"/>
      <c r="AE874" s="354"/>
      <c r="AF874" s="354"/>
      <c r="AG874" s="354"/>
      <c r="AH874" s="355" t="s">
        <v>675</v>
      </c>
      <c r="AI874" s="356"/>
      <c r="AJ874" s="356"/>
      <c r="AK874" s="356"/>
      <c r="AL874" s="357" t="s">
        <v>674</v>
      </c>
      <c r="AM874" s="358"/>
      <c r="AN874" s="358"/>
      <c r="AO874" s="359"/>
      <c r="AP874" s="360" t="s">
        <v>678</v>
      </c>
      <c r="AQ874" s="360"/>
      <c r="AR874" s="360"/>
      <c r="AS874" s="360"/>
      <c r="AT874" s="360"/>
      <c r="AU874" s="360"/>
      <c r="AV874" s="360"/>
      <c r="AW874" s="360"/>
      <c r="AX874" s="360"/>
    </row>
    <row r="875" spans="1:50" ht="30" customHeight="1" x14ac:dyDescent="0.15">
      <c r="A875" s="380">
        <v>6</v>
      </c>
      <c r="B875" s="380">
        <v>1</v>
      </c>
      <c r="C875" s="361" t="s">
        <v>695</v>
      </c>
      <c r="D875" s="347"/>
      <c r="E875" s="347"/>
      <c r="F875" s="347"/>
      <c r="G875" s="347"/>
      <c r="H875" s="347"/>
      <c r="I875" s="347"/>
      <c r="J875" s="348" t="s">
        <v>724</v>
      </c>
      <c r="K875" s="349"/>
      <c r="L875" s="349"/>
      <c r="M875" s="349"/>
      <c r="N875" s="349"/>
      <c r="O875" s="349"/>
      <c r="P875" s="362" t="s">
        <v>622</v>
      </c>
      <c r="Q875" s="350"/>
      <c r="R875" s="350"/>
      <c r="S875" s="350"/>
      <c r="T875" s="350"/>
      <c r="U875" s="350"/>
      <c r="V875" s="350"/>
      <c r="W875" s="350"/>
      <c r="X875" s="350"/>
      <c r="Y875" s="351">
        <v>18</v>
      </c>
      <c r="Z875" s="352"/>
      <c r="AA875" s="352"/>
      <c r="AB875" s="353"/>
      <c r="AC875" s="354"/>
      <c r="AD875" s="354"/>
      <c r="AE875" s="354"/>
      <c r="AF875" s="354"/>
      <c r="AG875" s="354"/>
      <c r="AH875" s="355" t="s">
        <v>674</v>
      </c>
      <c r="AI875" s="356"/>
      <c r="AJ875" s="356"/>
      <c r="AK875" s="356"/>
      <c r="AL875" s="357" t="s">
        <v>673</v>
      </c>
      <c r="AM875" s="358"/>
      <c r="AN875" s="358"/>
      <c r="AO875" s="359"/>
      <c r="AP875" s="360" t="s">
        <v>678</v>
      </c>
      <c r="AQ875" s="360"/>
      <c r="AR875" s="360"/>
      <c r="AS875" s="360"/>
      <c r="AT875" s="360"/>
      <c r="AU875" s="360"/>
      <c r="AV875" s="360"/>
      <c r="AW875" s="360"/>
      <c r="AX875" s="360"/>
    </row>
    <row r="876" spans="1:50" ht="30" customHeight="1" x14ac:dyDescent="0.15">
      <c r="A876" s="380">
        <v>7</v>
      </c>
      <c r="B876" s="380">
        <v>1</v>
      </c>
      <c r="C876" s="361" t="s">
        <v>696</v>
      </c>
      <c r="D876" s="347"/>
      <c r="E876" s="347"/>
      <c r="F876" s="347"/>
      <c r="G876" s="347"/>
      <c r="H876" s="347"/>
      <c r="I876" s="347"/>
      <c r="J876" s="348" t="s">
        <v>724</v>
      </c>
      <c r="K876" s="349"/>
      <c r="L876" s="349"/>
      <c r="M876" s="349"/>
      <c r="N876" s="349"/>
      <c r="O876" s="349"/>
      <c r="P876" s="362" t="s">
        <v>622</v>
      </c>
      <c r="Q876" s="350"/>
      <c r="R876" s="350"/>
      <c r="S876" s="350"/>
      <c r="T876" s="350"/>
      <c r="U876" s="350"/>
      <c r="V876" s="350"/>
      <c r="W876" s="350"/>
      <c r="X876" s="350"/>
      <c r="Y876" s="351">
        <v>18</v>
      </c>
      <c r="Z876" s="352"/>
      <c r="AA876" s="352"/>
      <c r="AB876" s="353"/>
      <c r="AC876" s="354"/>
      <c r="AD876" s="354"/>
      <c r="AE876" s="354"/>
      <c r="AF876" s="354"/>
      <c r="AG876" s="354"/>
      <c r="AH876" s="355" t="s">
        <v>675</v>
      </c>
      <c r="AI876" s="356"/>
      <c r="AJ876" s="356"/>
      <c r="AK876" s="356"/>
      <c r="AL876" s="357" t="s">
        <v>673</v>
      </c>
      <c r="AM876" s="358"/>
      <c r="AN876" s="358"/>
      <c r="AO876" s="359"/>
      <c r="AP876" s="360" t="s">
        <v>678</v>
      </c>
      <c r="AQ876" s="360"/>
      <c r="AR876" s="360"/>
      <c r="AS876" s="360"/>
      <c r="AT876" s="360"/>
      <c r="AU876" s="360"/>
      <c r="AV876" s="360"/>
      <c r="AW876" s="360"/>
      <c r="AX876" s="360"/>
    </row>
    <row r="877" spans="1:50" ht="30" customHeight="1" x14ac:dyDescent="0.15">
      <c r="A877" s="380">
        <v>8</v>
      </c>
      <c r="B877" s="380">
        <v>1</v>
      </c>
      <c r="C877" s="361" t="s">
        <v>697</v>
      </c>
      <c r="D877" s="347"/>
      <c r="E877" s="347"/>
      <c r="F877" s="347"/>
      <c r="G877" s="347"/>
      <c r="H877" s="347"/>
      <c r="I877" s="347"/>
      <c r="J877" s="348" t="s">
        <v>724</v>
      </c>
      <c r="K877" s="349"/>
      <c r="L877" s="349"/>
      <c r="M877" s="349"/>
      <c r="N877" s="349"/>
      <c r="O877" s="349"/>
      <c r="P877" s="362" t="s">
        <v>622</v>
      </c>
      <c r="Q877" s="350"/>
      <c r="R877" s="350"/>
      <c r="S877" s="350"/>
      <c r="T877" s="350"/>
      <c r="U877" s="350"/>
      <c r="V877" s="350"/>
      <c r="W877" s="350"/>
      <c r="X877" s="350"/>
      <c r="Y877" s="351">
        <v>18</v>
      </c>
      <c r="Z877" s="352"/>
      <c r="AA877" s="352"/>
      <c r="AB877" s="353"/>
      <c r="AC877" s="354"/>
      <c r="AD877" s="354"/>
      <c r="AE877" s="354"/>
      <c r="AF877" s="354"/>
      <c r="AG877" s="354"/>
      <c r="AH877" s="355" t="s">
        <v>676</v>
      </c>
      <c r="AI877" s="356"/>
      <c r="AJ877" s="356"/>
      <c r="AK877" s="356"/>
      <c r="AL877" s="357" t="s">
        <v>675</v>
      </c>
      <c r="AM877" s="358"/>
      <c r="AN877" s="358"/>
      <c r="AO877" s="359"/>
      <c r="AP877" s="360" t="s">
        <v>678</v>
      </c>
      <c r="AQ877" s="360"/>
      <c r="AR877" s="360"/>
      <c r="AS877" s="360"/>
      <c r="AT877" s="360"/>
      <c r="AU877" s="360"/>
      <c r="AV877" s="360"/>
      <c r="AW877" s="360"/>
      <c r="AX877" s="360"/>
    </row>
    <row r="878" spans="1:50" ht="30" customHeight="1" x14ac:dyDescent="0.15">
      <c r="A878" s="380">
        <v>9</v>
      </c>
      <c r="B878" s="380">
        <v>1</v>
      </c>
      <c r="C878" s="361" t="s">
        <v>698</v>
      </c>
      <c r="D878" s="347"/>
      <c r="E878" s="347"/>
      <c r="F878" s="347"/>
      <c r="G878" s="347"/>
      <c r="H878" s="347"/>
      <c r="I878" s="347"/>
      <c r="J878" s="348" t="s">
        <v>724</v>
      </c>
      <c r="K878" s="349"/>
      <c r="L878" s="349"/>
      <c r="M878" s="349"/>
      <c r="N878" s="349"/>
      <c r="O878" s="349"/>
      <c r="P878" s="362" t="s">
        <v>622</v>
      </c>
      <c r="Q878" s="350"/>
      <c r="R878" s="350"/>
      <c r="S878" s="350"/>
      <c r="T878" s="350"/>
      <c r="U878" s="350"/>
      <c r="V878" s="350"/>
      <c r="W878" s="350"/>
      <c r="X878" s="350"/>
      <c r="Y878" s="351">
        <v>17</v>
      </c>
      <c r="Z878" s="352"/>
      <c r="AA878" s="352"/>
      <c r="AB878" s="353"/>
      <c r="AC878" s="354"/>
      <c r="AD878" s="354"/>
      <c r="AE878" s="354"/>
      <c r="AF878" s="354"/>
      <c r="AG878" s="354"/>
      <c r="AH878" s="355" t="s">
        <v>675</v>
      </c>
      <c r="AI878" s="356"/>
      <c r="AJ878" s="356"/>
      <c r="AK878" s="356"/>
      <c r="AL878" s="357" t="s">
        <v>673</v>
      </c>
      <c r="AM878" s="358"/>
      <c r="AN878" s="358"/>
      <c r="AO878" s="359"/>
      <c r="AP878" s="360" t="s">
        <v>678</v>
      </c>
      <c r="AQ878" s="360"/>
      <c r="AR878" s="360"/>
      <c r="AS878" s="360"/>
      <c r="AT878" s="360"/>
      <c r="AU878" s="360"/>
      <c r="AV878" s="360"/>
      <c r="AW878" s="360"/>
      <c r="AX878" s="360"/>
    </row>
    <row r="879" spans="1:50" ht="30" customHeight="1" x14ac:dyDescent="0.15">
      <c r="A879" s="380">
        <v>10</v>
      </c>
      <c r="B879" s="380">
        <v>1</v>
      </c>
      <c r="C879" s="361" t="s">
        <v>699</v>
      </c>
      <c r="D879" s="347"/>
      <c r="E879" s="347"/>
      <c r="F879" s="347"/>
      <c r="G879" s="347"/>
      <c r="H879" s="347"/>
      <c r="I879" s="347"/>
      <c r="J879" s="348" t="s">
        <v>724</v>
      </c>
      <c r="K879" s="349"/>
      <c r="L879" s="349"/>
      <c r="M879" s="349"/>
      <c r="N879" s="349"/>
      <c r="O879" s="349"/>
      <c r="P879" s="362" t="s">
        <v>622</v>
      </c>
      <c r="Q879" s="350"/>
      <c r="R879" s="350"/>
      <c r="S879" s="350"/>
      <c r="T879" s="350"/>
      <c r="U879" s="350"/>
      <c r="V879" s="350"/>
      <c r="W879" s="350"/>
      <c r="X879" s="350"/>
      <c r="Y879" s="351">
        <v>17</v>
      </c>
      <c r="Z879" s="352"/>
      <c r="AA879" s="352"/>
      <c r="AB879" s="353"/>
      <c r="AC879" s="354"/>
      <c r="AD879" s="354"/>
      <c r="AE879" s="354"/>
      <c r="AF879" s="354"/>
      <c r="AG879" s="354"/>
      <c r="AH879" s="355" t="s">
        <v>674</v>
      </c>
      <c r="AI879" s="356"/>
      <c r="AJ879" s="356"/>
      <c r="AK879" s="356"/>
      <c r="AL879" s="357" t="s">
        <v>677</v>
      </c>
      <c r="AM879" s="358"/>
      <c r="AN879" s="358"/>
      <c r="AO879" s="359"/>
      <c r="AP879" s="360" t="s">
        <v>678</v>
      </c>
      <c r="AQ879" s="360"/>
      <c r="AR879" s="360"/>
      <c r="AS879" s="360"/>
      <c r="AT879" s="360"/>
      <c r="AU879" s="360"/>
      <c r="AV879" s="360"/>
      <c r="AW879" s="360"/>
      <c r="AX879" s="360"/>
    </row>
    <row r="880" spans="1:50" ht="30" hidden="1" customHeight="1" x14ac:dyDescent="0.15">
      <c r="A880" s="380">
        <v>11</v>
      </c>
      <c r="B880" s="3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0">
        <v>12</v>
      </c>
      <c r="B881" s="3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0">
        <v>13</v>
      </c>
      <c r="B882" s="3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0">
        <v>14</v>
      </c>
      <c r="B883" s="3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0">
        <v>15</v>
      </c>
      <c r="B884" s="3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0">
        <v>16</v>
      </c>
      <c r="B885" s="3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t="e">
        <f>-AL871</f>
        <v>#VALUE!</v>
      </c>
      <c r="AI885" s="356"/>
      <c r="AJ885" s="356"/>
      <c r="AK885" s="356"/>
      <c r="AL885" s="357" t="s">
        <v>673</v>
      </c>
      <c r="AM885" s="358"/>
      <c r="AN885" s="358"/>
      <c r="AO885" s="359"/>
      <c r="AP885" s="360"/>
      <c r="AQ885" s="360"/>
      <c r="AR885" s="360"/>
      <c r="AS885" s="360"/>
      <c r="AT885" s="360"/>
      <c r="AU885" s="360"/>
      <c r="AV885" s="360"/>
      <c r="AW885" s="360"/>
      <c r="AX885" s="360"/>
    </row>
    <row r="886" spans="1:50" s="16" customFormat="1" ht="30" hidden="1" customHeight="1" x14ac:dyDescent="0.15">
      <c r="A886" s="380">
        <v>17</v>
      </c>
      <c r="B886" s="3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0">
        <v>18</v>
      </c>
      <c r="B887" s="3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0">
        <v>19</v>
      </c>
      <c r="B888" s="3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0">
        <v>20</v>
      </c>
      <c r="B889" s="3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0">
        <v>21</v>
      </c>
      <c r="B890" s="3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0">
        <v>22</v>
      </c>
      <c r="B891" s="3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0">
        <v>23</v>
      </c>
      <c r="B892" s="38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0">
        <v>24</v>
      </c>
      <c r="B893" s="38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0">
        <v>25</v>
      </c>
      <c r="B894" s="38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0">
        <v>26</v>
      </c>
      <c r="B895" s="3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0">
        <v>27</v>
      </c>
      <c r="B896" s="3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0">
        <v>28</v>
      </c>
      <c r="B897" s="3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0">
        <v>29</v>
      </c>
      <c r="B898" s="3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0">
        <v>30</v>
      </c>
      <c r="B899" s="3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5.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0">
        <v>1</v>
      </c>
      <c r="B903" s="380">
        <v>1</v>
      </c>
      <c r="C903" s="361" t="s">
        <v>669</v>
      </c>
      <c r="D903" s="347"/>
      <c r="E903" s="347"/>
      <c r="F903" s="347"/>
      <c r="G903" s="347"/>
      <c r="H903" s="347"/>
      <c r="I903" s="347"/>
      <c r="J903" s="348">
        <v>1010001129704</v>
      </c>
      <c r="K903" s="349"/>
      <c r="L903" s="349"/>
      <c r="M903" s="349"/>
      <c r="N903" s="349"/>
      <c r="O903" s="349"/>
      <c r="P903" s="362" t="s">
        <v>624</v>
      </c>
      <c r="Q903" s="350"/>
      <c r="R903" s="350"/>
      <c r="S903" s="350"/>
      <c r="T903" s="350"/>
      <c r="U903" s="350"/>
      <c r="V903" s="350"/>
      <c r="W903" s="350"/>
      <c r="X903" s="350"/>
      <c r="Y903" s="351">
        <v>4.0999999999999996</v>
      </c>
      <c r="Z903" s="352"/>
      <c r="AA903" s="352"/>
      <c r="AB903" s="353"/>
      <c r="AC903" s="363" t="s">
        <v>496</v>
      </c>
      <c r="AD903" s="371"/>
      <c r="AE903" s="371"/>
      <c r="AF903" s="371"/>
      <c r="AG903" s="371"/>
      <c r="AH903" s="372">
        <v>9</v>
      </c>
      <c r="AI903" s="373"/>
      <c r="AJ903" s="373"/>
      <c r="AK903" s="373"/>
      <c r="AL903" s="357">
        <v>87.69</v>
      </c>
      <c r="AM903" s="358"/>
      <c r="AN903" s="358"/>
      <c r="AO903" s="359"/>
      <c r="AP903" s="377" t="s">
        <v>623</v>
      </c>
      <c r="AQ903" s="360"/>
      <c r="AR903" s="360"/>
      <c r="AS903" s="360"/>
      <c r="AT903" s="360"/>
      <c r="AU903" s="360"/>
      <c r="AV903" s="360"/>
      <c r="AW903" s="360"/>
      <c r="AX903" s="360"/>
    </row>
    <row r="904" spans="1:50" ht="30" customHeight="1" x14ac:dyDescent="0.15">
      <c r="A904" s="380">
        <v>2</v>
      </c>
      <c r="B904" s="380">
        <v>1</v>
      </c>
      <c r="C904" s="361" t="s">
        <v>670</v>
      </c>
      <c r="D904" s="347"/>
      <c r="E904" s="347"/>
      <c r="F904" s="347"/>
      <c r="G904" s="347"/>
      <c r="H904" s="347"/>
      <c r="I904" s="347"/>
      <c r="J904" s="348">
        <v>9011801019764</v>
      </c>
      <c r="K904" s="349"/>
      <c r="L904" s="349"/>
      <c r="M904" s="349"/>
      <c r="N904" s="349"/>
      <c r="O904" s="349"/>
      <c r="P904" s="362" t="s">
        <v>625</v>
      </c>
      <c r="Q904" s="350"/>
      <c r="R904" s="350"/>
      <c r="S904" s="350"/>
      <c r="T904" s="350"/>
      <c r="U904" s="350"/>
      <c r="V904" s="350"/>
      <c r="W904" s="350"/>
      <c r="X904" s="350"/>
      <c r="Y904" s="351">
        <v>0.9</v>
      </c>
      <c r="Z904" s="352"/>
      <c r="AA904" s="352"/>
      <c r="AB904" s="353"/>
      <c r="AC904" s="363" t="s">
        <v>496</v>
      </c>
      <c r="AD904" s="363"/>
      <c r="AE904" s="363"/>
      <c r="AF904" s="363"/>
      <c r="AG904" s="363"/>
      <c r="AH904" s="372">
        <v>7</v>
      </c>
      <c r="AI904" s="373"/>
      <c r="AJ904" s="373"/>
      <c r="AK904" s="373"/>
      <c r="AL904" s="374">
        <v>72.94</v>
      </c>
      <c r="AM904" s="375"/>
      <c r="AN904" s="375"/>
      <c r="AO904" s="376"/>
      <c r="AP904" s="377" t="s">
        <v>626</v>
      </c>
      <c r="AQ904" s="360"/>
      <c r="AR904" s="360"/>
      <c r="AS904" s="360"/>
      <c r="AT904" s="360"/>
      <c r="AU904" s="360"/>
      <c r="AV904" s="360"/>
      <c r="AW904" s="360"/>
      <c r="AX904" s="360"/>
    </row>
    <row r="905" spans="1:50" ht="30" hidden="1" customHeight="1" x14ac:dyDescent="0.15">
      <c r="A905" s="380">
        <v>3</v>
      </c>
      <c r="B905" s="380">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0">
        <v>4</v>
      </c>
      <c r="B906" s="380">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0">
        <v>5</v>
      </c>
      <c r="B907" s="3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0">
        <v>6</v>
      </c>
      <c r="B908" s="3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0">
        <v>7</v>
      </c>
      <c r="B909" s="3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0">
        <v>8</v>
      </c>
      <c r="B910" s="3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0">
        <v>9</v>
      </c>
      <c r="B911" s="3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0">
        <v>10</v>
      </c>
      <c r="B912" s="3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0">
        <v>11</v>
      </c>
      <c r="B913" s="3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0">
        <v>12</v>
      </c>
      <c r="B914" s="3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0">
        <v>13</v>
      </c>
      <c r="B915" s="3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0">
        <v>14</v>
      </c>
      <c r="B916" s="3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0">
        <v>15</v>
      </c>
      <c r="B917" s="3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0">
        <v>16</v>
      </c>
      <c r="B918" s="3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0">
        <v>17</v>
      </c>
      <c r="B919" s="3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0">
        <v>18</v>
      </c>
      <c r="B920" s="3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0">
        <v>19</v>
      </c>
      <c r="B921" s="3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0">
        <v>20</v>
      </c>
      <c r="B922" s="3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0">
        <v>21</v>
      </c>
      <c r="B923" s="3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0">
        <v>22</v>
      </c>
      <c r="B924" s="3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0">
        <v>23</v>
      </c>
      <c r="B925" s="38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0">
        <v>24</v>
      </c>
      <c r="B926" s="38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0">
        <v>25</v>
      </c>
      <c r="B927" s="38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0">
        <v>26</v>
      </c>
      <c r="B928" s="3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0">
        <v>27</v>
      </c>
      <c r="B929" s="3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0">
        <v>28</v>
      </c>
      <c r="B930" s="3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0">
        <v>29</v>
      </c>
      <c r="B931" s="3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0">
        <v>30</v>
      </c>
      <c r="B932" s="3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0">
        <v>1</v>
      </c>
      <c r="B936" s="3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0">
        <v>2</v>
      </c>
      <c r="B937" s="3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0">
        <v>3</v>
      </c>
      <c r="B938" s="380">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0">
        <v>4</v>
      </c>
      <c r="B939" s="380">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0">
        <v>5</v>
      </c>
      <c r="B940" s="3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0">
        <v>6</v>
      </c>
      <c r="B941" s="3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0">
        <v>7</v>
      </c>
      <c r="B942" s="3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0">
        <v>8</v>
      </c>
      <c r="B943" s="3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0">
        <v>9</v>
      </c>
      <c r="B944" s="3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0">
        <v>10</v>
      </c>
      <c r="B945" s="3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0">
        <v>11</v>
      </c>
      <c r="B946" s="3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0">
        <v>12</v>
      </c>
      <c r="B947" s="3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0">
        <v>13</v>
      </c>
      <c r="B948" s="3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0">
        <v>14</v>
      </c>
      <c r="B949" s="3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0">
        <v>15</v>
      </c>
      <c r="B950" s="3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0">
        <v>16</v>
      </c>
      <c r="B951" s="3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0">
        <v>17</v>
      </c>
      <c r="B952" s="3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0">
        <v>18</v>
      </c>
      <c r="B953" s="3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0">
        <v>19</v>
      </c>
      <c r="B954" s="3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0">
        <v>20</v>
      </c>
      <c r="B955" s="3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0">
        <v>21</v>
      </c>
      <c r="B956" s="3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0">
        <v>22</v>
      </c>
      <c r="B957" s="3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0">
        <v>23</v>
      </c>
      <c r="B958" s="38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0">
        <v>24</v>
      </c>
      <c r="B959" s="38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0">
        <v>25</v>
      </c>
      <c r="B960" s="38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0">
        <v>26</v>
      </c>
      <c r="B961" s="3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0">
        <v>27</v>
      </c>
      <c r="B962" s="3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0">
        <v>28</v>
      </c>
      <c r="B963" s="3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0">
        <v>29</v>
      </c>
      <c r="B964" s="3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0">
        <v>30</v>
      </c>
      <c r="B965" s="3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0">
        <v>1</v>
      </c>
      <c r="B969" s="3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0">
        <v>2</v>
      </c>
      <c r="B970" s="3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0">
        <v>3</v>
      </c>
      <c r="B971" s="380">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0">
        <v>4</v>
      </c>
      <c r="B972" s="38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0">
        <v>5</v>
      </c>
      <c r="B973" s="3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0">
        <v>6</v>
      </c>
      <c r="B974" s="3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0">
        <v>7</v>
      </c>
      <c r="B975" s="3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0">
        <v>8</v>
      </c>
      <c r="B976" s="3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0">
        <v>9</v>
      </c>
      <c r="B977" s="3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0">
        <v>10</v>
      </c>
      <c r="B978" s="3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0">
        <v>11</v>
      </c>
      <c r="B979" s="3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0">
        <v>12</v>
      </c>
      <c r="B980" s="3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0">
        <v>13</v>
      </c>
      <c r="B981" s="3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0">
        <v>14</v>
      </c>
      <c r="B982" s="3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0">
        <v>15</v>
      </c>
      <c r="B983" s="3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0">
        <v>16</v>
      </c>
      <c r="B984" s="3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0">
        <v>17</v>
      </c>
      <c r="B985" s="3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0">
        <v>18</v>
      </c>
      <c r="B986" s="3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0">
        <v>19</v>
      </c>
      <c r="B987" s="3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0">
        <v>20</v>
      </c>
      <c r="B988" s="3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0">
        <v>21</v>
      </c>
      <c r="B989" s="3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0">
        <v>22</v>
      </c>
      <c r="B990" s="3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0">
        <v>23</v>
      </c>
      <c r="B991" s="38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0">
        <v>24</v>
      </c>
      <c r="B992" s="38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0">
        <v>25</v>
      </c>
      <c r="B993" s="38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0">
        <v>26</v>
      </c>
      <c r="B994" s="3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0">
        <v>27</v>
      </c>
      <c r="B995" s="3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0">
        <v>28</v>
      </c>
      <c r="B996" s="3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0">
        <v>29</v>
      </c>
      <c r="B997" s="3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0">
        <v>30</v>
      </c>
      <c r="B998" s="3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0">
        <v>1</v>
      </c>
      <c r="B1002" s="3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0">
        <v>2</v>
      </c>
      <c r="B1003" s="3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0">
        <v>3</v>
      </c>
      <c r="B1004" s="38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0">
        <v>4</v>
      </c>
      <c r="B1005" s="38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0">
        <v>5</v>
      </c>
      <c r="B1006" s="3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0">
        <v>6</v>
      </c>
      <c r="B1007" s="3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0">
        <v>7</v>
      </c>
      <c r="B1008" s="3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0">
        <v>8</v>
      </c>
      <c r="B1009" s="3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0">
        <v>9</v>
      </c>
      <c r="B1010" s="3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0">
        <v>10</v>
      </c>
      <c r="B1011" s="3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0">
        <v>11</v>
      </c>
      <c r="B1012" s="3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0">
        <v>12</v>
      </c>
      <c r="B1013" s="3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0">
        <v>13</v>
      </c>
      <c r="B1014" s="3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0">
        <v>14</v>
      </c>
      <c r="B1015" s="3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0">
        <v>15</v>
      </c>
      <c r="B1016" s="3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0">
        <v>16</v>
      </c>
      <c r="B1017" s="3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0">
        <v>17</v>
      </c>
      <c r="B1018" s="3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0">
        <v>18</v>
      </c>
      <c r="B1019" s="3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0">
        <v>19</v>
      </c>
      <c r="B1020" s="3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0">
        <v>20</v>
      </c>
      <c r="B1021" s="3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0">
        <v>21</v>
      </c>
      <c r="B1022" s="3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0">
        <v>22</v>
      </c>
      <c r="B1023" s="3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0">
        <v>23</v>
      </c>
      <c r="B1024" s="38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0">
        <v>24</v>
      </c>
      <c r="B1025" s="38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0">
        <v>25</v>
      </c>
      <c r="B1026" s="38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0">
        <v>26</v>
      </c>
      <c r="B1027" s="3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0">
        <v>27</v>
      </c>
      <c r="B1028" s="3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0">
        <v>28</v>
      </c>
      <c r="B1029" s="3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0">
        <v>29</v>
      </c>
      <c r="B1030" s="3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0">
        <v>30</v>
      </c>
      <c r="B1031" s="3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0">
        <v>1</v>
      </c>
      <c r="B1035" s="3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0">
        <v>2</v>
      </c>
      <c r="B1036" s="3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0">
        <v>3</v>
      </c>
      <c r="B1037" s="38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0">
        <v>4</v>
      </c>
      <c r="B1038" s="38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0">
        <v>5</v>
      </c>
      <c r="B1039" s="3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0">
        <v>6</v>
      </c>
      <c r="B1040" s="3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0">
        <v>7</v>
      </c>
      <c r="B1041" s="3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0">
        <v>8</v>
      </c>
      <c r="B1042" s="3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0">
        <v>9</v>
      </c>
      <c r="B1043" s="3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0">
        <v>10</v>
      </c>
      <c r="B1044" s="3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0">
        <v>11</v>
      </c>
      <c r="B1045" s="3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0">
        <v>12</v>
      </c>
      <c r="B1046" s="3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0">
        <v>13</v>
      </c>
      <c r="B1047" s="3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0">
        <v>14</v>
      </c>
      <c r="B1048" s="3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0">
        <v>15</v>
      </c>
      <c r="B1049" s="3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0">
        <v>16</v>
      </c>
      <c r="B1050" s="3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0">
        <v>17</v>
      </c>
      <c r="B1051" s="3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0">
        <v>18</v>
      </c>
      <c r="B1052" s="3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0">
        <v>19</v>
      </c>
      <c r="B1053" s="3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0">
        <v>20</v>
      </c>
      <c r="B1054" s="3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0">
        <v>21</v>
      </c>
      <c r="B1055" s="3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0">
        <v>22</v>
      </c>
      <c r="B1056" s="3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0">
        <v>23</v>
      </c>
      <c r="B1057" s="38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0">
        <v>24</v>
      </c>
      <c r="B1058" s="38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0">
        <v>25</v>
      </c>
      <c r="B1059" s="38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0">
        <v>26</v>
      </c>
      <c r="B1060" s="3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0">
        <v>27</v>
      </c>
      <c r="B1061" s="3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0">
        <v>28</v>
      </c>
      <c r="B1062" s="3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0">
        <v>29</v>
      </c>
      <c r="B1063" s="3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0">
        <v>30</v>
      </c>
      <c r="B1064" s="3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0">
        <v>1</v>
      </c>
      <c r="B1068" s="3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0">
        <v>2</v>
      </c>
      <c r="B1069" s="3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0">
        <v>3</v>
      </c>
      <c r="B1070" s="38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0">
        <v>4</v>
      </c>
      <c r="B1071" s="38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0">
        <v>5</v>
      </c>
      <c r="B1072" s="3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0">
        <v>6</v>
      </c>
      <c r="B1073" s="3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0">
        <v>7</v>
      </c>
      <c r="B1074" s="3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0">
        <v>8</v>
      </c>
      <c r="B1075" s="3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0">
        <v>9</v>
      </c>
      <c r="B1076" s="3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0">
        <v>10</v>
      </c>
      <c r="B1077" s="3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0">
        <v>11</v>
      </c>
      <c r="B1078" s="3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0">
        <v>12</v>
      </c>
      <c r="B1079" s="3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0">
        <v>13</v>
      </c>
      <c r="B1080" s="3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0">
        <v>14</v>
      </c>
      <c r="B1081" s="3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0">
        <v>15</v>
      </c>
      <c r="B1082" s="3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0">
        <v>16</v>
      </c>
      <c r="B1083" s="3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0">
        <v>17</v>
      </c>
      <c r="B1084" s="3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0">
        <v>18</v>
      </c>
      <c r="B1085" s="3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0">
        <v>19</v>
      </c>
      <c r="B1086" s="3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0">
        <v>20</v>
      </c>
      <c r="B1087" s="3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0">
        <v>21</v>
      </c>
      <c r="B1088" s="3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0">
        <v>22</v>
      </c>
      <c r="B1089" s="3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0">
        <v>23</v>
      </c>
      <c r="B1090" s="38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0">
        <v>24</v>
      </c>
      <c r="B1091" s="38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0">
        <v>25</v>
      </c>
      <c r="B1092" s="38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0">
        <v>26</v>
      </c>
      <c r="B1093" s="3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0">
        <v>27</v>
      </c>
      <c r="B1094" s="3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0">
        <v>28</v>
      </c>
      <c r="B1095" s="3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0">
        <v>29</v>
      </c>
      <c r="B1096" s="3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0">
        <v>30</v>
      </c>
      <c r="B1097" s="3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385</v>
      </c>
      <c r="D1101" s="384"/>
      <c r="E1101" s="149" t="s">
        <v>384</v>
      </c>
      <c r="F1101" s="384"/>
      <c r="G1101" s="384"/>
      <c r="H1101" s="384"/>
      <c r="I1101" s="384"/>
      <c r="J1101" s="149" t="s">
        <v>419</v>
      </c>
      <c r="K1101" s="149"/>
      <c r="L1101" s="149"/>
      <c r="M1101" s="149"/>
      <c r="N1101" s="149"/>
      <c r="O1101" s="149"/>
      <c r="P1101" s="367" t="s">
        <v>27</v>
      </c>
      <c r="Q1101" s="367"/>
      <c r="R1101" s="367"/>
      <c r="S1101" s="367"/>
      <c r="T1101" s="367"/>
      <c r="U1101" s="367"/>
      <c r="V1101" s="367"/>
      <c r="W1101" s="367"/>
      <c r="X1101" s="367"/>
      <c r="Y1101" s="149" t="s">
        <v>421</v>
      </c>
      <c r="Z1101" s="384"/>
      <c r="AA1101" s="384"/>
      <c r="AB1101" s="384"/>
      <c r="AC1101" s="149" t="s">
        <v>367</v>
      </c>
      <c r="AD1101" s="149"/>
      <c r="AE1101" s="149"/>
      <c r="AF1101" s="149"/>
      <c r="AG1101" s="149"/>
      <c r="AH1101" s="367" t="s">
        <v>380</v>
      </c>
      <c r="AI1101" s="368"/>
      <c r="AJ1101" s="368"/>
      <c r="AK1101" s="368"/>
      <c r="AL1101" s="368" t="s">
        <v>21</v>
      </c>
      <c r="AM1101" s="368"/>
      <c r="AN1101" s="368"/>
      <c r="AO1101" s="385"/>
      <c r="AP1101" s="370" t="s">
        <v>452</v>
      </c>
      <c r="AQ1101" s="370"/>
      <c r="AR1101" s="370"/>
      <c r="AS1101" s="370"/>
      <c r="AT1101" s="370"/>
      <c r="AU1101" s="370"/>
      <c r="AV1101" s="370"/>
      <c r="AW1101" s="370"/>
      <c r="AX1101" s="370"/>
    </row>
    <row r="1102" spans="1:50" ht="30" customHeight="1" x14ac:dyDescent="0.15">
      <c r="A1102" s="380">
        <v>1</v>
      </c>
      <c r="B1102" s="380">
        <v>1</v>
      </c>
      <c r="C1102" s="378"/>
      <c r="D1102" s="378"/>
      <c r="E1102" s="147" t="s">
        <v>701</v>
      </c>
      <c r="F1102" s="379"/>
      <c r="G1102" s="379"/>
      <c r="H1102" s="379"/>
      <c r="I1102" s="379"/>
      <c r="J1102" s="348" t="s">
        <v>701</v>
      </c>
      <c r="K1102" s="349"/>
      <c r="L1102" s="349"/>
      <c r="M1102" s="349"/>
      <c r="N1102" s="349"/>
      <c r="O1102" s="349"/>
      <c r="P1102" s="362" t="s">
        <v>702</v>
      </c>
      <c r="Q1102" s="350"/>
      <c r="R1102" s="350"/>
      <c r="S1102" s="350"/>
      <c r="T1102" s="350"/>
      <c r="U1102" s="350"/>
      <c r="V1102" s="350"/>
      <c r="W1102" s="350"/>
      <c r="X1102" s="350"/>
      <c r="Y1102" s="351" t="s">
        <v>703</v>
      </c>
      <c r="Z1102" s="352"/>
      <c r="AA1102" s="352"/>
      <c r="AB1102" s="353"/>
      <c r="AC1102" s="354"/>
      <c r="AD1102" s="354"/>
      <c r="AE1102" s="354"/>
      <c r="AF1102" s="354"/>
      <c r="AG1102" s="354"/>
      <c r="AH1102" s="355" t="s">
        <v>704</v>
      </c>
      <c r="AI1102" s="356"/>
      <c r="AJ1102" s="356"/>
      <c r="AK1102" s="356"/>
      <c r="AL1102" s="357" t="s">
        <v>703</v>
      </c>
      <c r="AM1102" s="358"/>
      <c r="AN1102" s="358"/>
      <c r="AO1102" s="359"/>
      <c r="AP1102" s="360" t="s">
        <v>705</v>
      </c>
      <c r="AQ1102" s="360"/>
      <c r="AR1102" s="360"/>
      <c r="AS1102" s="360"/>
      <c r="AT1102" s="360"/>
      <c r="AU1102" s="360"/>
      <c r="AV1102" s="360"/>
      <c r="AW1102" s="360"/>
      <c r="AX1102" s="360"/>
    </row>
    <row r="1103" spans="1:50" ht="30" hidden="1" customHeight="1" x14ac:dyDescent="0.15">
      <c r="A1103" s="380">
        <v>2</v>
      </c>
      <c r="B1103" s="380">
        <v>1</v>
      </c>
      <c r="C1103" s="378"/>
      <c r="D1103" s="378"/>
      <c r="E1103" s="379"/>
      <c r="F1103" s="379"/>
      <c r="G1103" s="379"/>
      <c r="H1103" s="379"/>
      <c r="I1103" s="37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0">
        <v>3</v>
      </c>
      <c r="B1104" s="380">
        <v>1</v>
      </c>
      <c r="C1104" s="378"/>
      <c r="D1104" s="378"/>
      <c r="E1104" s="379"/>
      <c r="F1104" s="379"/>
      <c r="G1104" s="379"/>
      <c r="H1104" s="379"/>
      <c r="I1104" s="37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0">
        <v>4</v>
      </c>
      <c r="B1105" s="380">
        <v>1</v>
      </c>
      <c r="C1105" s="378"/>
      <c r="D1105" s="378"/>
      <c r="E1105" s="379"/>
      <c r="F1105" s="379"/>
      <c r="G1105" s="379"/>
      <c r="H1105" s="379"/>
      <c r="I1105" s="37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0">
        <v>5</v>
      </c>
      <c r="B1106" s="380">
        <v>1</v>
      </c>
      <c r="C1106" s="378"/>
      <c r="D1106" s="378"/>
      <c r="E1106" s="379"/>
      <c r="F1106" s="379"/>
      <c r="G1106" s="379"/>
      <c r="H1106" s="379"/>
      <c r="I1106" s="37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0">
        <v>6</v>
      </c>
      <c r="B1107" s="380">
        <v>1</v>
      </c>
      <c r="C1107" s="378"/>
      <c r="D1107" s="378"/>
      <c r="E1107" s="379"/>
      <c r="F1107" s="379"/>
      <c r="G1107" s="379"/>
      <c r="H1107" s="379"/>
      <c r="I1107" s="37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0">
        <v>7</v>
      </c>
      <c r="B1108" s="380">
        <v>1</v>
      </c>
      <c r="C1108" s="378"/>
      <c r="D1108" s="378"/>
      <c r="E1108" s="379"/>
      <c r="F1108" s="379"/>
      <c r="G1108" s="379"/>
      <c r="H1108" s="379"/>
      <c r="I1108" s="37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0">
        <v>8</v>
      </c>
      <c r="B1109" s="380">
        <v>1</v>
      </c>
      <c r="C1109" s="378"/>
      <c r="D1109" s="378"/>
      <c r="E1109" s="379"/>
      <c r="F1109" s="379"/>
      <c r="G1109" s="379"/>
      <c r="H1109" s="379"/>
      <c r="I1109" s="37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0">
        <v>9</v>
      </c>
      <c r="B1110" s="380">
        <v>1</v>
      </c>
      <c r="C1110" s="378"/>
      <c r="D1110" s="378"/>
      <c r="E1110" s="379"/>
      <c r="F1110" s="379"/>
      <c r="G1110" s="379"/>
      <c r="H1110" s="379"/>
      <c r="I1110" s="37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0">
        <v>10</v>
      </c>
      <c r="B1111" s="380">
        <v>1</v>
      </c>
      <c r="C1111" s="378"/>
      <c r="D1111" s="378"/>
      <c r="E1111" s="379"/>
      <c r="F1111" s="379"/>
      <c r="G1111" s="379"/>
      <c r="H1111" s="379"/>
      <c r="I1111" s="37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0">
        <v>11</v>
      </c>
      <c r="B1112" s="380">
        <v>1</v>
      </c>
      <c r="C1112" s="378"/>
      <c r="D1112" s="378"/>
      <c r="E1112" s="379"/>
      <c r="F1112" s="379"/>
      <c r="G1112" s="379"/>
      <c r="H1112" s="379"/>
      <c r="I1112" s="37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0">
        <v>12</v>
      </c>
      <c r="B1113" s="380">
        <v>1</v>
      </c>
      <c r="C1113" s="378"/>
      <c r="D1113" s="378"/>
      <c r="E1113" s="379"/>
      <c r="F1113" s="379"/>
      <c r="G1113" s="379"/>
      <c r="H1113" s="379"/>
      <c r="I1113" s="37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0">
        <v>13</v>
      </c>
      <c r="B1114" s="380">
        <v>1</v>
      </c>
      <c r="C1114" s="378"/>
      <c r="D1114" s="378"/>
      <c r="E1114" s="379"/>
      <c r="F1114" s="379"/>
      <c r="G1114" s="379"/>
      <c r="H1114" s="379"/>
      <c r="I1114" s="37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0">
        <v>14</v>
      </c>
      <c r="B1115" s="380">
        <v>1</v>
      </c>
      <c r="C1115" s="378"/>
      <c r="D1115" s="378"/>
      <c r="E1115" s="379"/>
      <c r="F1115" s="379"/>
      <c r="G1115" s="379"/>
      <c r="H1115" s="379"/>
      <c r="I1115" s="37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0">
        <v>15</v>
      </c>
      <c r="B1116" s="380">
        <v>1</v>
      </c>
      <c r="C1116" s="378"/>
      <c r="D1116" s="378"/>
      <c r="E1116" s="379"/>
      <c r="F1116" s="379"/>
      <c r="G1116" s="379"/>
      <c r="H1116" s="379"/>
      <c r="I1116" s="37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0">
        <v>16</v>
      </c>
      <c r="B1117" s="380">
        <v>1</v>
      </c>
      <c r="C1117" s="378"/>
      <c r="D1117" s="378"/>
      <c r="E1117" s="379"/>
      <c r="F1117" s="379"/>
      <c r="G1117" s="379"/>
      <c r="H1117" s="379"/>
      <c r="I1117" s="37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0">
        <v>17</v>
      </c>
      <c r="B1118" s="380">
        <v>1</v>
      </c>
      <c r="C1118" s="378"/>
      <c r="D1118" s="378"/>
      <c r="E1118" s="379"/>
      <c r="F1118" s="379"/>
      <c r="G1118" s="379"/>
      <c r="H1118" s="379"/>
      <c r="I1118" s="37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0">
        <v>18</v>
      </c>
      <c r="B1119" s="380">
        <v>1</v>
      </c>
      <c r="C1119" s="378"/>
      <c r="D1119" s="378"/>
      <c r="E1119" s="147"/>
      <c r="F1119" s="379"/>
      <c r="G1119" s="379"/>
      <c r="H1119" s="379"/>
      <c r="I1119" s="37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0">
        <v>19</v>
      </c>
      <c r="B1120" s="380">
        <v>1</v>
      </c>
      <c r="C1120" s="378"/>
      <c r="D1120" s="378"/>
      <c r="E1120" s="379"/>
      <c r="F1120" s="379"/>
      <c r="G1120" s="379"/>
      <c r="H1120" s="379"/>
      <c r="I1120" s="37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0">
        <v>20</v>
      </c>
      <c r="B1121" s="380">
        <v>1</v>
      </c>
      <c r="C1121" s="378"/>
      <c r="D1121" s="378"/>
      <c r="E1121" s="379"/>
      <c r="F1121" s="379"/>
      <c r="G1121" s="379"/>
      <c r="H1121" s="379"/>
      <c r="I1121" s="37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0">
        <v>21</v>
      </c>
      <c r="B1122" s="380">
        <v>1</v>
      </c>
      <c r="C1122" s="378"/>
      <c r="D1122" s="378"/>
      <c r="E1122" s="379"/>
      <c r="F1122" s="379"/>
      <c r="G1122" s="379"/>
      <c r="H1122" s="379"/>
      <c r="I1122" s="37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0">
        <v>22</v>
      </c>
      <c r="B1123" s="380">
        <v>1</v>
      </c>
      <c r="C1123" s="378"/>
      <c r="D1123" s="378"/>
      <c r="E1123" s="379"/>
      <c r="F1123" s="379"/>
      <c r="G1123" s="379"/>
      <c r="H1123" s="379"/>
      <c r="I1123" s="37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0">
        <v>23</v>
      </c>
      <c r="B1124" s="380">
        <v>1</v>
      </c>
      <c r="C1124" s="378"/>
      <c r="D1124" s="378"/>
      <c r="E1124" s="379"/>
      <c r="F1124" s="379"/>
      <c r="G1124" s="379"/>
      <c r="H1124" s="379"/>
      <c r="I1124" s="37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0">
        <v>24</v>
      </c>
      <c r="B1125" s="380">
        <v>1</v>
      </c>
      <c r="C1125" s="378"/>
      <c r="D1125" s="378"/>
      <c r="E1125" s="379"/>
      <c r="F1125" s="379"/>
      <c r="G1125" s="379"/>
      <c r="H1125" s="379"/>
      <c r="I1125" s="37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0">
        <v>25</v>
      </c>
      <c r="B1126" s="380">
        <v>1</v>
      </c>
      <c r="C1126" s="378"/>
      <c r="D1126" s="378"/>
      <c r="E1126" s="379"/>
      <c r="F1126" s="379"/>
      <c r="G1126" s="379"/>
      <c r="H1126" s="379"/>
      <c r="I1126" s="37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0">
        <v>26</v>
      </c>
      <c r="B1127" s="380">
        <v>1</v>
      </c>
      <c r="C1127" s="378"/>
      <c r="D1127" s="378"/>
      <c r="E1127" s="379"/>
      <c r="F1127" s="379"/>
      <c r="G1127" s="379"/>
      <c r="H1127" s="379"/>
      <c r="I1127" s="37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0">
        <v>27</v>
      </c>
      <c r="B1128" s="380">
        <v>1</v>
      </c>
      <c r="C1128" s="378"/>
      <c r="D1128" s="378"/>
      <c r="E1128" s="379"/>
      <c r="F1128" s="379"/>
      <c r="G1128" s="379"/>
      <c r="H1128" s="379"/>
      <c r="I1128" s="37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0">
        <v>28</v>
      </c>
      <c r="B1129" s="380">
        <v>1</v>
      </c>
      <c r="C1129" s="378"/>
      <c r="D1129" s="378"/>
      <c r="E1129" s="379"/>
      <c r="F1129" s="379"/>
      <c r="G1129" s="379"/>
      <c r="H1129" s="379"/>
      <c r="I1129" s="37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0">
        <v>29</v>
      </c>
      <c r="B1130" s="380">
        <v>1</v>
      </c>
      <c r="C1130" s="378"/>
      <c r="D1130" s="378"/>
      <c r="E1130" s="379"/>
      <c r="F1130" s="379"/>
      <c r="G1130" s="379"/>
      <c r="H1130" s="379"/>
      <c r="I1130" s="37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0">
        <v>30</v>
      </c>
      <c r="B1131" s="380">
        <v>1</v>
      </c>
      <c r="C1131" s="378"/>
      <c r="D1131" s="378"/>
      <c r="E1131" s="379"/>
      <c r="F1131" s="379"/>
      <c r="G1131" s="379"/>
      <c r="H1131" s="379"/>
      <c r="I1131" s="37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31">
      <formula>IF(RIGHT(TEXT(P14,"0.#"),1)=".",FALSE,TRUE)</formula>
    </cfRule>
    <cfRule type="expression" dxfId="2808" priority="14132">
      <formula>IF(RIGHT(TEXT(P14,"0.#"),1)=".",TRUE,FALSE)</formula>
    </cfRule>
  </conditionalFormatting>
  <conditionalFormatting sqref="P18:AX18">
    <cfRule type="expression" dxfId="2807" priority="14007">
      <formula>IF(RIGHT(TEXT(P18,"0.#"),1)=".",FALSE,TRUE)</formula>
    </cfRule>
    <cfRule type="expression" dxfId="2806" priority="14008">
      <formula>IF(RIGHT(TEXT(P18,"0.#"),1)=".",TRUE,FALSE)</formula>
    </cfRule>
  </conditionalFormatting>
  <conditionalFormatting sqref="Y782">
    <cfRule type="expression" dxfId="2805" priority="14003">
      <formula>IF(RIGHT(TEXT(Y782,"0.#"),1)=".",FALSE,TRUE)</formula>
    </cfRule>
    <cfRule type="expression" dxfId="2804" priority="14004">
      <formula>IF(RIGHT(TEXT(Y782,"0.#"),1)=".",TRUE,FALSE)</formula>
    </cfRule>
  </conditionalFormatting>
  <conditionalFormatting sqref="Y791">
    <cfRule type="expression" dxfId="2803" priority="13999">
      <formula>IF(RIGHT(TEXT(Y791,"0.#"),1)=".",FALSE,TRUE)</formula>
    </cfRule>
    <cfRule type="expression" dxfId="2802" priority="14000">
      <formula>IF(RIGHT(TEXT(Y791,"0.#"),1)=".",TRUE,FALSE)</formula>
    </cfRule>
  </conditionalFormatting>
  <conditionalFormatting sqref="Y822:Y829 Y820 Y809:Y816 Y807 Y796:Y803 Y794">
    <cfRule type="expression" dxfId="2801" priority="13781">
      <formula>IF(RIGHT(TEXT(Y794,"0.#"),1)=".",FALSE,TRUE)</formula>
    </cfRule>
    <cfRule type="expression" dxfId="2800" priority="13782">
      <formula>IF(RIGHT(TEXT(Y794,"0.#"),1)=".",TRUE,FALSE)</formula>
    </cfRule>
  </conditionalFormatting>
  <conditionalFormatting sqref="P13:AX13 AR15:AX15 P15:AQ17">
    <cfRule type="expression" dxfId="2799" priority="13829">
      <formula>IF(RIGHT(TEXT(P13,"0.#"),1)=".",FALSE,TRUE)</formula>
    </cfRule>
    <cfRule type="expression" dxfId="2798" priority="13830">
      <formula>IF(RIGHT(TEXT(P13,"0.#"),1)=".",TRUE,FALSE)</formula>
    </cfRule>
  </conditionalFormatting>
  <conditionalFormatting sqref="P19:AJ19">
    <cfRule type="expression" dxfId="2797" priority="13827">
      <formula>IF(RIGHT(TEXT(P19,"0.#"),1)=".",FALSE,TRUE)</formula>
    </cfRule>
    <cfRule type="expression" dxfId="2796" priority="13828">
      <formula>IF(RIGHT(TEXT(P19,"0.#"),1)=".",TRUE,FALSE)</formula>
    </cfRule>
  </conditionalFormatting>
  <conditionalFormatting sqref="AQ101">
    <cfRule type="expression" dxfId="2795" priority="13819">
      <formula>IF(RIGHT(TEXT(AQ101,"0.#"),1)=".",FALSE,TRUE)</formula>
    </cfRule>
    <cfRule type="expression" dxfId="2794" priority="13820">
      <formula>IF(RIGHT(TEXT(AQ101,"0.#"),1)=".",TRUE,FALSE)</formula>
    </cfRule>
  </conditionalFormatting>
  <conditionalFormatting sqref="Y783:Y790 Y781">
    <cfRule type="expression" dxfId="2793" priority="13805">
      <formula>IF(RIGHT(TEXT(Y781,"0.#"),1)=".",FALSE,TRUE)</formula>
    </cfRule>
    <cfRule type="expression" dxfId="2792" priority="13806">
      <formula>IF(RIGHT(TEXT(Y781,"0.#"),1)=".",TRUE,FALSE)</formula>
    </cfRule>
  </conditionalFormatting>
  <conditionalFormatting sqref="AU782">
    <cfRule type="expression" dxfId="2791" priority="13803">
      <formula>IF(RIGHT(TEXT(AU782,"0.#"),1)=".",FALSE,TRUE)</formula>
    </cfRule>
    <cfRule type="expression" dxfId="2790" priority="13804">
      <formula>IF(RIGHT(TEXT(AU782,"0.#"),1)=".",TRUE,FALSE)</formula>
    </cfRule>
  </conditionalFormatting>
  <conditionalFormatting sqref="AU791">
    <cfRule type="expression" dxfId="2789" priority="13801">
      <formula>IF(RIGHT(TEXT(AU791,"0.#"),1)=".",FALSE,TRUE)</formula>
    </cfRule>
    <cfRule type="expression" dxfId="2788" priority="13802">
      <formula>IF(RIGHT(TEXT(AU791,"0.#"),1)=".",TRUE,FALSE)</formula>
    </cfRule>
  </conditionalFormatting>
  <conditionalFormatting sqref="AU783:AU790 AU781">
    <cfRule type="expression" dxfId="2787" priority="13799">
      <formula>IF(RIGHT(TEXT(AU781,"0.#"),1)=".",FALSE,TRUE)</formula>
    </cfRule>
    <cfRule type="expression" dxfId="2786" priority="13800">
      <formula>IF(RIGHT(TEXT(AU781,"0.#"),1)=".",TRUE,FALSE)</formula>
    </cfRule>
  </conditionalFormatting>
  <conditionalFormatting sqref="Y821 Y808 Y795">
    <cfRule type="expression" dxfId="2785" priority="13785">
      <formula>IF(RIGHT(TEXT(Y795,"0.#"),1)=".",FALSE,TRUE)</formula>
    </cfRule>
    <cfRule type="expression" dxfId="2784" priority="13786">
      <formula>IF(RIGHT(TEXT(Y795,"0.#"),1)=".",TRUE,FALSE)</formula>
    </cfRule>
  </conditionalFormatting>
  <conditionalFormatting sqref="Y830 Y817 Y804">
    <cfRule type="expression" dxfId="2783" priority="13783">
      <formula>IF(RIGHT(TEXT(Y804,"0.#"),1)=".",FALSE,TRUE)</formula>
    </cfRule>
    <cfRule type="expression" dxfId="2782" priority="13784">
      <formula>IF(RIGHT(TEXT(Y804,"0.#"),1)=".",TRUE,FALSE)</formula>
    </cfRule>
  </conditionalFormatting>
  <conditionalFormatting sqref="AU821 AU808 AU795">
    <cfRule type="expression" dxfId="2781" priority="13779">
      <formula>IF(RIGHT(TEXT(AU795,"0.#"),1)=".",FALSE,TRUE)</formula>
    </cfRule>
    <cfRule type="expression" dxfId="2780" priority="13780">
      <formula>IF(RIGHT(TEXT(AU795,"0.#"),1)=".",TRUE,FALSE)</formula>
    </cfRule>
  </conditionalFormatting>
  <conditionalFormatting sqref="AU830 AU817 AU804">
    <cfRule type="expression" dxfId="2779" priority="13777">
      <formula>IF(RIGHT(TEXT(AU804,"0.#"),1)=".",FALSE,TRUE)</formula>
    </cfRule>
    <cfRule type="expression" dxfId="2778" priority="13778">
      <formula>IF(RIGHT(TEXT(AU804,"0.#"),1)=".",TRUE,FALSE)</formula>
    </cfRule>
  </conditionalFormatting>
  <conditionalFormatting sqref="AU822:AU829 AU820 AU809:AU816 AU807 AU796:AU803 AU794">
    <cfRule type="expression" dxfId="2777" priority="13775">
      <formula>IF(RIGHT(TEXT(AU794,"0.#"),1)=".",FALSE,TRUE)</formula>
    </cfRule>
    <cfRule type="expression" dxfId="2776" priority="13776">
      <formula>IF(RIGHT(TEXT(AU794,"0.#"),1)=".",TRUE,FALSE)</formula>
    </cfRule>
  </conditionalFormatting>
  <conditionalFormatting sqref="AM87">
    <cfRule type="expression" dxfId="2775" priority="13429">
      <formula>IF(RIGHT(TEXT(AM87,"0.#"),1)=".",FALSE,TRUE)</formula>
    </cfRule>
    <cfRule type="expression" dxfId="2774" priority="13430">
      <formula>IF(RIGHT(TEXT(AM87,"0.#"),1)=".",TRUE,FALSE)</formula>
    </cfRule>
  </conditionalFormatting>
  <conditionalFormatting sqref="AM34">
    <cfRule type="expression" dxfId="2773" priority="13575">
      <formula>IF(RIGHT(TEXT(AM34,"0.#"),1)=".",FALSE,TRUE)</formula>
    </cfRule>
    <cfRule type="expression" dxfId="2772" priority="13576">
      <formula>IF(RIGHT(TEXT(AM34,"0.#"),1)=".",TRUE,FALSE)</formula>
    </cfRule>
  </conditionalFormatting>
  <conditionalFormatting sqref="AM32">
    <cfRule type="expression" dxfId="2771" priority="13579">
      <formula>IF(RIGHT(TEXT(AM32,"0.#"),1)=".",FALSE,TRUE)</formula>
    </cfRule>
    <cfRule type="expression" dxfId="2770" priority="13580">
      <formula>IF(RIGHT(TEXT(AM32,"0.#"),1)=".",TRUE,FALSE)</formula>
    </cfRule>
  </conditionalFormatting>
  <conditionalFormatting sqref="AM33">
    <cfRule type="expression" dxfId="2769" priority="13577">
      <formula>IF(RIGHT(TEXT(AM33,"0.#"),1)=".",FALSE,TRUE)</formula>
    </cfRule>
    <cfRule type="expression" dxfId="2768" priority="13578">
      <formula>IF(RIGHT(TEXT(AM33,"0.#"),1)=".",TRUE,FALSE)</formula>
    </cfRule>
  </conditionalFormatting>
  <conditionalFormatting sqref="AQ32:AQ34">
    <cfRule type="expression" dxfId="2767" priority="13569">
      <formula>IF(RIGHT(TEXT(AQ32,"0.#"),1)=".",FALSE,TRUE)</formula>
    </cfRule>
    <cfRule type="expression" dxfId="2766" priority="13570">
      <formula>IF(RIGHT(TEXT(AQ32,"0.#"),1)=".",TRUE,FALSE)</formula>
    </cfRule>
  </conditionalFormatting>
  <conditionalFormatting sqref="AU32:AU34">
    <cfRule type="expression" dxfId="2765" priority="13567">
      <formula>IF(RIGHT(TEXT(AU32,"0.#"),1)=".",FALSE,TRUE)</formula>
    </cfRule>
    <cfRule type="expression" dxfId="2764" priority="13568">
      <formula>IF(RIGHT(TEXT(AU32,"0.#"),1)=".",TRUE,FALSE)</formula>
    </cfRule>
  </conditionalFormatting>
  <conditionalFormatting sqref="AM53">
    <cfRule type="expression" dxfId="2763" priority="13489">
      <formula>IF(RIGHT(TEXT(AM53,"0.#"),1)=".",FALSE,TRUE)</formula>
    </cfRule>
    <cfRule type="expression" dxfId="2762" priority="13490">
      <formula>IF(RIGHT(TEXT(AM53,"0.#"),1)=".",TRUE,FALSE)</formula>
    </cfRule>
  </conditionalFormatting>
  <conditionalFormatting sqref="AM54">
    <cfRule type="expression" dxfId="2761" priority="13487">
      <formula>IF(RIGHT(TEXT(AM54,"0.#"),1)=".",FALSE,TRUE)</formula>
    </cfRule>
    <cfRule type="expression" dxfId="2760" priority="13488">
      <formula>IF(RIGHT(TEXT(AM54,"0.#"),1)=".",TRUE,FALSE)</formula>
    </cfRule>
  </conditionalFormatting>
  <conditionalFormatting sqref="AM60">
    <cfRule type="expression" dxfId="2759" priority="13459">
      <formula>IF(RIGHT(TEXT(AM60,"0.#"),1)=".",FALSE,TRUE)</formula>
    </cfRule>
    <cfRule type="expression" dxfId="2758" priority="13460">
      <formula>IF(RIGHT(TEXT(AM60,"0.#"),1)=".",TRUE,FALSE)</formula>
    </cfRule>
  </conditionalFormatting>
  <conditionalFormatting sqref="AM61">
    <cfRule type="expression" dxfId="2757" priority="13457">
      <formula>IF(RIGHT(TEXT(AM61,"0.#"),1)=".",FALSE,TRUE)</formula>
    </cfRule>
    <cfRule type="expression" dxfId="2756" priority="13458">
      <formula>IF(RIGHT(TEXT(AM61,"0.#"),1)=".",TRUE,FALSE)</formula>
    </cfRule>
  </conditionalFormatting>
  <conditionalFormatting sqref="AM62">
    <cfRule type="expression" dxfId="2755" priority="13455">
      <formula>IF(RIGHT(TEXT(AM62,"0.#"),1)=".",FALSE,TRUE)</formula>
    </cfRule>
    <cfRule type="expression" dxfId="2754" priority="13456">
      <formula>IF(RIGHT(TEXT(AM62,"0.#"),1)=".",TRUE,FALSE)</formula>
    </cfRule>
  </conditionalFormatting>
  <conditionalFormatting sqref="AE87">
    <cfRule type="expression" dxfId="2753" priority="13441">
      <formula>IF(RIGHT(TEXT(AE87,"0.#"),1)=".",FALSE,TRUE)</formula>
    </cfRule>
    <cfRule type="expression" dxfId="2752" priority="13442">
      <formula>IF(RIGHT(TEXT(AE87,"0.#"),1)=".",TRUE,FALSE)</formula>
    </cfRule>
  </conditionalFormatting>
  <conditionalFormatting sqref="AE88">
    <cfRule type="expression" dxfId="2751" priority="13439">
      <formula>IF(RIGHT(TEXT(AE88,"0.#"),1)=".",FALSE,TRUE)</formula>
    </cfRule>
    <cfRule type="expression" dxfId="2750" priority="13440">
      <formula>IF(RIGHT(TEXT(AE88,"0.#"),1)=".",TRUE,FALSE)</formula>
    </cfRule>
  </conditionalFormatting>
  <conditionalFormatting sqref="AE89">
    <cfRule type="expression" dxfId="2749" priority="13437">
      <formula>IF(RIGHT(TEXT(AE89,"0.#"),1)=".",FALSE,TRUE)</formula>
    </cfRule>
    <cfRule type="expression" dxfId="2748" priority="13438">
      <formula>IF(RIGHT(TEXT(AE89,"0.#"),1)=".",TRUE,FALSE)</formula>
    </cfRule>
  </conditionalFormatting>
  <conditionalFormatting sqref="AI89">
    <cfRule type="expression" dxfId="2747" priority="13435">
      <formula>IF(RIGHT(TEXT(AI89,"0.#"),1)=".",FALSE,TRUE)</formula>
    </cfRule>
    <cfRule type="expression" dxfId="2746" priority="13436">
      <formula>IF(RIGHT(TEXT(AI89,"0.#"),1)=".",TRUE,FALSE)</formula>
    </cfRule>
  </conditionalFormatting>
  <conditionalFormatting sqref="AI88">
    <cfRule type="expression" dxfId="2745" priority="13433">
      <formula>IF(RIGHT(TEXT(AI88,"0.#"),1)=".",FALSE,TRUE)</formula>
    </cfRule>
    <cfRule type="expression" dxfId="2744" priority="13434">
      <formula>IF(RIGHT(TEXT(AI88,"0.#"),1)=".",TRUE,FALSE)</formula>
    </cfRule>
  </conditionalFormatting>
  <conditionalFormatting sqref="AI87">
    <cfRule type="expression" dxfId="2743" priority="13431">
      <formula>IF(RIGHT(TEXT(AI87,"0.#"),1)=".",FALSE,TRUE)</formula>
    </cfRule>
    <cfRule type="expression" dxfId="2742" priority="13432">
      <formula>IF(RIGHT(TEXT(AI87,"0.#"),1)=".",TRUE,FALSE)</formula>
    </cfRule>
  </conditionalFormatting>
  <conditionalFormatting sqref="AM88">
    <cfRule type="expression" dxfId="2741" priority="13427">
      <formula>IF(RIGHT(TEXT(AM88,"0.#"),1)=".",FALSE,TRUE)</formula>
    </cfRule>
    <cfRule type="expression" dxfId="2740" priority="13428">
      <formula>IF(RIGHT(TEXT(AM88,"0.#"),1)=".",TRUE,FALSE)</formula>
    </cfRule>
  </conditionalFormatting>
  <conditionalFormatting sqref="AM89">
    <cfRule type="expression" dxfId="2739" priority="13425">
      <formula>IF(RIGHT(TEXT(AM89,"0.#"),1)=".",FALSE,TRUE)</formula>
    </cfRule>
    <cfRule type="expression" dxfId="2738" priority="13426">
      <formula>IF(RIGHT(TEXT(AM89,"0.#"),1)=".",TRUE,FALSE)</formula>
    </cfRule>
  </conditionalFormatting>
  <conditionalFormatting sqref="AE92">
    <cfRule type="expression" dxfId="2737" priority="13411">
      <formula>IF(RIGHT(TEXT(AE92,"0.#"),1)=".",FALSE,TRUE)</formula>
    </cfRule>
    <cfRule type="expression" dxfId="2736" priority="13412">
      <formula>IF(RIGHT(TEXT(AE92,"0.#"),1)=".",TRUE,FALSE)</formula>
    </cfRule>
  </conditionalFormatting>
  <conditionalFormatting sqref="AE93">
    <cfRule type="expression" dxfId="2735" priority="13409">
      <formula>IF(RIGHT(TEXT(AE93,"0.#"),1)=".",FALSE,TRUE)</formula>
    </cfRule>
    <cfRule type="expression" dxfId="2734" priority="13410">
      <formula>IF(RIGHT(TEXT(AE93,"0.#"),1)=".",TRUE,FALSE)</formula>
    </cfRule>
  </conditionalFormatting>
  <conditionalFormatting sqref="AE94">
    <cfRule type="expression" dxfId="2733" priority="13407">
      <formula>IF(RIGHT(TEXT(AE94,"0.#"),1)=".",FALSE,TRUE)</formula>
    </cfRule>
    <cfRule type="expression" dxfId="2732" priority="13408">
      <formula>IF(RIGHT(TEXT(AE94,"0.#"),1)=".",TRUE,FALSE)</formula>
    </cfRule>
  </conditionalFormatting>
  <conditionalFormatting sqref="AI94">
    <cfRule type="expression" dxfId="2731" priority="13405">
      <formula>IF(RIGHT(TEXT(AI94,"0.#"),1)=".",FALSE,TRUE)</formula>
    </cfRule>
    <cfRule type="expression" dxfId="2730" priority="13406">
      <formula>IF(RIGHT(TEXT(AI94,"0.#"),1)=".",TRUE,FALSE)</formula>
    </cfRule>
  </conditionalFormatting>
  <conditionalFormatting sqref="AI93">
    <cfRule type="expression" dxfId="2729" priority="13403">
      <formula>IF(RIGHT(TEXT(AI93,"0.#"),1)=".",FALSE,TRUE)</formula>
    </cfRule>
    <cfRule type="expression" dxfId="2728" priority="13404">
      <formula>IF(RIGHT(TEXT(AI93,"0.#"),1)=".",TRUE,FALSE)</formula>
    </cfRule>
  </conditionalFormatting>
  <conditionalFormatting sqref="AI92">
    <cfRule type="expression" dxfId="2727" priority="13401">
      <formula>IF(RIGHT(TEXT(AI92,"0.#"),1)=".",FALSE,TRUE)</formula>
    </cfRule>
    <cfRule type="expression" dxfId="2726" priority="13402">
      <formula>IF(RIGHT(TEXT(AI92,"0.#"),1)=".",TRUE,FALSE)</formula>
    </cfRule>
  </conditionalFormatting>
  <conditionalFormatting sqref="AM92">
    <cfRule type="expression" dxfId="2725" priority="13399">
      <formula>IF(RIGHT(TEXT(AM92,"0.#"),1)=".",FALSE,TRUE)</formula>
    </cfRule>
    <cfRule type="expression" dxfId="2724" priority="13400">
      <formula>IF(RIGHT(TEXT(AM92,"0.#"),1)=".",TRUE,FALSE)</formula>
    </cfRule>
  </conditionalFormatting>
  <conditionalFormatting sqref="AM93">
    <cfRule type="expression" dxfId="2723" priority="13397">
      <formula>IF(RIGHT(TEXT(AM93,"0.#"),1)=".",FALSE,TRUE)</formula>
    </cfRule>
    <cfRule type="expression" dxfId="2722" priority="13398">
      <formula>IF(RIGHT(TEXT(AM93,"0.#"),1)=".",TRUE,FALSE)</formula>
    </cfRule>
  </conditionalFormatting>
  <conditionalFormatting sqref="AM94">
    <cfRule type="expression" dxfId="2721" priority="13395">
      <formula>IF(RIGHT(TEXT(AM94,"0.#"),1)=".",FALSE,TRUE)</formula>
    </cfRule>
    <cfRule type="expression" dxfId="2720" priority="13396">
      <formula>IF(RIGHT(TEXT(AM94,"0.#"),1)=".",TRUE,FALSE)</formula>
    </cfRule>
  </conditionalFormatting>
  <conditionalFormatting sqref="AE97">
    <cfRule type="expression" dxfId="2719" priority="13381">
      <formula>IF(RIGHT(TEXT(AE97,"0.#"),1)=".",FALSE,TRUE)</formula>
    </cfRule>
    <cfRule type="expression" dxfId="2718" priority="13382">
      <formula>IF(RIGHT(TEXT(AE97,"0.#"),1)=".",TRUE,FALSE)</formula>
    </cfRule>
  </conditionalFormatting>
  <conditionalFormatting sqref="AE98">
    <cfRule type="expression" dxfId="2717" priority="13379">
      <formula>IF(RIGHT(TEXT(AE98,"0.#"),1)=".",FALSE,TRUE)</formula>
    </cfRule>
    <cfRule type="expression" dxfId="2716" priority="13380">
      <formula>IF(RIGHT(TEXT(AE98,"0.#"),1)=".",TRUE,FALSE)</formula>
    </cfRule>
  </conditionalFormatting>
  <conditionalFormatting sqref="AE99">
    <cfRule type="expression" dxfId="2715" priority="13377">
      <formula>IF(RIGHT(TEXT(AE99,"0.#"),1)=".",FALSE,TRUE)</formula>
    </cfRule>
    <cfRule type="expression" dxfId="2714" priority="13378">
      <formula>IF(RIGHT(TEXT(AE99,"0.#"),1)=".",TRUE,FALSE)</formula>
    </cfRule>
  </conditionalFormatting>
  <conditionalFormatting sqref="AI99">
    <cfRule type="expression" dxfId="2713" priority="13375">
      <formula>IF(RIGHT(TEXT(AI99,"0.#"),1)=".",FALSE,TRUE)</formula>
    </cfRule>
    <cfRule type="expression" dxfId="2712" priority="13376">
      <formula>IF(RIGHT(TEXT(AI99,"0.#"),1)=".",TRUE,FALSE)</formula>
    </cfRule>
  </conditionalFormatting>
  <conditionalFormatting sqref="AI98">
    <cfRule type="expression" dxfId="2711" priority="13373">
      <formula>IF(RIGHT(TEXT(AI98,"0.#"),1)=".",FALSE,TRUE)</formula>
    </cfRule>
    <cfRule type="expression" dxfId="2710" priority="13374">
      <formula>IF(RIGHT(TEXT(AI98,"0.#"),1)=".",TRUE,FALSE)</formula>
    </cfRule>
  </conditionalFormatting>
  <conditionalFormatting sqref="AI97">
    <cfRule type="expression" dxfId="2709" priority="13371">
      <formula>IF(RIGHT(TEXT(AI97,"0.#"),1)=".",FALSE,TRUE)</formula>
    </cfRule>
    <cfRule type="expression" dxfId="2708" priority="13372">
      <formula>IF(RIGHT(TEXT(AI97,"0.#"),1)=".",TRUE,FALSE)</formula>
    </cfRule>
  </conditionalFormatting>
  <conditionalFormatting sqref="AM97">
    <cfRule type="expression" dxfId="2707" priority="13369">
      <formula>IF(RIGHT(TEXT(AM97,"0.#"),1)=".",FALSE,TRUE)</formula>
    </cfRule>
    <cfRule type="expression" dxfId="2706" priority="13370">
      <formula>IF(RIGHT(TEXT(AM97,"0.#"),1)=".",TRUE,FALSE)</formula>
    </cfRule>
  </conditionalFormatting>
  <conditionalFormatting sqref="AM98">
    <cfRule type="expression" dxfId="2705" priority="13367">
      <formula>IF(RIGHT(TEXT(AM98,"0.#"),1)=".",FALSE,TRUE)</formula>
    </cfRule>
    <cfRule type="expression" dxfId="2704" priority="13368">
      <formula>IF(RIGHT(TEXT(AM98,"0.#"),1)=".",TRUE,FALSE)</formula>
    </cfRule>
  </conditionalFormatting>
  <conditionalFormatting sqref="AM99">
    <cfRule type="expression" dxfId="2703" priority="13365">
      <formula>IF(RIGHT(TEXT(AM99,"0.#"),1)=".",FALSE,TRUE)</formula>
    </cfRule>
    <cfRule type="expression" dxfId="2702" priority="13366">
      <formula>IF(RIGHT(TEXT(AM99,"0.#"),1)=".",TRUE,FALSE)</formula>
    </cfRule>
  </conditionalFormatting>
  <conditionalFormatting sqref="AQ102">
    <cfRule type="expression" dxfId="2701" priority="13341">
      <formula>IF(RIGHT(TEXT(AQ102,"0.#"),1)=".",FALSE,TRUE)</formula>
    </cfRule>
    <cfRule type="expression" dxfId="2700" priority="13342">
      <formula>IF(RIGHT(TEXT(AQ102,"0.#"),1)=".",TRUE,FALSE)</formula>
    </cfRule>
  </conditionalFormatting>
  <conditionalFormatting sqref="AE107">
    <cfRule type="expression" dxfId="2699" priority="13325">
      <formula>IF(RIGHT(TEXT(AE107,"0.#"),1)=".",FALSE,TRUE)</formula>
    </cfRule>
    <cfRule type="expression" dxfId="2698" priority="13326">
      <formula>IF(RIGHT(TEXT(AE107,"0.#"),1)=".",TRUE,FALSE)</formula>
    </cfRule>
  </conditionalFormatting>
  <conditionalFormatting sqref="AI107">
    <cfRule type="expression" dxfId="2697" priority="13323">
      <formula>IF(RIGHT(TEXT(AI107,"0.#"),1)=".",FALSE,TRUE)</formula>
    </cfRule>
    <cfRule type="expression" dxfId="2696" priority="13324">
      <formula>IF(RIGHT(TEXT(AI107,"0.#"),1)=".",TRUE,FALSE)</formula>
    </cfRule>
  </conditionalFormatting>
  <conditionalFormatting sqref="AM107">
    <cfRule type="expression" dxfId="2695" priority="13321">
      <formula>IF(RIGHT(TEXT(AM107,"0.#"),1)=".",FALSE,TRUE)</formula>
    </cfRule>
    <cfRule type="expression" dxfId="2694" priority="13322">
      <formula>IF(RIGHT(TEXT(AM107,"0.#"),1)=".",TRUE,FALSE)</formula>
    </cfRule>
  </conditionalFormatting>
  <conditionalFormatting sqref="AE108">
    <cfRule type="expression" dxfId="2693" priority="13319">
      <formula>IF(RIGHT(TEXT(AE108,"0.#"),1)=".",FALSE,TRUE)</formula>
    </cfRule>
    <cfRule type="expression" dxfId="2692" priority="13320">
      <formula>IF(RIGHT(TEXT(AE108,"0.#"),1)=".",TRUE,FALSE)</formula>
    </cfRule>
  </conditionalFormatting>
  <conditionalFormatting sqref="AI108">
    <cfRule type="expression" dxfId="2691" priority="13317">
      <formula>IF(RIGHT(TEXT(AI108,"0.#"),1)=".",FALSE,TRUE)</formula>
    </cfRule>
    <cfRule type="expression" dxfId="2690" priority="13318">
      <formula>IF(RIGHT(TEXT(AI108,"0.#"),1)=".",TRUE,FALSE)</formula>
    </cfRule>
  </conditionalFormatting>
  <conditionalFormatting sqref="AM108">
    <cfRule type="expression" dxfId="2689" priority="13315">
      <formula>IF(RIGHT(TEXT(AM108,"0.#"),1)=".",FALSE,TRUE)</formula>
    </cfRule>
    <cfRule type="expression" dxfId="2688" priority="13316">
      <formula>IF(RIGHT(TEXT(AM108,"0.#"),1)=".",TRUE,FALSE)</formula>
    </cfRule>
  </conditionalFormatting>
  <conditionalFormatting sqref="AE110">
    <cfRule type="expression" dxfId="2687" priority="13311">
      <formula>IF(RIGHT(TEXT(AE110,"0.#"),1)=".",FALSE,TRUE)</formula>
    </cfRule>
    <cfRule type="expression" dxfId="2686" priority="13312">
      <formula>IF(RIGHT(TEXT(AE110,"0.#"),1)=".",TRUE,FALSE)</formula>
    </cfRule>
  </conditionalFormatting>
  <conditionalFormatting sqref="AI110">
    <cfRule type="expression" dxfId="2685" priority="13309">
      <formula>IF(RIGHT(TEXT(AI110,"0.#"),1)=".",FALSE,TRUE)</formula>
    </cfRule>
    <cfRule type="expression" dxfId="2684" priority="13310">
      <formula>IF(RIGHT(TEXT(AI110,"0.#"),1)=".",TRUE,FALSE)</formula>
    </cfRule>
  </conditionalFormatting>
  <conditionalFormatting sqref="AM110">
    <cfRule type="expression" dxfId="2683" priority="13307">
      <formula>IF(RIGHT(TEXT(AM110,"0.#"),1)=".",FALSE,TRUE)</formula>
    </cfRule>
    <cfRule type="expression" dxfId="2682" priority="13308">
      <formula>IF(RIGHT(TEXT(AM110,"0.#"),1)=".",TRUE,FALSE)</formula>
    </cfRule>
  </conditionalFormatting>
  <conditionalFormatting sqref="AE111">
    <cfRule type="expression" dxfId="2681" priority="13305">
      <formula>IF(RIGHT(TEXT(AE111,"0.#"),1)=".",FALSE,TRUE)</formula>
    </cfRule>
    <cfRule type="expression" dxfId="2680" priority="13306">
      <formula>IF(RIGHT(TEXT(AE111,"0.#"),1)=".",TRUE,FALSE)</formula>
    </cfRule>
  </conditionalFormatting>
  <conditionalFormatting sqref="AI111">
    <cfRule type="expression" dxfId="2679" priority="13303">
      <formula>IF(RIGHT(TEXT(AI111,"0.#"),1)=".",FALSE,TRUE)</formula>
    </cfRule>
    <cfRule type="expression" dxfId="2678" priority="13304">
      <formula>IF(RIGHT(TEXT(AI111,"0.#"),1)=".",TRUE,FALSE)</formula>
    </cfRule>
  </conditionalFormatting>
  <conditionalFormatting sqref="AM111">
    <cfRule type="expression" dxfId="2677" priority="13301">
      <formula>IF(RIGHT(TEXT(AM111,"0.#"),1)=".",FALSE,TRUE)</formula>
    </cfRule>
    <cfRule type="expression" dxfId="2676" priority="13302">
      <formula>IF(RIGHT(TEXT(AM111,"0.#"),1)=".",TRUE,FALSE)</formula>
    </cfRule>
  </conditionalFormatting>
  <conditionalFormatting sqref="AE113">
    <cfRule type="expression" dxfId="2675" priority="13297">
      <formula>IF(RIGHT(TEXT(AE113,"0.#"),1)=".",FALSE,TRUE)</formula>
    </cfRule>
    <cfRule type="expression" dxfId="2674" priority="13298">
      <formula>IF(RIGHT(TEXT(AE113,"0.#"),1)=".",TRUE,FALSE)</formula>
    </cfRule>
  </conditionalFormatting>
  <conditionalFormatting sqref="AI113">
    <cfRule type="expression" dxfId="2673" priority="13295">
      <formula>IF(RIGHT(TEXT(AI113,"0.#"),1)=".",FALSE,TRUE)</formula>
    </cfRule>
    <cfRule type="expression" dxfId="2672" priority="13296">
      <formula>IF(RIGHT(TEXT(AI113,"0.#"),1)=".",TRUE,FALSE)</formula>
    </cfRule>
  </conditionalFormatting>
  <conditionalFormatting sqref="AM113">
    <cfRule type="expression" dxfId="2671" priority="13293">
      <formula>IF(RIGHT(TEXT(AM113,"0.#"),1)=".",FALSE,TRUE)</formula>
    </cfRule>
    <cfRule type="expression" dxfId="2670" priority="13294">
      <formula>IF(RIGHT(TEXT(AM113,"0.#"),1)=".",TRUE,FALSE)</formula>
    </cfRule>
  </conditionalFormatting>
  <conditionalFormatting sqref="AE114">
    <cfRule type="expression" dxfId="2669" priority="13291">
      <formula>IF(RIGHT(TEXT(AE114,"0.#"),1)=".",FALSE,TRUE)</formula>
    </cfRule>
    <cfRule type="expression" dxfId="2668" priority="13292">
      <formula>IF(RIGHT(TEXT(AE114,"0.#"),1)=".",TRUE,FALSE)</formula>
    </cfRule>
  </conditionalFormatting>
  <conditionalFormatting sqref="AI114">
    <cfRule type="expression" dxfId="2667" priority="13289">
      <formula>IF(RIGHT(TEXT(AI114,"0.#"),1)=".",FALSE,TRUE)</formula>
    </cfRule>
    <cfRule type="expression" dxfId="2666" priority="13290">
      <formula>IF(RIGHT(TEXT(AI114,"0.#"),1)=".",TRUE,FALSE)</formula>
    </cfRule>
  </conditionalFormatting>
  <conditionalFormatting sqref="AM114">
    <cfRule type="expression" dxfId="2665" priority="13287">
      <formula>IF(RIGHT(TEXT(AM114,"0.#"),1)=".",FALSE,TRUE)</formula>
    </cfRule>
    <cfRule type="expression" dxfId="2664" priority="13288">
      <formula>IF(RIGHT(TEXT(AM114,"0.#"),1)=".",TRUE,FALSE)</formula>
    </cfRule>
  </conditionalFormatting>
  <conditionalFormatting sqref="AQ116">
    <cfRule type="expression" dxfId="2663" priority="13283">
      <formula>IF(RIGHT(TEXT(AQ116,"0.#"),1)=".",FALSE,TRUE)</formula>
    </cfRule>
    <cfRule type="expression" dxfId="2662" priority="13284">
      <formula>IF(RIGHT(TEXT(AQ116,"0.#"),1)=".",TRUE,FALSE)</formula>
    </cfRule>
  </conditionalFormatting>
  <conditionalFormatting sqref="AM116">
    <cfRule type="expression" dxfId="2661" priority="13279">
      <formula>IF(RIGHT(TEXT(AM116,"0.#"),1)=".",FALSE,TRUE)</formula>
    </cfRule>
    <cfRule type="expression" dxfId="2660" priority="13280">
      <formula>IF(RIGHT(TEXT(AM116,"0.#"),1)=".",TRUE,FALSE)</formula>
    </cfRule>
  </conditionalFormatting>
  <conditionalFormatting sqref="AQ117">
    <cfRule type="expression" dxfId="2659" priority="13271">
      <formula>IF(RIGHT(TEXT(AQ117,"0.#"),1)=".",FALSE,TRUE)</formula>
    </cfRule>
    <cfRule type="expression" dxfId="2658" priority="13272">
      <formula>IF(RIGHT(TEXT(AQ117,"0.#"),1)=".",TRUE,FALSE)</formula>
    </cfRule>
  </conditionalFormatting>
  <conditionalFormatting sqref="AE119 AQ119">
    <cfRule type="expression" dxfId="2657" priority="13269">
      <formula>IF(RIGHT(TEXT(AE119,"0.#"),1)=".",FALSE,TRUE)</formula>
    </cfRule>
    <cfRule type="expression" dxfId="2656" priority="13270">
      <formula>IF(RIGHT(TEXT(AE119,"0.#"),1)=".",TRUE,FALSE)</formula>
    </cfRule>
  </conditionalFormatting>
  <conditionalFormatting sqref="AI119">
    <cfRule type="expression" dxfId="2655" priority="13267">
      <formula>IF(RIGHT(TEXT(AI119,"0.#"),1)=".",FALSE,TRUE)</formula>
    </cfRule>
    <cfRule type="expression" dxfId="2654" priority="13268">
      <formula>IF(RIGHT(TEXT(AI119,"0.#"),1)=".",TRUE,FALSE)</formula>
    </cfRule>
  </conditionalFormatting>
  <conditionalFormatting sqref="AM119">
    <cfRule type="expression" dxfId="2653" priority="13265">
      <formula>IF(RIGHT(TEXT(AM119,"0.#"),1)=".",FALSE,TRUE)</formula>
    </cfRule>
    <cfRule type="expression" dxfId="2652" priority="13266">
      <formula>IF(RIGHT(TEXT(AM119,"0.#"),1)=".",TRUE,FALSE)</formula>
    </cfRule>
  </conditionalFormatting>
  <conditionalFormatting sqref="AQ120">
    <cfRule type="expression" dxfId="2651" priority="13257">
      <formula>IF(RIGHT(TEXT(AQ120,"0.#"),1)=".",FALSE,TRUE)</formula>
    </cfRule>
    <cfRule type="expression" dxfId="2650" priority="13258">
      <formula>IF(RIGHT(TEXT(AQ120,"0.#"),1)=".",TRUE,FALSE)</formula>
    </cfRule>
  </conditionalFormatting>
  <conditionalFormatting sqref="AE122 AQ122">
    <cfRule type="expression" dxfId="2649" priority="13255">
      <formula>IF(RIGHT(TEXT(AE122,"0.#"),1)=".",FALSE,TRUE)</formula>
    </cfRule>
    <cfRule type="expression" dxfId="2648" priority="13256">
      <formula>IF(RIGHT(TEXT(AE122,"0.#"),1)=".",TRUE,FALSE)</formula>
    </cfRule>
  </conditionalFormatting>
  <conditionalFormatting sqref="AI122">
    <cfRule type="expression" dxfId="2647" priority="13253">
      <formula>IF(RIGHT(TEXT(AI122,"0.#"),1)=".",FALSE,TRUE)</formula>
    </cfRule>
    <cfRule type="expression" dxfId="2646" priority="13254">
      <formula>IF(RIGHT(TEXT(AI122,"0.#"),1)=".",TRUE,FALSE)</formula>
    </cfRule>
  </conditionalFormatting>
  <conditionalFormatting sqref="AM122">
    <cfRule type="expression" dxfId="2645" priority="13251">
      <formula>IF(RIGHT(TEXT(AM122,"0.#"),1)=".",FALSE,TRUE)</formula>
    </cfRule>
    <cfRule type="expression" dxfId="2644" priority="13252">
      <formula>IF(RIGHT(TEXT(AM122,"0.#"),1)=".",TRUE,FALSE)</formula>
    </cfRule>
  </conditionalFormatting>
  <conditionalFormatting sqref="AQ123">
    <cfRule type="expression" dxfId="2643" priority="13243">
      <formula>IF(RIGHT(TEXT(AQ123,"0.#"),1)=".",FALSE,TRUE)</formula>
    </cfRule>
    <cfRule type="expression" dxfId="2642" priority="13244">
      <formula>IF(RIGHT(TEXT(AQ123,"0.#"),1)=".",TRUE,FALSE)</formula>
    </cfRule>
  </conditionalFormatting>
  <conditionalFormatting sqref="AE125 AQ125">
    <cfRule type="expression" dxfId="2641" priority="13241">
      <formula>IF(RIGHT(TEXT(AE125,"0.#"),1)=".",FALSE,TRUE)</formula>
    </cfRule>
    <cfRule type="expression" dxfId="2640" priority="13242">
      <formula>IF(RIGHT(TEXT(AE125,"0.#"),1)=".",TRUE,FALSE)</formula>
    </cfRule>
  </conditionalFormatting>
  <conditionalFormatting sqref="AI125">
    <cfRule type="expression" dxfId="2639" priority="13239">
      <formula>IF(RIGHT(TEXT(AI125,"0.#"),1)=".",FALSE,TRUE)</formula>
    </cfRule>
    <cfRule type="expression" dxfId="2638" priority="13240">
      <formula>IF(RIGHT(TEXT(AI125,"0.#"),1)=".",TRUE,FALSE)</formula>
    </cfRule>
  </conditionalFormatting>
  <conditionalFormatting sqref="AM125">
    <cfRule type="expression" dxfId="2637" priority="13237">
      <formula>IF(RIGHT(TEXT(AM125,"0.#"),1)=".",FALSE,TRUE)</formula>
    </cfRule>
    <cfRule type="expression" dxfId="2636" priority="13238">
      <formula>IF(RIGHT(TEXT(AM125,"0.#"),1)=".",TRUE,FALSE)</formula>
    </cfRule>
  </conditionalFormatting>
  <conditionalFormatting sqref="AQ126">
    <cfRule type="expression" dxfId="2635" priority="13229">
      <formula>IF(RIGHT(TEXT(AQ126,"0.#"),1)=".",FALSE,TRUE)</formula>
    </cfRule>
    <cfRule type="expression" dxfId="2634" priority="13230">
      <formula>IF(RIGHT(TEXT(AQ126,"0.#"),1)=".",TRUE,FALSE)</formula>
    </cfRule>
  </conditionalFormatting>
  <conditionalFormatting sqref="AE128 AQ128">
    <cfRule type="expression" dxfId="2633" priority="13227">
      <formula>IF(RIGHT(TEXT(AE128,"0.#"),1)=".",FALSE,TRUE)</formula>
    </cfRule>
    <cfRule type="expression" dxfId="2632" priority="13228">
      <formula>IF(RIGHT(TEXT(AE128,"0.#"),1)=".",TRUE,FALSE)</formula>
    </cfRule>
  </conditionalFormatting>
  <conditionalFormatting sqref="AI128">
    <cfRule type="expression" dxfId="2631" priority="13225">
      <formula>IF(RIGHT(TEXT(AI128,"0.#"),1)=".",FALSE,TRUE)</formula>
    </cfRule>
    <cfRule type="expression" dxfId="2630" priority="13226">
      <formula>IF(RIGHT(TEXT(AI128,"0.#"),1)=".",TRUE,FALSE)</formula>
    </cfRule>
  </conditionalFormatting>
  <conditionalFormatting sqref="AM128">
    <cfRule type="expression" dxfId="2629" priority="13223">
      <formula>IF(RIGHT(TEXT(AM128,"0.#"),1)=".",FALSE,TRUE)</formula>
    </cfRule>
    <cfRule type="expression" dxfId="2628" priority="13224">
      <formula>IF(RIGHT(TEXT(AM128,"0.#"),1)=".",TRUE,FALSE)</formula>
    </cfRule>
  </conditionalFormatting>
  <conditionalFormatting sqref="AQ129">
    <cfRule type="expression" dxfId="2627" priority="13215">
      <formula>IF(RIGHT(TEXT(AQ129,"0.#"),1)=".",FALSE,TRUE)</formula>
    </cfRule>
    <cfRule type="expression" dxfId="2626" priority="13216">
      <formula>IF(RIGHT(TEXT(AQ129,"0.#"),1)=".",TRUE,FALSE)</formula>
    </cfRule>
  </conditionalFormatting>
  <conditionalFormatting sqref="AE75">
    <cfRule type="expression" dxfId="2625" priority="13213">
      <formula>IF(RIGHT(TEXT(AE75,"0.#"),1)=".",FALSE,TRUE)</formula>
    </cfRule>
    <cfRule type="expression" dxfId="2624" priority="13214">
      <formula>IF(RIGHT(TEXT(AE75,"0.#"),1)=".",TRUE,FALSE)</formula>
    </cfRule>
  </conditionalFormatting>
  <conditionalFormatting sqref="AE76">
    <cfRule type="expression" dxfId="2623" priority="13211">
      <formula>IF(RIGHT(TEXT(AE76,"0.#"),1)=".",FALSE,TRUE)</formula>
    </cfRule>
    <cfRule type="expression" dxfId="2622" priority="13212">
      <formula>IF(RIGHT(TEXT(AE76,"0.#"),1)=".",TRUE,FALSE)</formula>
    </cfRule>
  </conditionalFormatting>
  <conditionalFormatting sqref="AE77">
    <cfRule type="expression" dxfId="2621" priority="13209">
      <formula>IF(RIGHT(TEXT(AE77,"0.#"),1)=".",FALSE,TRUE)</formula>
    </cfRule>
    <cfRule type="expression" dxfId="2620" priority="13210">
      <formula>IF(RIGHT(TEXT(AE77,"0.#"),1)=".",TRUE,FALSE)</formula>
    </cfRule>
  </conditionalFormatting>
  <conditionalFormatting sqref="AI77">
    <cfRule type="expression" dxfId="2619" priority="13207">
      <formula>IF(RIGHT(TEXT(AI77,"0.#"),1)=".",FALSE,TRUE)</formula>
    </cfRule>
    <cfRule type="expression" dxfId="2618" priority="13208">
      <formula>IF(RIGHT(TEXT(AI77,"0.#"),1)=".",TRUE,FALSE)</formula>
    </cfRule>
  </conditionalFormatting>
  <conditionalFormatting sqref="AI76">
    <cfRule type="expression" dxfId="2617" priority="13205">
      <formula>IF(RIGHT(TEXT(AI76,"0.#"),1)=".",FALSE,TRUE)</formula>
    </cfRule>
    <cfRule type="expression" dxfId="2616" priority="13206">
      <formula>IF(RIGHT(TEXT(AI76,"0.#"),1)=".",TRUE,FALSE)</formula>
    </cfRule>
  </conditionalFormatting>
  <conditionalFormatting sqref="AI75">
    <cfRule type="expression" dxfId="2615" priority="13203">
      <formula>IF(RIGHT(TEXT(AI75,"0.#"),1)=".",FALSE,TRUE)</formula>
    </cfRule>
    <cfRule type="expression" dxfId="2614" priority="13204">
      <formula>IF(RIGHT(TEXT(AI75,"0.#"),1)=".",TRUE,FALSE)</formula>
    </cfRule>
  </conditionalFormatting>
  <conditionalFormatting sqref="AM75">
    <cfRule type="expression" dxfId="2613" priority="13201">
      <formula>IF(RIGHT(TEXT(AM75,"0.#"),1)=".",FALSE,TRUE)</formula>
    </cfRule>
    <cfRule type="expression" dxfId="2612" priority="13202">
      <formula>IF(RIGHT(TEXT(AM75,"0.#"),1)=".",TRUE,FALSE)</formula>
    </cfRule>
  </conditionalFormatting>
  <conditionalFormatting sqref="AM76">
    <cfRule type="expression" dxfId="2611" priority="13199">
      <formula>IF(RIGHT(TEXT(AM76,"0.#"),1)=".",FALSE,TRUE)</formula>
    </cfRule>
    <cfRule type="expression" dxfId="2610" priority="13200">
      <formula>IF(RIGHT(TEXT(AM76,"0.#"),1)=".",TRUE,FALSE)</formula>
    </cfRule>
  </conditionalFormatting>
  <conditionalFormatting sqref="AM77">
    <cfRule type="expression" dxfId="2609" priority="13197">
      <formula>IF(RIGHT(TEXT(AM77,"0.#"),1)=".",FALSE,TRUE)</formula>
    </cfRule>
    <cfRule type="expression" dxfId="2608" priority="13198">
      <formula>IF(RIGHT(TEXT(AM77,"0.#"),1)=".",TRUE,FALSE)</formula>
    </cfRule>
  </conditionalFormatting>
  <conditionalFormatting sqref="AE134:AE135 AI134:AI135 AM134:AM135 AQ134:AQ135 AU134:AU135">
    <cfRule type="expression" dxfId="2607" priority="13183">
      <formula>IF(RIGHT(TEXT(AE134,"0.#"),1)=".",FALSE,TRUE)</formula>
    </cfRule>
    <cfRule type="expression" dxfId="2606" priority="13184">
      <formula>IF(RIGHT(TEXT(AE134,"0.#"),1)=".",TRUE,FALSE)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Q53:AQ55">
    <cfRule type="expression" dxfId="2575" priority="4775">
      <formula>IF(RIGHT(TEXT(AQ53,"0.#"),1)=".",FALSE,TRUE)</formula>
    </cfRule>
    <cfRule type="expression" dxfId="2574" priority="4776">
      <formula>IF(RIGHT(TEXT(AQ53,"0.#"),1)=".",TRUE,FALSE)</formula>
    </cfRule>
  </conditionalFormatting>
  <conditionalFormatting sqref="AU53:AU55">
    <cfRule type="expression" dxfId="2573" priority="4773">
      <formula>IF(RIGHT(TEXT(AU53,"0.#"),1)=".",FALSE,TRUE)</formula>
    </cfRule>
    <cfRule type="expression" dxfId="2572" priority="4774">
      <formula>IF(RIGHT(TEXT(AU53,"0.#"),1)=".",TRUE,FALSE)</formula>
    </cfRule>
  </conditionalFormatting>
  <conditionalFormatting sqref="AQ60">
    <cfRule type="expression" dxfId="2571" priority="4771">
      <formula>IF(RIGHT(TEXT(AQ60,"0.#"),1)=".",FALSE,TRUE)</formula>
    </cfRule>
    <cfRule type="expression" dxfId="2570" priority="4772">
      <formula>IF(RIGHT(TEXT(AQ60,"0.#"),1)=".",TRUE,FALSE)</formula>
    </cfRule>
  </conditionalFormatting>
  <conditionalFormatting sqref="AU60 AU62">
    <cfRule type="expression" dxfId="2569" priority="4769">
      <formula>IF(RIGHT(TEXT(AU60,"0.#"),1)=".",FALSE,TRUE)</formula>
    </cfRule>
    <cfRule type="expression" dxfId="2568" priority="4770">
      <formula>IF(RIGHT(TEXT(AU60,"0.#"),1)=".",TRUE,FALSE)</formula>
    </cfRule>
  </conditionalFormatting>
  <conditionalFormatting sqref="AQ75:AQ77">
    <cfRule type="expression" dxfId="2567" priority="4767">
      <formula>IF(RIGHT(TEXT(AQ75,"0.#"),1)=".",FALSE,TRUE)</formula>
    </cfRule>
    <cfRule type="expression" dxfId="2566" priority="4768">
      <formula>IF(RIGHT(TEXT(AQ75,"0.#"),1)=".",TRUE,FALSE)</formula>
    </cfRule>
  </conditionalFormatting>
  <conditionalFormatting sqref="AU75:AU77">
    <cfRule type="expression" dxfId="2565" priority="4765">
      <formula>IF(RIGHT(TEXT(AU75,"0.#"),1)=".",FALSE,TRUE)</formula>
    </cfRule>
    <cfRule type="expression" dxfId="2564" priority="4766">
      <formula>IF(RIGHT(TEXT(AU75,"0.#"),1)=".",TRUE,FALSE)</formula>
    </cfRule>
  </conditionalFormatting>
  <conditionalFormatting sqref="AQ87:AQ89">
    <cfRule type="expression" dxfId="2563" priority="4763">
      <formula>IF(RIGHT(TEXT(AQ87,"0.#"),1)=".",FALSE,TRUE)</formula>
    </cfRule>
    <cfRule type="expression" dxfId="2562" priority="4764">
      <formula>IF(RIGHT(TEXT(AQ87,"0.#"),1)=".",TRUE,FALSE)</formula>
    </cfRule>
  </conditionalFormatting>
  <conditionalFormatting sqref="AU87:AU89">
    <cfRule type="expression" dxfId="2561" priority="4761">
      <formula>IF(RIGHT(TEXT(AU87,"0.#"),1)=".",FALSE,TRUE)</formula>
    </cfRule>
    <cfRule type="expression" dxfId="2560" priority="4762">
      <formula>IF(RIGHT(TEXT(AU87,"0.#"),1)=".",TRUE,FALSE)</formula>
    </cfRule>
  </conditionalFormatting>
  <conditionalFormatting sqref="AQ92:AQ94">
    <cfRule type="expression" dxfId="2559" priority="4759">
      <formula>IF(RIGHT(TEXT(AQ92,"0.#"),1)=".",FALSE,TRUE)</formula>
    </cfRule>
    <cfRule type="expression" dxfId="2558" priority="4760">
      <formula>IF(RIGHT(TEXT(AQ92,"0.#"),1)=".",TRUE,FALSE)</formula>
    </cfRule>
  </conditionalFormatting>
  <conditionalFormatting sqref="AU92:AU94">
    <cfRule type="expression" dxfId="2557" priority="4757">
      <formula>IF(RIGHT(TEXT(AU92,"0.#"),1)=".",FALSE,TRUE)</formula>
    </cfRule>
    <cfRule type="expression" dxfId="2556" priority="4758">
      <formula>IF(RIGHT(TEXT(AU92,"0.#"),1)=".",TRUE,FALSE)</formula>
    </cfRule>
  </conditionalFormatting>
  <conditionalFormatting sqref="AQ97:AQ99">
    <cfRule type="expression" dxfId="2555" priority="4755">
      <formula>IF(RIGHT(TEXT(AQ97,"0.#"),1)=".",FALSE,TRUE)</formula>
    </cfRule>
    <cfRule type="expression" dxfId="2554" priority="4756">
      <formula>IF(RIGHT(TEXT(AQ97,"0.#"),1)=".",TRUE,FALSE)</formula>
    </cfRule>
  </conditionalFormatting>
  <conditionalFormatting sqref="AU97:AU99">
    <cfRule type="expression" dxfId="2553" priority="4753">
      <formula>IF(RIGHT(TEXT(AU97,"0.#"),1)=".",FALSE,TRUE)</formula>
    </cfRule>
    <cfRule type="expression" dxfId="2552" priority="4754">
      <formula>IF(RIGHT(TEXT(AU97,"0.#"),1)=".",TRUE,FALSE)</formula>
    </cfRule>
  </conditionalFormatting>
  <conditionalFormatting sqref="AE458">
    <cfRule type="expression" dxfId="2551" priority="4447">
      <formula>IF(RIGHT(TEXT(AE458,"0.#"),1)=".",FALSE,TRUE)</formula>
    </cfRule>
    <cfRule type="expression" dxfId="2550" priority="4448">
      <formula>IF(RIGHT(TEXT(AE458,"0.#"),1)=".",TRUE,FALSE)</formula>
    </cfRule>
  </conditionalFormatting>
  <conditionalFormatting sqref="AM460">
    <cfRule type="expression" dxfId="2549" priority="4437">
      <formula>IF(RIGHT(TEXT(AM460,"0.#"),1)=".",FALSE,TRUE)</formula>
    </cfRule>
    <cfRule type="expression" dxfId="2548" priority="4438">
      <formula>IF(RIGHT(TEXT(AM460,"0.#"),1)=".",TRUE,FALSE)</formula>
    </cfRule>
  </conditionalFormatting>
  <conditionalFormatting sqref="AE459">
    <cfRule type="expression" dxfId="2547" priority="4445">
      <formula>IF(RIGHT(TEXT(AE459,"0.#"),1)=".",FALSE,TRUE)</formula>
    </cfRule>
    <cfRule type="expression" dxfId="2546" priority="4446">
      <formula>IF(RIGHT(TEXT(AE459,"0.#"),1)=".",TRUE,FALSE)</formula>
    </cfRule>
  </conditionalFormatting>
  <conditionalFormatting sqref="AE460">
    <cfRule type="expression" dxfId="2545" priority="4443">
      <formula>IF(RIGHT(TEXT(AE460,"0.#"),1)=".",FALSE,TRUE)</formula>
    </cfRule>
    <cfRule type="expression" dxfId="2544" priority="4444">
      <formula>IF(RIGHT(TEXT(AE460,"0.#"),1)=".",TRUE,FALSE)</formula>
    </cfRule>
  </conditionalFormatting>
  <conditionalFormatting sqref="AM458">
    <cfRule type="expression" dxfId="2543" priority="4441">
      <formula>IF(RIGHT(TEXT(AM458,"0.#"),1)=".",FALSE,TRUE)</formula>
    </cfRule>
    <cfRule type="expression" dxfId="2542" priority="4442">
      <formula>IF(RIGHT(TEXT(AM458,"0.#"),1)=".",TRUE,FALSE)</formula>
    </cfRule>
  </conditionalFormatting>
  <conditionalFormatting sqref="AM459">
    <cfRule type="expression" dxfId="2541" priority="4439">
      <formula>IF(RIGHT(TEXT(AM459,"0.#"),1)=".",FALSE,TRUE)</formula>
    </cfRule>
    <cfRule type="expression" dxfId="2540" priority="4440">
      <formula>IF(RIGHT(TEXT(AM459,"0.#"),1)=".",TRUE,FALSE)</formula>
    </cfRule>
  </conditionalFormatting>
  <conditionalFormatting sqref="AU458">
    <cfRule type="expression" dxfId="2539" priority="4435">
      <formula>IF(RIGHT(TEXT(AU458,"0.#"),1)=".",FALSE,TRUE)</formula>
    </cfRule>
    <cfRule type="expression" dxfId="2538" priority="4436">
      <formula>IF(RIGHT(TEXT(AU458,"0.#"),1)=".",TRUE,FALSE)</formula>
    </cfRule>
  </conditionalFormatting>
  <conditionalFormatting sqref="AU459">
    <cfRule type="expression" dxfId="2537" priority="4433">
      <formula>IF(RIGHT(TEXT(AU459,"0.#"),1)=".",FALSE,TRUE)</formula>
    </cfRule>
    <cfRule type="expression" dxfId="2536" priority="4434">
      <formula>IF(RIGHT(TEXT(AU459,"0.#"),1)=".",TRUE,FALSE)</formula>
    </cfRule>
  </conditionalFormatting>
  <conditionalFormatting sqref="AU460">
    <cfRule type="expression" dxfId="2535" priority="4431">
      <formula>IF(RIGHT(TEXT(AU460,"0.#"),1)=".",FALSE,TRUE)</formula>
    </cfRule>
    <cfRule type="expression" dxfId="2534" priority="4432">
      <formula>IF(RIGHT(TEXT(AU460,"0.#"),1)=".",TRUE,FALSE)</formula>
    </cfRule>
  </conditionalFormatting>
  <conditionalFormatting sqref="AI460">
    <cfRule type="expression" dxfId="2533" priority="4425">
      <formula>IF(RIGHT(TEXT(AI460,"0.#"),1)=".",FALSE,TRUE)</formula>
    </cfRule>
    <cfRule type="expression" dxfId="2532" priority="4426">
      <formula>IF(RIGHT(TEXT(AI460,"0.#"),1)=".",TRUE,FALSE)</formula>
    </cfRule>
  </conditionalFormatting>
  <conditionalFormatting sqref="AI458">
    <cfRule type="expression" dxfId="2531" priority="4429">
      <formula>IF(RIGHT(TEXT(AI458,"0.#"),1)=".",FALSE,TRUE)</formula>
    </cfRule>
    <cfRule type="expression" dxfId="2530" priority="4430">
      <formula>IF(RIGHT(TEXT(AI458,"0.#"),1)=".",TRUE,FALSE)</formula>
    </cfRule>
  </conditionalFormatting>
  <conditionalFormatting sqref="AI459">
    <cfRule type="expression" dxfId="2529" priority="4427">
      <formula>IF(RIGHT(TEXT(AI459,"0.#"),1)=".",FALSE,TRUE)</formula>
    </cfRule>
    <cfRule type="expression" dxfId="2528" priority="4428">
      <formula>IF(RIGHT(TEXT(AI459,"0.#"),1)=".",TRUE,FALSE)</formula>
    </cfRule>
  </conditionalFormatting>
  <conditionalFormatting sqref="AQ459">
    <cfRule type="expression" dxfId="2527" priority="4423">
      <formula>IF(RIGHT(TEXT(AQ459,"0.#"),1)=".",FALSE,TRUE)</formula>
    </cfRule>
    <cfRule type="expression" dxfId="2526" priority="4424">
      <formula>IF(RIGHT(TEXT(AQ459,"0.#"),1)=".",TRUE,FALSE)</formula>
    </cfRule>
  </conditionalFormatting>
  <conditionalFormatting sqref="AQ460">
    <cfRule type="expression" dxfId="2525" priority="4421">
      <formula>IF(RIGHT(TEXT(AQ460,"0.#"),1)=".",FALSE,TRUE)</formula>
    </cfRule>
    <cfRule type="expression" dxfId="2524" priority="4422">
      <formula>IF(RIGHT(TEXT(AQ460,"0.#"),1)=".",TRUE,FALSE)</formula>
    </cfRule>
  </conditionalFormatting>
  <conditionalFormatting sqref="AQ458">
    <cfRule type="expression" dxfId="2523" priority="4419">
      <formula>IF(RIGHT(TEXT(AQ458,"0.#"),1)=".",FALSE,TRUE)</formula>
    </cfRule>
    <cfRule type="expression" dxfId="2522" priority="4420">
      <formula>IF(RIGHT(TEXT(AQ458,"0.#"),1)=".",TRUE,FALSE)</formula>
    </cfRule>
  </conditionalFormatting>
  <conditionalFormatting sqref="AE120 AM120">
    <cfRule type="expression" dxfId="2521" priority="3097">
      <formula>IF(RIGHT(TEXT(AE120,"0.#"),1)=".",FALSE,TRUE)</formula>
    </cfRule>
    <cfRule type="expression" dxfId="2520" priority="3098">
      <formula>IF(RIGHT(TEXT(AE120,"0.#"),1)=".",TRUE,FALSE)</formula>
    </cfRule>
  </conditionalFormatting>
  <conditionalFormatting sqref="AI126">
    <cfRule type="expression" dxfId="2519" priority="3087">
      <formula>IF(RIGHT(TEXT(AI126,"0.#"),1)=".",FALSE,TRUE)</formula>
    </cfRule>
    <cfRule type="expression" dxfId="2518" priority="3088">
      <formula>IF(RIGHT(TEXT(AI126,"0.#"),1)=".",TRUE,FALSE)</formula>
    </cfRule>
  </conditionalFormatting>
  <conditionalFormatting sqref="AI120">
    <cfRule type="expression" dxfId="2517" priority="3095">
      <formula>IF(RIGHT(TEXT(AI120,"0.#"),1)=".",FALSE,TRUE)</formula>
    </cfRule>
    <cfRule type="expression" dxfId="2516" priority="3096">
      <formula>IF(RIGHT(TEXT(AI120,"0.#"),1)=".",TRUE,FALSE)</formula>
    </cfRule>
  </conditionalFormatting>
  <conditionalFormatting sqref="AE123 AM123">
    <cfRule type="expression" dxfId="2515" priority="3093">
      <formula>IF(RIGHT(TEXT(AE123,"0.#"),1)=".",FALSE,TRUE)</formula>
    </cfRule>
    <cfRule type="expression" dxfId="2514" priority="3094">
      <formula>IF(RIGHT(TEXT(AE123,"0.#"),1)=".",TRUE,FALSE)</formula>
    </cfRule>
  </conditionalFormatting>
  <conditionalFormatting sqref="AI123">
    <cfRule type="expression" dxfId="2513" priority="3091">
      <formula>IF(RIGHT(TEXT(AI123,"0.#"),1)=".",FALSE,TRUE)</formula>
    </cfRule>
    <cfRule type="expression" dxfId="2512" priority="3092">
      <formula>IF(RIGHT(TEXT(AI123,"0.#"),1)=".",TRUE,FALSE)</formula>
    </cfRule>
  </conditionalFormatting>
  <conditionalFormatting sqref="AE126 AM126">
    <cfRule type="expression" dxfId="2511" priority="3089">
      <formula>IF(RIGHT(TEXT(AE126,"0.#"),1)=".",FALSE,TRUE)</formula>
    </cfRule>
    <cfRule type="expression" dxfId="2510" priority="3090">
      <formula>IF(RIGHT(TEXT(AE126,"0.#"),1)=".",TRUE,FALSE)</formula>
    </cfRule>
  </conditionalFormatting>
  <conditionalFormatting sqref="AE129 AM129">
    <cfRule type="expression" dxfId="2509" priority="3085">
      <formula>IF(RIGHT(TEXT(AE129,"0.#"),1)=".",FALSE,TRUE)</formula>
    </cfRule>
    <cfRule type="expression" dxfId="2508" priority="3086">
      <formula>IF(RIGHT(TEXT(AE129,"0.#"),1)=".",TRUE,FALSE)</formula>
    </cfRule>
  </conditionalFormatting>
  <conditionalFormatting sqref="AI129">
    <cfRule type="expression" dxfId="2507" priority="3083">
      <formula>IF(RIGHT(TEXT(AI129,"0.#"),1)=".",FALSE,TRUE)</formula>
    </cfRule>
    <cfRule type="expression" dxfId="2506" priority="3084">
      <formula>IF(RIGHT(TEXT(AI129,"0.#"),1)=".",TRUE,FALSE)</formula>
    </cfRule>
  </conditionalFormatting>
  <conditionalFormatting sqref="Y839:Y866">
    <cfRule type="expression" dxfId="2505" priority="3081">
      <formula>IF(RIGHT(TEXT(Y839,"0.#"),1)=".",FALSE,TRUE)</formula>
    </cfRule>
    <cfRule type="expression" dxfId="2504" priority="3082">
      <formula>IF(RIGHT(TEXT(Y839,"0.#"),1)=".",TRUE,FALSE)</formula>
    </cfRule>
  </conditionalFormatting>
  <conditionalFormatting sqref="AU518">
    <cfRule type="expression" dxfId="2503" priority="1591">
      <formula>IF(RIGHT(TEXT(AU518,"0.#"),1)=".",FALSE,TRUE)</formula>
    </cfRule>
    <cfRule type="expression" dxfId="2502" priority="1592">
      <formula>IF(RIGHT(TEXT(AU518,"0.#"),1)=".",TRUE,FALSE)</formula>
    </cfRule>
  </conditionalFormatting>
  <conditionalFormatting sqref="AQ551">
    <cfRule type="expression" dxfId="2501" priority="1367">
      <formula>IF(RIGHT(TEXT(AQ551,"0.#"),1)=".",FALSE,TRUE)</formula>
    </cfRule>
    <cfRule type="expression" dxfId="2500" priority="1368">
      <formula>IF(RIGHT(TEXT(AQ551,"0.#"),1)=".",TRUE,FALSE)</formula>
    </cfRule>
  </conditionalFormatting>
  <conditionalFormatting sqref="AE556">
    <cfRule type="expression" dxfId="2499" priority="1365">
      <formula>IF(RIGHT(TEXT(AE556,"0.#"),1)=".",FALSE,TRUE)</formula>
    </cfRule>
    <cfRule type="expression" dxfId="2498" priority="1366">
      <formula>IF(RIGHT(TEXT(AE556,"0.#"),1)=".",TRUE,FALSE)</formula>
    </cfRule>
  </conditionalFormatting>
  <conditionalFormatting sqref="AE557">
    <cfRule type="expression" dxfId="2497" priority="1363">
      <formula>IF(RIGHT(TEXT(AE557,"0.#"),1)=".",FALSE,TRUE)</formula>
    </cfRule>
    <cfRule type="expression" dxfId="2496" priority="1364">
      <formula>IF(RIGHT(TEXT(AE557,"0.#"),1)=".",TRUE,FALSE)</formula>
    </cfRule>
  </conditionalFormatting>
  <conditionalFormatting sqref="AE558">
    <cfRule type="expression" dxfId="2495" priority="1361">
      <formula>IF(RIGHT(TEXT(AE558,"0.#"),1)=".",FALSE,TRUE)</formula>
    </cfRule>
    <cfRule type="expression" dxfId="2494" priority="1362">
      <formula>IF(RIGHT(TEXT(AE558,"0.#"),1)=".",TRUE,FALSE)</formula>
    </cfRule>
  </conditionalFormatting>
  <conditionalFormatting sqref="AU556">
    <cfRule type="expression" dxfId="2493" priority="1353">
      <formula>IF(RIGHT(TEXT(AU556,"0.#"),1)=".",FALSE,TRUE)</formula>
    </cfRule>
    <cfRule type="expression" dxfId="2492" priority="1354">
      <formula>IF(RIGHT(TEXT(AU556,"0.#"),1)=".",TRUE,FALSE)</formula>
    </cfRule>
  </conditionalFormatting>
  <conditionalFormatting sqref="AU557">
    <cfRule type="expression" dxfId="2491" priority="1351">
      <formula>IF(RIGHT(TEXT(AU557,"0.#"),1)=".",FALSE,TRUE)</formula>
    </cfRule>
    <cfRule type="expression" dxfId="2490" priority="1352">
      <formula>IF(RIGHT(TEXT(AU557,"0.#"),1)=".",TRUE,FALSE)</formula>
    </cfRule>
  </conditionalFormatting>
  <conditionalFormatting sqref="AU558">
    <cfRule type="expression" dxfId="2489" priority="1349">
      <formula>IF(RIGHT(TEXT(AU558,"0.#"),1)=".",FALSE,TRUE)</formula>
    </cfRule>
    <cfRule type="expression" dxfId="2488" priority="1350">
      <formula>IF(RIGHT(TEXT(AU558,"0.#"),1)=".",TRUE,FALSE)</formula>
    </cfRule>
  </conditionalFormatting>
  <conditionalFormatting sqref="AQ557">
    <cfRule type="expression" dxfId="2487" priority="1341">
      <formula>IF(RIGHT(TEXT(AQ557,"0.#"),1)=".",FALSE,TRUE)</formula>
    </cfRule>
    <cfRule type="expression" dxfId="2486" priority="1342">
      <formula>IF(RIGHT(TEXT(AQ557,"0.#"),1)=".",TRUE,FALSE)</formula>
    </cfRule>
  </conditionalFormatting>
  <conditionalFormatting sqref="AQ558">
    <cfRule type="expression" dxfId="2485" priority="1339">
      <formula>IF(RIGHT(TEXT(AQ558,"0.#"),1)=".",FALSE,TRUE)</formula>
    </cfRule>
    <cfRule type="expression" dxfId="2484" priority="1340">
      <formula>IF(RIGHT(TEXT(AQ558,"0.#"),1)=".",TRUE,FALSE)</formula>
    </cfRule>
  </conditionalFormatting>
  <conditionalFormatting sqref="AQ556">
    <cfRule type="expression" dxfId="2483" priority="1337">
      <formula>IF(RIGHT(TEXT(AQ556,"0.#"),1)=".",FALSE,TRUE)</formula>
    </cfRule>
    <cfRule type="expression" dxfId="2482" priority="1338">
      <formula>IF(RIGHT(TEXT(AQ556,"0.#"),1)=".",TRUE,FALSE)</formula>
    </cfRule>
  </conditionalFormatting>
  <conditionalFormatting sqref="AE561">
    <cfRule type="expression" dxfId="2481" priority="1335">
      <formula>IF(RIGHT(TEXT(AE561,"0.#"),1)=".",FALSE,TRUE)</formula>
    </cfRule>
    <cfRule type="expression" dxfId="2480" priority="1336">
      <formula>IF(RIGHT(TEXT(AE561,"0.#"),1)=".",TRUE,FALSE)</formula>
    </cfRule>
  </conditionalFormatting>
  <conditionalFormatting sqref="AE562">
    <cfRule type="expression" dxfId="2479" priority="1333">
      <formula>IF(RIGHT(TEXT(AE562,"0.#"),1)=".",FALSE,TRUE)</formula>
    </cfRule>
    <cfRule type="expression" dxfId="2478" priority="1334">
      <formula>IF(RIGHT(TEXT(AE562,"0.#"),1)=".",TRUE,FALSE)</formula>
    </cfRule>
  </conditionalFormatting>
  <conditionalFormatting sqref="AE563">
    <cfRule type="expression" dxfId="2477" priority="1331">
      <formula>IF(RIGHT(TEXT(AE563,"0.#"),1)=".",FALSE,TRUE)</formula>
    </cfRule>
    <cfRule type="expression" dxfId="2476" priority="1332">
      <formula>IF(RIGHT(TEXT(AE563,"0.#"),1)=".",TRUE,FALSE)</formula>
    </cfRule>
  </conditionalFormatting>
  <conditionalFormatting sqref="AL1102:AO1131">
    <cfRule type="expression" dxfId="2475" priority="2987">
      <formula>IF(AND(AL1102&gt;=0, RIGHT(TEXT(AL1102,"0.#"),1)&lt;&gt;"."),TRUE,FALSE)</formula>
    </cfRule>
    <cfRule type="expression" dxfId="2474" priority="2988">
      <formula>IF(AND(AL1102&gt;=0, RIGHT(TEXT(AL1102,"0.#"),1)="."),TRUE,FALSE)</formula>
    </cfRule>
    <cfRule type="expression" dxfId="2473" priority="2989">
      <formula>IF(AND(AL1102&lt;0, RIGHT(TEXT(AL1102,"0.#"),1)&lt;&gt;"."),TRUE,FALSE)</formula>
    </cfRule>
    <cfRule type="expression" dxfId="2472" priority="2990">
      <formula>IF(AND(AL1102&lt;0, RIGHT(TEXT(AL1102,"0.#"),1)="."),TRUE,FALSE)</formula>
    </cfRule>
  </conditionalFormatting>
  <conditionalFormatting sqref="Y1102:Y1131">
    <cfRule type="expression" dxfId="2471" priority="2985">
      <formula>IF(RIGHT(TEXT(Y1102,"0.#"),1)=".",FALSE,TRUE)</formula>
    </cfRule>
    <cfRule type="expression" dxfId="2470" priority="2986">
      <formula>IF(RIGHT(TEXT(Y1102,"0.#"),1)=".",TRUE,FALSE)</formula>
    </cfRule>
  </conditionalFormatting>
  <conditionalFormatting sqref="AQ553">
    <cfRule type="expression" dxfId="2469" priority="1369">
      <formula>IF(RIGHT(TEXT(AQ553,"0.#"),1)=".",FALSE,TRUE)</formula>
    </cfRule>
    <cfRule type="expression" dxfId="2468" priority="1370">
      <formula>IF(RIGHT(TEXT(AQ553,"0.#"),1)=".",TRUE,FALSE)</formula>
    </cfRule>
  </conditionalFormatting>
  <conditionalFormatting sqref="AU552">
    <cfRule type="expression" dxfId="2467" priority="1381">
      <formula>IF(RIGHT(TEXT(AU552,"0.#"),1)=".",FALSE,TRUE)</formula>
    </cfRule>
    <cfRule type="expression" dxfId="2466" priority="1382">
      <formula>IF(RIGHT(TEXT(AU552,"0.#"),1)=".",TRUE,FALSE)</formula>
    </cfRule>
  </conditionalFormatting>
  <conditionalFormatting sqref="AE552">
    <cfRule type="expression" dxfId="2465" priority="1393">
      <formula>IF(RIGHT(TEXT(AE552,"0.#"),1)=".",FALSE,TRUE)</formula>
    </cfRule>
    <cfRule type="expression" dxfId="2464" priority="1394">
      <formula>IF(RIGHT(TEXT(AE552,"0.#"),1)=".",TRUE,FALSE)</formula>
    </cfRule>
  </conditionalFormatting>
  <conditionalFormatting sqref="AQ548">
    <cfRule type="expression" dxfId="2463" priority="1399">
      <formula>IF(RIGHT(TEXT(AQ548,"0.#"),1)=".",FALSE,TRUE)</formula>
    </cfRule>
    <cfRule type="expression" dxfId="2462" priority="1400">
      <formula>IF(RIGHT(TEXT(AQ548,"0.#"),1)=".",TRUE,FALSE)</formula>
    </cfRule>
  </conditionalFormatting>
  <conditionalFormatting sqref="AE492">
    <cfRule type="expression" dxfId="2461" priority="1725">
      <formula>IF(RIGHT(TEXT(AE492,"0.#"),1)=".",FALSE,TRUE)</formula>
    </cfRule>
    <cfRule type="expression" dxfId="2460" priority="1726">
      <formula>IF(RIGHT(TEXT(AE492,"0.#"),1)=".",TRUE,FALSE)</formula>
    </cfRule>
  </conditionalFormatting>
  <conditionalFormatting sqref="AE493">
    <cfRule type="expression" dxfId="2459" priority="1723">
      <formula>IF(RIGHT(TEXT(AE493,"0.#"),1)=".",FALSE,TRUE)</formula>
    </cfRule>
    <cfRule type="expression" dxfId="2458" priority="1724">
      <formula>IF(RIGHT(TEXT(AE493,"0.#"),1)=".",TRUE,FALSE)</formula>
    </cfRule>
  </conditionalFormatting>
  <conditionalFormatting sqref="AE494">
    <cfRule type="expression" dxfId="2457" priority="1721">
      <formula>IF(RIGHT(TEXT(AE494,"0.#"),1)=".",FALSE,TRUE)</formula>
    </cfRule>
    <cfRule type="expression" dxfId="2456" priority="1722">
      <formula>IF(RIGHT(TEXT(AE494,"0.#"),1)=".",TRUE,FALSE)</formula>
    </cfRule>
  </conditionalFormatting>
  <conditionalFormatting sqref="AQ493">
    <cfRule type="expression" dxfId="2455" priority="1701">
      <formula>IF(RIGHT(TEXT(AQ493,"0.#"),1)=".",FALSE,TRUE)</formula>
    </cfRule>
    <cfRule type="expression" dxfId="2454" priority="1702">
      <formula>IF(RIGHT(TEXT(AQ493,"0.#"),1)=".",TRUE,FALSE)</formula>
    </cfRule>
  </conditionalFormatting>
  <conditionalFormatting sqref="AQ494">
    <cfRule type="expression" dxfId="2453" priority="1699">
      <formula>IF(RIGHT(TEXT(AQ494,"0.#"),1)=".",FALSE,TRUE)</formula>
    </cfRule>
    <cfRule type="expression" dxfId="2452" priority="1700">
      <formula>IF(RIGHT(TEXT(AQ494,"0.#"),1)=".",TRUE,FALSE)</formula>
    </cfRule>
  </conditionalFormatting>
  <conditionalFormatting sqref="AQ492">
    <cfRule type="expression" dxfId="2451" priority="1697">
      <formula>IF(RIGHT(TEXT(AQ492,"0.#"),1)=".",FALSE,TRUE)</formula>
    </cfRule>
    <cfRule type="expression" dxfId="2450" priority="1698">
      <formula>IF(RIGHT(TEXT(AQ492,"0.#"),1)=".",TRUE,FALSE)</formula>
    </cfRule>
  </conditionalFormatting>
  <conditionalFormatting sqref="AU494">
    <cfRule type="expression" dxfId="2449" priority="1709">
      <formula>IF(RIGHT(TEXT(AU494,"0.#"),1)=".",FALSE,TRUE)</formula>
    </cfRule>
    <cfRule type="expression" dxfId="2448" priority="1710">
      <formula>IF(RIGHT(TEXT(AU494,"0.#"),1)=".",TRUE,FALSE)</formula>
    </cfRule>
  </conditionalFormatting>
  <conditionalFormatting sqref="AU492">
    <cfRule type="expression" dxfId="2447" priority="1713">
      <formula>IF(RIGHT(TEXT(AU492,"0.#"),1)=".",FALSE,TRUE)</formula>
    </cfRule>
    <cfRule type="expression" dxfId="2446" priority="1714">
      <formula>IF(RIGHT(TEXT(AU492,"0.#"),1)=".",TRUE,FALSE)</formula>
    </cfRule>
  </conditionalFormatting>
  <conditionalFormatting sqref="AU493">
    <cfRule type="expression" dxfId="2445" priority="1711">
      <formula>IF(RIGHT(TEXT(AU493,"0.#"),1)=".",FALSE,TRUE)</formula>
    </cfRule>
    <cfRule type="expression" dxfId="2444" priority="1712">
      <formula>IF(RIGHT(TEXT(AU493,"0.#"),1)=".",TRUE,FALSE)</formula>
    </cfRule>
  </conditionalFormatting>
  <conditionalFormatting sqref="AU583">
    <cfRule type="expression" dxfId="2443" priority="1229">
      <formula>IF(RIGHT(TEXT(AU583,"0.#"),1)=".",FALSE,TRUE)</formula>
    </cfRule>
    <cfRule type="expression" dxfId="2442" priority="1230">
      <formula>IF(RIGHT(TEXT(AU583,"0.#"),1)=".",TRUE,FALSE)</formula>
    </cfRule>
  </conditionalFormatting>
  <conditionalFormatting sqref="AU582">
    <cfRule type="expression" dxfId="2441" priority="1231">
      <formula>IF(RIGHT(TEXT(AU582,"0.#"),1)=".",FALSE,TRUE)</formula>
    </cfRule>
    <cfRule type="expression" dxfId="2440" priority="1232">
      <formula>IF(RIGHT(TEXT(AU582,"0.#"),1)=".",TRUE,FALSE)</formula>
    </cfRule>
  </conditionalFormatting>
  <conditionalFormatting sqref="AE499">
    <cfRule type="expression" dxfId="2439" priority="1691">
      <formula>IF(RIGHT(TEXT(AE499,"0.#"),1)=".",FALSE,TRUE)</formula>
    </cfRule>
    <cfRule type="expression" dxfId="2438" priority="1692">
      <formula>IF(RIGHT(TEXT(AE499,"0.#"),1)=".",TRUE,FALSE)</formula>
    </cfRule>
  </conditionalFormatting>
  <conditionalFormatting sqref="AE497">
    <cfRule type="expression" dxfId="2437" priority="1695">
      <formula>IF(RIGHT(TEXT(AE497,"0.#"),1)=".",FALSE,TRUE)</formula>
    </cfRule>
    <cfRule type="expression" dxfId="2436" priority="1696">
      <formula>IF(RIGHT(TEXT(AE497,"0.#"),1)=".",TRUE,FALSE)</formula>
    </cfRule>
  </conditionalFormatting>
  <conditionalFormatting sqref="AE498">
    <cfRule type="expression" dxfId="2435" priority="1693">
      <formula>IF(RIGHT(TEXT(AE498,"0.#"),1)=".",FALSE,TRUE)</formula>
    </cfRule>
    <cfRule type="expression" dxfId="2434" priority="1694">
      <formula>IF(RIGHT(TEXT(AE498,"0.#"),1)=".",TRUE,FALSE)</formula>
    </cfRule>
  </conditionalFormatting>
  <conditionalFormatting sqref="AU499">
    <cfRule type="expression" dxfId="2433" priority="1679">
      <formula>IF(RIGHT(TEXT(AU499,"0.#"),1)=".",FALSE,TRUE)</formula>
    </cfRule>
    <cfRule type="expression" dxfId="2432" priority="1680">
      <formula>IF(RIGHT(TEXT(AU499,"0.#"),1)=".",TRUE,FALSE)</formula>
    </cfRule>
  </conditionalFormatting>
  <conditionalFormatting sqref="AU497">
    <cfRule type="expression" dxfId="2431" priority="1683">
      <formula>IF(RIGHT(TEXT(AU497,"0.#"),1)=".",FALSE,TRUE)</formula>
    </cfRule>
    <cfRule type="expression" dxfId="2430" priority="1684">
      <formula>IF(RIGHT(TEXT(AU497,"0.#"),1)=".",TRUE,FALSE)</formula>
    </cfRule>
  </conditionalFormatting>
  <conditionalFormatting sqref="AU498">
    <cfRule type="expression" dxfId="2429" priority="1681">
      <formula>IF(RIGHT(TEXT(AU498,"0.#"),1)=".",FALSE,TRUE)</formula>
    </cfRule>
    <cfRule type="expression" dxfId="2428" priority="1682">
      <formula>IF(RIGHT(TEXT(AU498,"0.#"),1)=".",TRUE,FALSE)</formula>
    </cfRule>
  </conditionalFormatting>
  <conditionalFormatting sqref="AQ497">
    <cfRule type="expression" dxfId="2427" priority="1667">
      <formula>IF(RIGHT(TEXT(AQ497,"0.#"),1)=".",FALSE,TRUE)</formula>
    </cfRule>
    <cfRule type="expression" dxfId="2426" priority="1668">
      <formula>IF(RIGHT(TEXT(AQ497,"0.#"),1)=".",TRUE,FALSE)</formula>
    </cfRule>
  </conditionalFormatting>
  <conditionalFormatting sqref="AQ498">
    <cfRule type="expression" dxfId="2425" priority="1671">
      <formula>IF(RIGHT(TEXT(AQ498,"0.#"),1)=".",FALSE,TRUE)</formula>
    </cfRule>
    <cfRule type="expression" dxfId="2424" priority="1672">
      <formula>IF(RIGHT(TEXT(AQ498,"0.#"),1)=".",TRUE,FALSE)</formula>
    </cfRule>
  </conditionalFormatting>
  <conditionalFormatting sqref="AQ499">
    <cfRule type="expression" dxfId="2423" priority="1669">
      <formula>IF(RIGHT(TEXT(AQ499,"0.#"),1)=".",FALSE,TRUE)</formula>
    </cfRule>
    <cfRule type="expression" dxfId="2422" priority="1670">
      <formula>IF(RIGHT(TEXT(AQ499,"0.#"),1)=".",TRUE,FALSE)</formula>
    </cfRule>
  </conditionalFormatting>
  <conditionalFormatting sqref="AE504">
    <cfRule type="expression" dxfId="2421" priority="1661">
      <formula>IF(RIGHT(TEXT(AE504,"0.#"),1)=".",FALSE,TRUE)</formula>
    </cfRule>
    <cfRule type="expression" dxfId="2420" priority="1662">
      <formula>IF(RIGHT(TEXT(AE504,"0.#"),1)=".",TRUE,FALSE)</formula>
    </cfRule>
  </conditionalFormatting>
  <conditionalFormatting sqref="AE502">
    <cfRule type="expression" dxfId="2419" priority="1665">
      <formula>IF(RIGHT(TEXT(AE502,"0.#"),1)=".",FALSE,TRUE)</formula>
    </cfRule>
    <cfRule type="expression" dxfId="2418" priority="1666">
      <formula>IF(RIGHT(TEXT(AE502,"0.#"),1)=".",TRUE,FALSE)</formula>
    </cfRule>
  </conditionalFormatting>
  <conditionalFormatting sqref="AE503">
    <cfRule type="expression" dxfId="2417" priority="1663">
      <formula>IF(RIGHT(TEXT(AE503,"0.#"),1)=".",FALSE,TRUE)</formula>
    </cfRule>
    <cfRule type="expression" dxfId="2416" priority="1664">
      <formula>IF(RIGHT(TEXT(AE503,"0.#"),1)=".",TRUE,FALSE)</formula>
    </cfRule>
  </conditionalFormatting>
  <conditionalFormatting sqref="AU504">
    <cfRule type="expression" dxfId="2415" priority="1649">
      <formula>IF(RIGHT(TEXT(AU504,"0.#"),1)=".",FALSE,TRUE)</formula>
    </cfRule>
    <cfRule type="expression" dxfId="2414" priority="1650">
      <formula>IF(RIGHT(TEXT(AU504,"0.#"),1)=".",TRUE,FALSE)</formula>
    </cfRule>
  </conditionalFormatting>
  <conditionalFormatting sqref="AU502">
    <cfRule type="expression" dxfId="2413" priority="1653">
      <formula>IF(RIGHT(TEXT(AU502,"0.#"),1)=".",FALSE,TRUE)</formula>
    </cfRule>
    <cfRule type="expression" dxfId="2412" priority="1654">
      <formula>IF(RIGHT(TEXT(AU502,"0.#"),1)=".",TRUE,FALSE)</formula>
    </cfRule>
  </conditionalFormatting>
  <conditionalFormatting sqref="AU503">
    <cfRule type="expression" dxfId="2411" priority="1651">
      <formula>IF(RIGHT(TEXT(AU503,"0.#"),1)=".",FALSE,TRUE)</formula>
    </cfRule>
    <cfRule type="expression" dxfId="2410" priority="1652">
      <formula>IF(RIGHT(TEXT(AU503,"0.#"),1)=".",TRUE,FALSE)</formula>
    </cfRule>
  </conditionalFormatting>
  <conditionalFormatting sqref="AQ502">
    <cfRule type="expression" dxfId="2409" priority="1637">
      <formula>IF(RIGHT(TEXT(AQ502,"0.#"),1)=".",FALSE,TRUE)</formula>
    </cfRule>
    <cfRule type="expression" dxfId="2408" priority="1638">
      <formula>IF(RIGHT(TEXT(AQ502,"0.#"),1)=".",TRUE,FALSE)</formula>
    </cfRule>
  </conditionalFormatting>
  <conditionalFormatting sqref="AQ503">
    <cfRule type="expression" dxfId="2407" priority="1641">
      <formula>IF(RIGHT(TEXT(AQ503,"0.#"),1)=".",FALSE,TRUE)</formula>
    </cfRule>
    <cfRule type="expression" dxfId="2406" priority="1642">
      <formula>IF(RIGHT(TEXT(AQ503,"0.#"),1)=".",TRUE,FALSE)</formula>
    </cfRule>
  </conditionalFormatting>
  <conditionalFormatting sqref="AQ504">
    <cfRule type="expression" dxfId="2405" priority="1639">
      <formula>IF(RIGHT(TEXT(AQ504,"0.#"),1)=".",FALSE,TRUE)</formula>
    </cfRule>
    <cfRule type="expression" dxfId="2404" priority="1640">
      <formula>IF(RIGHT(TEXT(AQ504,"0.#"),1)=".",TRUE,FALSE)</formula>
    </cfRule>
  </conditionalFormatting>
  <conditionalFormatting sqref="AE509">
    <cfRule type="expression" dxfId="2403" priority="1631">
      <formula>IF(RIGHT(TEXT(AE509,"0.#"),1)=".",FALSE,TRUE)</formula>
    </cfRule>
    <cfRule type="expression" dxfId="2402" priority="1632">
      <formula>IF(RIGHT(TEXT(AE509,"0.#"),1)=".",TRUE,FALSE)</formula>
    </cfRule>
  </conditionalFormatting>
  <conditionalFormatting sqref="AE507">
    <cfRule type="expression" dxfId="2401" priority="1635">
      <formula>IF(RIGHT(TEXT(AE507,"0.#"),1)=".",FALSE,TRUE)</formula>
    </cfRule>
    <cfRule type="expression" dxfId="2400" priority="1636">
      <formula>IF(RIGHT(TEXT(AE507,"0.#"),1)=".",TRUE,FALSE)</formula>
    </cfRule>
  </conditionalFormatting>
  <conditionalFormatting sqref="AE508">
    <cfRule type="expression" dxfId="2399" priority="1633">
      <formula>IF(RIGHT(TEXT(AE508,"0.#"),1)=".",FALSE,TRUE)</formula>
    </cfRule>
    <cfRule type="expression" dxfId="2398" priority="1634">
      <formula>IF(RIGHT(TEXT(AE508,"0.#"),1)=".",TRUE,FALSE)</formula>
    </cfRule>
  </conditionalFormatting>
  <conditionalFormatting sqref="AU509">
    <cfRule type="expression" dxfId="2397" priority="1619">
      <formula>IF(RIGHT(TEXT(AU509,"0.#"),1)=".",FALSE,TRUE)</formula>
    </cfRule>
    <cfRule type="expression" dxfId="2396" priority="1620">
      <formula>IF(RIGHT(TEXT(AU509,"0.#"),1)=".",TRUE,FALSE)</formula>
    </cfRule>
  </conditionalFormatting>
  <conditionalFormatting sqref="AU507">
    <cfRule type="expression" dxfId="2395" priority="1623">
      <formula>IF(RIGHT(TEXT(AU507,"0.#"),1)=".",FALSE,TRUE)</formula>
    </cfRule>
    <cfRule type="expression" dxfId="2394" priority="1624">
      <formula>IF(RIGHT(TEXT(AU507,"0.#"),1)=".",TRUE,FALSE)</formula>
    </cfRule>
  </conditionalFormatting>
  <conditionalFormatting sqref="AU508">
    <cfRule type="expression" dxfId="2393" priority="1621">
      <formula>IF(RIGHT(TEXT(AU508,"0.#"),1)=".",FALSE,TRUE)</formula>
    </cfRule>
    <cfRule type="expression" dxfId="2392" priority="1622">
      <formula>IF(RIGHT(TEXT(AU508,"0.#"),1)=".",TRUE,FALSE)</formula>
    </cfRule>
  </conditionalFormatting>
  <conditionalFormatting sqref="AQ507">
    <cfRule type="expression" dxfId="2391" priority="1607">
      <formula>IF(RIGHT(TEXT(AQ507,"0.#"),1)=".",FALSE,TRUE)</formula>
    </cfRule>
    <cfRule type="expression" dxfId="2390" priority="1608">
      <formula>IF(RIGHT(TEXT(AQ507,"0.#"),1)=".",TRUE,FALSE)</formula>
    </cfRule>
  </conditionalFormatting>
  <conditionalFormatting sqref="AQ508">
    <cfRule type="expression" dxfId="2389" priority="1611">
      <formula>IF(RIGHT(TEXT(AQ508,"0.#"),1)=".",FALSE,TRUE)</formula>
    </cfRule>
    <cfRule type="expression" dxfId="2388" priority="1612">
      <formula>IF(RIGHT(TEXT(AQ508,"0.#"),1)=".",TRUE,FALSE)</formula>
    </cfRule>
  </conditionalFormatting>
  <conditionalFormatting sqref="AQ509">
    <cfRule type="expression" dxfId="2387" priority="1609">
      <formula>IF(RIGHT(TEXT(AQ509,"0.#"),1)=".",FALSE,TRUE)</formula>
    </cfRule>
    <cfRule type="expression" dxfId="2386" priority="1610">
      <formula>IF(RIGHT(TEXT(AQ509,"0.#"),1)=".",TRUE,FALSE)</formula>
    </cfRule>
  </conditionalFormatting>
  <conditionalFormatting sqref="AE465">
    <cfRule type="expression" dxfId="2385" priority="1901">
      <formula>IF(RIGHT(TEXT(AE465,"0.#"),1)=".",FALSE,TRUE)</formula>
    </cfRule>
    <cfRule type="expression" dxfId="2384" priority="1902">
      <formula>IF(RIGHT(TEXT(AE465,"0.#"),1)=".",TRUE,FALSE)</formula>
    </cfRule>
  </conditionalFormatting>
  <conditionalFormatting sqref="AE463">
    <cfRule type="expression" dxfId="2383" priority="1905">
      <formula>IF(RIGHT(TEXT(AE463,"0.#"),1)=".",FALSE,TRUE)</formula>
    </cfRule>
    <cfRule type="expression" dxfId="2382" priority="1906">
      <formula>IF(RIGHT(TEXT(AE463,"0.#"),1)=".",TRUE,FALSE)</formula>
    </cfRule>
  </conditionalFormatting>
  <conditionalFormatting sqref="AE464">
    <cfRule type="expression" dxfId="2381" priority="1903">
      <formula>IF(RIGHT(TEXT(AE464,"0.#"),1)=".",FALSE,TRUE)</formula>
    </cfRule>
    <cfRule type="expression" dxfId="2380" priority="1904">
      <formula>IF(RIGHT(TEXT(AE464,"0.#"),1)=".",TRUE,FALSE)</formula>
    </cfRule>
  </conditionalFormatting>
  <conditionalFormatting sqref="AM465">
    <cfRule type="expression" dxfId="2379" priority="1895">
      <formula>IF(RIGHT(TEXT(AM465,"0.#"),1)=".",FALSE,TRUE)</formula>
    </cfRule>
    <cfRule type="expression" dxfId="2378" priority="1896">
      <formula>IF(RIGHT(TEXT(AM465,"0.#"),1)=".",TRUE,FALSE)</formula>
    </cfRule>
  </conditionalFormatting>
  <conditionalFormatting sqref="AM463">
    <cfRule type="expression" dxfId="2377" priority="1899">
      <formula>IF(RIGHT(TEXT(AM463,"0.#"),1)=".",FALSE,TRUE)</formula>
    </cfRule>
    <cfRule type="expression" dxfId="2376" priority="1900">
      <formula>IF(RIGHT(TEXT(AM463,"0.#"),1)=".",TRUE,FALSE)</formula>
    </cfRule>
  </conditionalFormatting>
  <conditionalFormatting sqref="AM464">
    <cfRule type="expression" dxfId="2375" priority="1897">
      <formula>IF(RIGHT(TEXT(AM464,"0.#"),1)=".",FALSE,TRUE)</formula>
    </cfRule>
    <cfRule type="expression" dxfId="2374" priority="1898">
      <formula>IF(RIGHT(TEXT(AM464,"0.#"),1)=".",TRUE,FALSE)</formula>
    </cfRule>
  </conditionalFormatting>
  <conditionalFormatting sqref="AU465">
    <cfRule type="expression" dxfId="2373" priority="1889">
      <formula>IF(RIGHT(TEXT(AU465,"0.#"),1)=".",FALSE,TRUE)</formula>
    </cfRule>
    <cfRule type="expression" dxfId="2372" priority="1890">
      <formula>IF(RIGHT(TEXT(AU465,"0.#"),1)=".",TRUE,FALSE)</formula>
    </cfRule>
  </conditionalFormatting>
  <conditionalFormatting sqref="AU463">
    <cfRule type="expression" dxfId="2371" priority="1893">
      <formula>IF(RIGHT(TEXT(AU463,"0.#"),1)=".",FALSE,TRUE)</formula>
    </cfRule>
    <cfRule type="expression" dxfId="2370" priority="1894">
      <formula>IF(RIGHT(TEXT(AU463,"0.#"),1)=".",TRUE,FALSE)</formula>
    </cfRule>
  </conditionalFormatting>
  <conditionalFormatting sqref="AU464">
    <cfRule type="expression" dxfId="2369" priority="1891">
      <formula>IF(RIGHT(TEXT(AU464,"0.#"),1)=".",FALSE,TRUE)</formula>
    </cfRule>
    <cfRule type="expression" dxfId="2368" priority="1892">
      <formula>IF(RIGHT(TEXT(AU464,"0.#"),1)=".",TRUE,FALSE)</formula>
    </cfRule>
  </conditionalFormatting>
  <conditionalFormatting sqref="AI465">
    <cfRule type="expression" dxfId="2367" priority="1883">
      <formula>IF(RIGHT(TEXT(AI465,"0.#"),1)=".",FALSE,TRUE)</formula>
    </cfRule>
    <cfRule type="expression" dxfId="2366" priority="1884">
      <formula>IF(RIGHT(TEXT(AI465,"0.#"),1)=".",TRUE,FALSE)</formula>
    </cfRule>
  </conditionalFormatting>
  <conditionalFormatting sqref="AI463">
    <cfRule type="expression" dxfId="2365" priority="1887">
      <formula>IF(RIGHT(TEXT(AI463,"0.#"),1)=".",FALSE,TRUE)</formula>
    </cfRule>
    <cfRule type="expression" dxfId="2364" priority="1888">
      <formula>IF(RIGHT(TEXT(AI463,"0.#"),1)=".",TRUE,FALSE)</formula>
    </cfRule>
  </conditionalFormatting>
  <conditionalFormatting sqref="AI464">
    <cfRule type="expression" dxfId="2363" priority="1885">
      <formula>IF(RIGHT(TEXT(AI464,"0.#"),1)=".",FALSE,TRUE)</formula>
    </cfRule>
    <cfRule type="expression" dxfId="2362" priority="1886">
      <formula>IF(RIGHT(TEXT(AI464,"0.#"),1)=".",TRUE,FALSE)</formula>
    </cfRule>
  </conditionalFormatting>
  <conditionalFormatting sqref="AQ463">
    <cfRule type="expression" dxfId="2361" priority="1877">
      <formula>IF(RIGHT(TEXT(AQ463,"0.#"),1)=".",FALSE,TRUE)</formula>
    </cfRule>
    <cfRule type="expression" dxfId="2360" priority="1878">
      <formula>IF(RIGHT(TEXT(AQ463,"0.#"),1)=".",TRUE,FALSE)</formula>
    </cfRule>
  </conditionalFormatting>
  <conditionalFormatting sqref="AQ464">
    <cfRule type="expression" dxfId="2359" priority="1881">
      <formula>IF(RIGHT(TEXT(AQ464,"0.#"),1)=".",FALSE,TRUE)</formula>
    </cfRule>
    <cfRule type="expression" dxfId="2358" priority="1882">
      <formula>IF(RIGHT(TEXT(AQ464,"0.#"),1)=".",TRUE,FALSE)</formula>
    </cfRule>
  </conditionalFormatting>
  <conditionalFormatting sqref="AQ465">
    <cfRule type="expression" dxfId="2357" priority="1879">
      <formula>IF(RIGHT(TEXT(AQ465,"0.#"),1)=".",FALSE,TRUE)</formula>
    </cfRule>
    <cfRule type="expression" dxfId="2356" priority="1880">
      <formula>IF(RIGHT(TEXT(AQ465,"0.#"),1)=".",TRUE,FALSE)</formula>
    </cfRule>
  </conditionalFormatting>
  <conditionalFormatting sqref="AE470">
    <cfRule type="expression" dxfId="2355" priority="1871">
      <formula>IF(RIGHT(TEXT(AE470,"0.#"),1)=".",FALSE,TRUE)</formula>
    </cfRule>
    <cfRule type="expression" dxfId="2354" priority="1872">
      <formula>IF(RIGHT(TEXT(AE470,"0.#"),1)=".",TRUE,FALSE)</formula>
    </cfRule>
  </conditionalFormatting>
  <conditionalFormatting sqref="AE468">
    <cfRule type="expression" dxfId="2353" priority="1875">
      <formula>IF(RIGHT(TEXT(AE468,"0.#"),1)=".",FALSE,TRUE)</formula>
    </cfRule>
    <cfRule type="expression" dxfId="2352" priority="1876">
      <formula>IF(RIGHT(TEXT(AE468,"0.#"),1)=".",TRUE,FALSE)</formula>
    </cfRule>
  </conditionalFormatting>
  <conditionalFormatting sqref="AE469">
    <cfRule type="expression" dxfId="2351" priority="1873">
      <formula>IF(RIGHT(TEXT(AE469,"0.#"),1)=".",FALSE,TRUE)</formula>
    </cfRule>
    <cfRule type="expression" dxfId="2350" priority="1874">
      <formula>IF(RIGHT(TEXT(AE469,"0.#"),1)=".",TRUE,FALSE)</formula>
    </cfRule>
  </conditionalFormatting>
  <conditionalFormatting sqref="AM470">
    <cfRule type="expression" dxfId="2349" priority="1865">
      <formula>IF(RIGHT(TEXT(AM470,"0.#"),1)=".",FALSE,TRUE)</formula>
    </cfRule>
    <cfRule type="expression" dxfId="2348" priority="1866">
      <formula>IF(RIGHT(TEXT(AM470,"0.#"),1)=".",TRUE,FALSE)</formula>
    </cfRule>
  </conditionalFormatting>
  <conditionalFormatting sqref="AM468">
    <cfRule type="expression" dxfId="2347" priority="1869">
      <formula>IF(RIGHT(TEXT(AM468,"0.#"),1)=".",FALSE,TRUE)</formula>
    </cfRule>
    <cfRule type="expression" dxfId="2346" priority="1870">
      <formula>IF(RIGHT(TEXT(AM468,"0.#"),1)=".",TRUE,FALSE)</formula>
    </cfRule>
  </conditionalFormatting>
  <conditionalFormatting sqref="AM469">
    <cfRule type="expression" dxfId="2345" priority="1867">
      <formula>IF(RIGHT(TEXT(AM469,"0.#"),1)=".",FALSE,TRUE)</formula>
    </cfRule>
    <cfRule type="expression" dxfId="2344" priority="1868">
      <formula>IF(RIGHT(TEXT(AM469,"0.#"),1)=".",TRUE,FALSE)</formula>
    </cfRule>
  </conditionalFormatting>
  <conditionalFormatting sqref="AU470">
    <cfRule type="expression" dxfId="2343" priority="1859">
      <formula>IF(RIGHT(TEXT(AU470,"0.#"),1)=".",FALSE,TRUE)</formula>
    </cfRule>
    <cfRule type="expression" dxfId="2342" priority="1860">
      <formula>IF(RIGHT(TEXT(AU470,"0.#"),1)=".",TRUE,FALSE)</formula>
    </cfRule>
  </conditionalFormatting>
  <conditionalFormatting sqref="AU468">
    <cfRule type="expression" dxfId="2341" priority="1863">
      <formula>IF(RIGHT(TEXT(AU468,"0.#"),1)=".",FALSE,TRUE)</formula>
    </cfRule>
    <cfRule type="expression" dxfId="2340" priority="1864">
      <formula>IF(RIGHT(TEXT(AU468,"0.#"),1)=".",TRUE,FALSE)</formula>
    </cfRule>
  </conditionalFormatting>
  <conditionalFormatting sqref="AU469">
    <cfRule type="expression" dxfId="2339" priority="1861">
      <formula>IF(RIGHT(TEXT(AU469,"0.#"),1)=".",FALSE,TRUE)</formula>
    </cfRule>
    <cfRule type="expression" dxfId="2338" priority="1862">
      <formula>IF(RIGHT(TEXT(AU469,"0.#"),1)=".",TRUE,FALSE)</formula>
    </cfRule>
  </conditionalFormatting>
  <conditionalFormatting sqref="AI470">
    <cfRule type="expression" dxfId="2337" priority="1853">
      <formula>IF(RIGHT(TEXT(AI470,"0.#"),1)=".",FALSE,TRUE)</formula>
    </cfRule>
    <cfRule type="expression" dxfId="2336" priority="1854">
      <formula>IF(RIGHT(TEXT(AI470,"0.#"),1)=".",TRUE,FALSE)</formula>
    </cfRule>
  </conditionalFormatting>
  <conditionalFormatting sqref="AI468">
    <cfRule type="expression" dxfId="2335" priority="1857">
      <formula>IF(RIGHT(TEXT(AI468,"0.#"),1)=".",FALSE,TRUE)</formula>
    </cfRule>
    <cfRule type="expression" dxfId="2334" priority="1858">
      <formula>IF(RIGHT(TEXT(AI468,"0.#"),1)=".",TRUE,FALSE)</formula>
    </cfRule>
  </conditionalFormatting>
  <conditionalFormatting sqref="AI469">
    <cfRule type="expression" dxfId="2333" priority="1855">
      <formula>IF(RIGHT(TEXT(AI469,"0.#"),1)=".",FALSE,TRUE)</formula>
    </cfRule>
    <cfRule type="expression" dxfId="2332" priority="1856">
      <formula>IF(RIGHT(TEXT(AI469,"0.#"),1)=".",TRUE,FALSE)</formula>
    </cfRule>
  </conditionalFormatting>
  <conditionalFormatting sqref="AQ468">
    <cfRule type="expression" dxfId="2331" priority="1847">
      <formula>IF(RIGHT(TEXT(AQ468,"0.#"),1)=".",FALSE,TRUE)</formula>
    </cfRule>
    <cfRule type="expression" dxfId="2330" priority="1848">
      <formula>IF(RIGHT(TEXT(AQ468,"0.#"),1)=".",TRUE,FALSE)</formula>
    </cfRule>
  </conditionalFormatting>
  <conditionalFormatting sqref="AQ469">
    <cfRule type="expression" dxfId="2329" priority="1851">
      <formula>IF(RIGHT(TEXT(AQ469,"0.#"),1)=".",FALSE,TRUE)</formula>
    </cfRule>
    <cfRule type="expression" dxfId="2328" priority="1852">
      <formula>IF(RIGHT(TEXT(AQ469,"0.#"),1)=".",TRUE,FALSE)</formula>
    </cfRule>
  </conditionalFormatting>
  <conditionalFormatting sqref="AQ470">
    <cfRule type="expression" dxfId="2327" priority="1849">
      <formula>IF(RIGHT(TEXT(AQ470,"0.#"),1)=".",FALSE,TRUE)</formula>
    </cfRule>
    <cfRule type="expression" dxfId="2326" priority="1850">
      <formula>IF(RIGHT(TEXT(AQ470,"0.#"),1)=".",TRUE,FALSE)</formula>
    </cfRule>
  </conditionalFormatting>
  <conditionalFormatting sqref="AE475">
    <cfRule type="expression" dxfId="2325" priority="1841">
      <formula>IF(RIGHT(TEXT(AE475,"0.#"),1)=".",FALSE,TRUE)</formula>
    </cfRule>
    <cfRule type="expression" dxfId="2324" priority="1842">
      <formula>IF(RIGHT(TEXT(AE475,"0.#"),1)=".",TRUE,FALSE)</formula>
    </cfRule>
  </conditionalFormatting>
  <conditionalFormatting sqref="AE473">
    <cfRule type="expression" dxfId="2323" priority="1845">
      <formula>IF(RIGHT(TEXT(AE473,"0.#"),1)=".",FALSE,TRUE)</formula>
    </cfRule>
    <cfRule type="expression" dxfId="2322" priority="1846">
      <formula>IF(RIGHT(TEXT(AE473,"0.#"),1)=".",TRUE,FALSE)</formula>
    </cfRule>
  </conditionalFormatting>
  <conditionalFormatting sqref="AE474">
    <cfRule type="expression" dxfId="2321" priority="1843">
      <formula>IF(RIGHT(TEXT(AE474,"0.#"),1)=".",FALSE,TRUE)</formula>
    </cfRule>
    <cfRule type="expression" dxfId="2320" priority="1844">
      <formula>IF(RIGHT(TEXT(AE474,"0.#"),1)=".",TRUE,FALSE)</formula>
    </cfRule>
  </conditionalFormatting>
  <conditionalFormatting sqref="AM475">
    <cfRule type="expression" dxfId="2319" priority="1835">
      <formula>IF(RIGHT(TEXT(AM475,"0.#"),1)=".",FALSE,TRUE)</formula>
    </cfRule>
    <cfRule type="expression" dxfId="2318" priority="1836">
      <formula>IF(RIGHT(TEXT(AM475,"0.#"),1)=".",TRUE,FALSE)</formula>
    </cfRule>
  </conditionalFormatting>
  <conditionalFormatting sqref="AM473">
    <cfRule type="expression" dxfId="2317" priority="1839">
      <formula>IF(RIGHT(TEXT(AM473,"0.#"),1)=".",FALSE,TRUE)</formula>
    </cfRule>
    <cfRule type="expression" dxfId="2316" priority="1840">
      <formula>IF(RIGHT(TEXT(AM473,"0.#"),1)=".",TRUE,FALSE)</formula>
    </cfRule>
  </conditionalFormatting>
  <conditionalFormatting sqref="AM474">
    <cfRule type="expression" dxfId="2315" priority="1837">
      <formula>IF(RIGHT(TEXT(AM474,"0.#"),1)=".",FALSE,TRUE)</formula>
    </cfRule>
    <cfRule type="expression" dxfId="2314" priority="1838">
      <formula>IF(RIGHT(TEXT(AM474,"0.#"),1)=".",TRUE,FALSE)</formula>
    </cfRule>
  </conditionalFormatting>
  <conditionalFormatting sqref="AU475">
    <cfRule type="expression" dxfId="2313" priority="1829">
      <formula>IF(RIGHT(TEXT(AU475,"0.#"),1)=".",FALSE,TRUE)</formula>
    </cfRule>
    <cfRule type="expression" dxfId="2312" priority="1830">
      <formula>IF(RIGHT(TEXT(AU475,"0.#"),1)=".",TRUE,FALSE)</formula>
    </cfRule>
  </conditionalFormatting>
  <conditionalFormatting sqref="AU473">
    <cfRule type="expression" dxfId="2311" priority="1833">
      <formula>IF(RIGHT(TEXT(AU473,"0.#"),1)=".",FALSE,TRUE)</formula>
    </cfRule>
    <cfRule type="expression" dxfId="2310" priority="1834">
      <formula>IF(RIGHT(TEXT(AU473,"0.#"),1)=".",TRUE,FALSE)</formula>
    </cfRule>
  </conditionalFormatting>
  <conditionalFormatting sqref="AU474">
    <cfRule type="expression" dxfId="2309" priority="1831">
      <formula>IF(RIGHT(TEXT(AU474,"0.#"),1)=".",FALSE,TRUE)</formula>
    </cfRule>
    <cfRule type="expression" dxfId="2308" priority="1832">
      <formula>IF(RIGHT(TEXT(AU474,"0.#"),1)=".",TRUE,FALSE)</formula>
    </cfRule>
  </conditionalFormatting>
  <conditionalFormatting sqref="AI475">
    <cfRule type="expression" dxfId="2307" priority="1823">
      <formula>IF(RIGHT(TEXT(AI475,"0.#"),1)=".",FALSE,TRUE)</formula>
    </cfRule>
    <cfRule type="expression" dxfId="2306" priority="1824">
      <formula>IF(RIGHT(TEXT(AI475,"0.#"),1)=".",TRUE,FALSE)</formula>
    </cfRule>
  </conditionalFormatting>
  <conditionalFormatting sqref="AI473">
    <cfRule type="expression" dxfId="2305" priority="1827">
      <formula>IF(RIGHT(TEXT(AI473,"0.#"),1)=".",FALSE,TRUE)</formula>
    </cfRule>
    <cfRule type="expression" dxfId="2304" priority="1828">
      <formula>IF(RIGHT(TEXT(AI473,"0.#"),1)=".",TRUE,FALSE)</formula>
    </cfRule>
  </conditionalFormatting>
  <conditionalFormatting sqref="AI474">
    <cfRule type="expression" dxfId="2303" priority="1825">
      <formula>IF(RIGHT(TEXT(AI474,"0.#"),1)=".",FALSE,TRUE)</formula>
    </cfRule>
    <cfRule type="expression" dxfId="2302" priority="1826">
      <formula>IF(RIGHT(TEXT(AI474,"0.#"),1)=".",TRUE,FALSE)</formula>
    </cfRule>
  </conditionalFormatting>
  <conditionalFormatting sqref="AQ473">
    <cfRule type="expression" dxfId="2301" priority="1817">
      <formula>IF(RIGHT(TEXT(AQ473,"0.#"),1)=".",FALSE,TRUE)</formula>
    </cfRule>
    <cfRule type="expression" dxfId="2300" priority="1818">
      <formula>IF(RIGHT(TEXT(AQ473,"0.#"),1)=".",TRUE,FALSE)</formula>
    </cfRule>
  </conditionalFormatting>
  <conditionalFormatting sqref="AQ474">
    <cfRule type="expression" dxfId="2299" priority="1821">
      <formula>IF(RIGHT(TEXT(AQ474,"0.#"),1)=".",FALSE,TRUE)</formula>
    </cfRule>
    <cfRule type="expression" dxfId="2298" priority="1822">
      <formula>IF(RIGHT(TEXT(AQ474,"0.#"),1)=".",TRUE,FALSE)</formula>
    </cfRule>
  </conditionalFormatting>
  <conditionalFormatting sqref="AQ475">
    <cfRule type="expression" dxfId="2297" priority="1819">
      <formula>IF(RIGHT(TEXT(AQ475,"0.#"),1)=".",FALSE,TRUE)</formula>
    </cfRule>
    <cfRule type="expression" dxfId="2296" priority="1820">
      <formula>IF(RIGHT(TEXT(AQ475,"0.#"),1)=".",TRUE,FALSE)</formula>
    </cfRule>
  </conditionalFormatting>
  <conditionalFormatting sqref="AE480">
    <cfRule type="expression" dxfId="2295" priority="1811">
      <formula>IF(RIGHT(TEXT(AE480,"0.#"),1)=".",FALSE,TRUE)</formula>
    </cfRule>
    <cfRule type="expression" dxfId="2294" priority="1812">
      <formula>IF(RIGHT(TEXT(AE480,"0.#"),1)=".",TRUE,FALSE)</formula>
    </cfRule>
  </conditionalFormatting>
  <conditionalFormatting sqref="AE478">
    <cfRule type="expression" dxfId="2293" priority="1815">
      <formula>IF(RIGHT(TEXT(AE478,"0.#"),1)=".",FALSE,TRUE)</formula>
    </cfRule>
    <cfRule type="expression" dxfId="2292" priority="1816">
      <formula>IF(RIGHT(TEXT(AE478,"0.#"),1)=".",TRUE,FALSE)</formula>
    </cfRule>
  </conditionalFormatting>
  <conditionalFormatting sqref="AE479">
    <cfRule type="expression" dxfId="2291" priority="1813">
      <formula>IF(RIGHT(TEXT(AE479,"0.#"),1)=".",FALSE,TRUE)</formula>
    </cfRule>
    <cfRule type="expression" dxfId="2290" priority="1814">
      <formula>IF(RIGHT(TEXT(AE479,"0.#"),1)=".",TRUE,FALSE)</formula>
    </cfRule>
  </conditionalFormatting>
  <conditionalFormatting sqref="AM480">
    <cfRule type="expression" dxfId="2289" priority="1805">
      <formula>IF(RIGHT(TEXT(AM480,"0.#"),1)=".",FALSE,TRUE)</formula>
    </cfRule>
    <cfRule type="expression" dxfId="2288" priority="1806">
      <formula>IF(RIGHT(TEXT(AM480,"0.#"),1)=".",TRUE,FALSE)</formula>
    </cfRule>
  </conditionalFormatting>
  <conditionalFormatting sqref="AM478">
    <cfRule type="expression" dxfId="2287" priority="1809">
      <formula>IF(RIGHT(TEXT(AM478,"0.#"),1)=".",FALSE,TRUE)</formula>
    </cfRule>
    <cfRule type="expression" dxfId="2286" priority="1810">
      <formula>IF(RIGHT(TEXT(AM478,"0.#"),1)=".",TRUE,FALSE)</formula>
    </cfRule>
  </conditionalFormatting>
  <conditionalFormatting sqref="AM479">
    <cfRule type="expression" dxfId="2285" priority="1807">
      <formula>IF(RIGHT(TEXT(AM479,"0.#"),1)=".",FALSE,TRUE)</formula>
    </cfRule>
    <cfRule type="expression" dxfId="2284" priority="1808">
      <formula>IF(RIGHT(TEXT(AM479,"0.#"),1)=".",TRUE,FALSE)</formula>
    </cfRule>
  </conditionalFormatting>
  <conditionalFormatting sqref="AU480">
    <cfRule type="expression" dxfId="2283" priority="1799">
      <formula>IF(RIGHT(TEXT(AU480,"0.#"),1)=".",FALSE,TRUE)</formula>
    </cfRule>
    <cfRule type="expression" dxfId="2282" priority="1800">
      <formula>IF(RIGHT(TEXT(AU480,"0.#"),1)=".",TRUE,FALSE)</formula>
    </cfRule>
  </conditionalFormatting>
  <conditionalFormatting sqref="AU478">
    <cfRule type="expression" dxfId="2281" priority="1803">
      <formula>IF(RIGHT(TEXT(AU478,"0.#"),1)=".",FALSE,TRUE)</formula>
    </cfRule>
    <cfRule type="expression" dxfId="2280" priority="1804">
      <formula>IF(RIGHT(TEXT(AU478,"0.#"),1)=".",TRUE,FALSE)</formula>
    </cfRule>
  </conditionalFormatting>
  <conditionalFormatting sqref="AU479">
    <cfRule type="expression" dxfId="2279" priority="1801">
      <formula>IF(RIGHT(TEXT(AU479,"0.#"),1)=".",FALSE,TRUE)</formula>
    </cfRule>
    <cfRule type="expression" dxfId="2278" priority="1802">
      <formula>IF(RIGHT(TEXT(AU479,"0.#"),1)=".",TRUE,FALSE)</formula>
    </cfRule>
  </conditionalFormatting>
  <conditionalFormatting sqref="AI480">
    <cfRule type="expression" dxfId="2277" priority="1793">
      <formula>IF(RIGHT(TEXT(AI480,"0.#"),1)=".",FALSE,TRUE)</formula>
    </cfRule>
    <cfRule type="expression" dxfId="2276" priority="1794">
      <formula>IF(RIGHT(TEXT(AI480,"0.#"),1)=".",TRUE,FALSE)</formula>
    </cfRule>
  </conditionalFormatting>
  <conditionalFormatting sqref="AI478">
    <cfRule type="expression" dxfId="2275" priority="1797">
      <formula>IF(RIGHT(TEXT(AI478,"0.#"),1)=".",FALSE,TRUE)</formula>
    </cfRule>
    <cfRule type="expression" dxfId="2274" priority="1798">
      <formula>IF(RIGHT(TEXT(AI478,"0.#"),1)=".",TRUE,FALSE)</formula>
    </cfRule>
  </conditionalFormatting>
  <conditionalFormatting sqref="AI479">
    <cfRule type="expression" dxfId="2273" priority="1795">
      <formula>IF(RIGHT(TEXT(AI479,"0.#"),1)=".",FALSE,TRUE)</formula>
    </cfRule>
    <cfRule type="expression" dxfId="2272" priority="1796">
      <formula>IF(RIGHT(TEXT(AI479,"0.#"),1)=".",TRUE,FALSE)</formula>
    </cfRule>
  </conditionalFormatting>
  <conditionalFormatting sqref="AQ478">
    <cfRule type="expression" dxfId="2271" priority="1787">
      <formula>IF(RIGHT(TEXT(AQ478,"0.#"),1)=".",FALSE,TRUE)</formula>
    </cfRule>
    <cfRule type="expression" dxfId="2270" priority="1788">
      <formula>IF(RIGHT(TEXT(AQ478,"0.#"),1)=".",TRUE,FALSE)</formula>
    </cfRule>
  </conditionalFormatting>
  <conditionalFormatting sqref="AQ479">
    <cfRule type="expression" dxfId="2269" priority="1791">
      <formula>IF(RIGHT(TEXT(AQ479,"0.#"),1)=".",FALSE,TRUE)</formula>
    </cfRule>
    <cfRule type="expression" dxfId="2268" priority="1792">
      <formula>IF(RIGHT(TEXT(AQ479,"0.#"),1)=".",TRUE,FALSE)</formula>
    </cfRule>
  </conditionalFormatting>
  <conditionalFormatting sqref="AQ480">
    <cfRule type="expression" dxfId="2267" priority="1789">
      <formula>IF(RIGHT(TEXT(AQ480,"0.#"),1)=".",FALSE,TRUE)</formula>
    </cfRule>
    <cfRule type="expression" dxfId="2266" priority="1790">
      <formula>IF(RIGHT(TEXT(AQ480,"0.#"),1)=".",TRUE,FALSE)</formula>
    </cfRule>
  </conditionalFormatting>
  <conditionalFormatting sqref="AM47">
    <cfRule type="expression" dxfId="2265" priority="2081">
      <formula>IF(RIGHT(TEXT(AM47,"0.#"),1)=".",FALSE,TRUE)</formula>
    </cfRule>
    <cfRule type="expression" dxfId="2264" priority="2082">
      <formula>IF(RIGHT(TEXT(AM47,"0.#"),1)=".",TRUE,FALSE)</formula>
    </cfRule>
  </conditionalFormatting>
  <conditionalFormatting sqref="AM46">
    <cfRule type="expression" dxfId="2263" priority="2083">
      <formula>IF(RIGHT(TEXT(AM46,"0.#"),1)=".",FALSE,TRUE)</formula>
    </cfRule>
    <cfRule type="expression" dxfId="2262" priority="2084">
      <formula>IF(RIGHT(TEXT(AM46,"0.#"),1)=".",TRUE,FALSE)</formula>
    </cfRule>
  </conditionalFormatting>
  <conditionalFormatting sqref="AU46:AU48">
    <cfRule type="expression" dxfId="2261" priority="2075">
      <formula>IF(RIGHT(TEXT(AU46,"0.#"),1)=".",FALSE,TRUE)</formula>
    </cfRule>
    <cfRule type="expression" dxfId="2260" priority="2076">
      <formula>IF(RIGHT(TEXT(AU46,"0.#"),1)=".",TRUE,FALSE)</formula>
    </cfRule>
  </conditionalFormatting>
  <conditionalFormatting sqref="AQ46:AQ48">
    <cfRule type="expression" dxfId="2259" priority="2077">
      <formula>IF(RIGHT(TEXT(AQ46,"0.#"),1)=".",FALSE,TRUE)</formula>
    </cfRule>
    <cfRule type="expression" dxfId="2258" priority="2078">
      <formula>IF(RIGHT(TEXT(AQ46,"0.#"),1)=".",TRUE,FALSE)</formula>
    </cfRule>
  </conditionalFormatting>
  <conditionalFormatting sqref="AE146:AE147 AI146:AI147 AM146:AM147 AQ146:AQ147 AU146:AU147">
    <cfRule type="expression" dxfId="2257" priority="2069">
      <formula>IF(RIGHT(TEXT(AE146,"0.#"),1)=".",FALSE,TRUE)</formula>
    </cfRule>
    <cfRule type="expression" dxfId="2256" priority="2070">
      <formula>IF(RIGHT(TEXT(AE146,"0.#"),1)=".",TRUE,FALSE)</formula>
    </cfRule>
  </conditionalFormatting>
  <conditionalFormatting sqref="AE138:AE139 AI138:AI139 AM138:AM139 AQ138:AQ139 AU138:AU139">
    <cfRule type="expression" dxfId="2255" priority="2073">
      <formula>IF(RIGHT(TEXT(AE138,"0.#"),1)=".",FALSE,TRUE)</formula>
    </cfRule>
    <cfRule type="expression" dxfId="2254" priority="2074">
      <formula>IF(RIGHT(TEXT(AE138,"0.#"),1)=".",TRUE,FALSE)</formula>
    </cfRule>
  </conditionalFormatting>
  <conditionalFormatting sqref="AE142:AE143 AI142:AI143 AM142:AM143 AQ142:AQ143 AU142:AU143">
    <cfRule type="expression" dxfId="2253" priority="2071">
      <formula>IF(RIGHT(TEXT(AE142,"0.#"),1)=".",FALSE,TRUE)</formula>
    </cfRule>
    <cfRule type="expression" dxfId="2252" priority="2072">
      <formula>IF(RIGHT(TEXT(AE142,"0.#"),1)=".",TRUE,FALSE)</formula>
    </cfRule>
  </conditionalFormatting>
  <conditionalFormatting sqref="AE198:AE199 AI198:AI199 AM198:AM199 AQ198:AQ199 AU198:AU199">
    <cfRule type="expression" dxfId="2251" priority="2063">
      <formula>IF(RIGHT(TEXT(AE198,"0.#"),1)=".",FALSE,TRUE)</formula>
    </cfRule>
    <cfRule type="expression" dxfId="2250" priority="2064">
      <formula>IF(RIGHT(TEXT(AE198,"0.#"),1)=".",TRUE,FALSE)</formula>
    </cfRule>
  </conditionalFormatting>
  <conditionalFormatting sqref="AE150:AE151 AI150:AI151 AM150:AM151 AQ150:AQ151 AU150:AU151">
    <cfRule type="expression" dxfId="2249" priority="2067">
      <formula>IF(RIGHT(TEXT(AE150,"0.#"),1)=".",FALSE,TRUE)</formula>
    </cfRule>
    <cfRule type="expression" dxfId="2248" priority="2068">
      <formula>IF(RIGHT(TEXT(AE150,"0.#"),1)=".",TRUE,FALSE)</formula>
    </cfRule>
  </conditionalFormatting>
  <conditionalFormatting sqref="AE194:AE195 AI194:AI195 AM194:AM195 AQ194:AQ195 AU194:AU195">
    <cfRule type="expression" dxfId="2247" priority="2065">
      <formula>IF(RIGHT(TEXT(AE194,"0.#"),1)=".",FALSE,TRUE)</formula>
    </cfRule>
    <cfRule type="expression" dxfId="2246" priority="2066">
      <formula>IF(RIGHT(TEXT(AE194,"0.#"),1)=".",TRUE,FALSE)</formula>
    </cfRule>
  </conditionalFormatting>
  <conditionalFormatting sqref="AE210:AE211 AI210:AI211 AM210:AM211 AQ210:AQ211 AU210:AU211">
    <cfRule type="expression" dxfId="2245" priority="2057">
      <formula>IF(RIGHT(TEXT(AE210,"0.#"),1)=".",FALSE,TRUE)</formula>
    </cfRule>
    <cfRule type="expression" dxfId="2244" priority="2058">
      <formula>IF(RIGHT(TEXT(AE210,"0.#"),1)=".",TRUE,FALSE)</formula>
    </cfRule>
  </conditionalFormatting>
  <conditionalFormatting sqref="AE202:AE203 AI202:AI203 AM202:AM203 AQ202:AQ203 AU202:AU203">
    <cfRule type="expression" dxfId="2243" priority="2061">
      <formula>IF(RIGHT(TEXT(AE202,"0.#"),1)=".",FALSE,TRUE)</formula>
    </cfRule>
    <cfRule type="expression" dxfId="2242" priority="2062">
      <formula>IF(RIGHT(TEXT(AE202,"0.#"),1)=".",TRUE,FALSE)</formula>
    </cfRule>
  </conditionalFormatting>
  <conditionalFormatting sqref="AE206:AE207 AI206:AI207 AM206:AM207 AQ206:AQ207 AU206:AU207">
    <cfRule type="expression" dxfId="2241" priority="2059">
      <formula>IF(RIGHT(TEXT(AE206,"0.#"),1)=".",FALSE,TRUE)</formula>
    </cfRule>
    <cfRule type="expression" dxfId="2240" priority="2060">
      <formula>IF(RIGHT(TEXT(AE206,"0.#"),1)=".",TRUE,FALSE)</formula>
    </cfRule>
  </conditionalFormatting>
  <conditionalFormatting sqref="AE262:AE263 AI262:AI263 AM262:AM263 AQ262:AQ263 AU262:AU263">
    <cfRule type="expression" dxfId="2239" priority="2051">
      <formula>IF(RIGHT(TEXT(AE262,"0.#"),1)=".",FALSE,TRUE)</formula>
    </cfRule>
    <cfRule type="expression" dxfId="2238" priority="2052">
      <formula>IF(RIGHT(TEXT(AE262,"0.#"),1)=".",TRUE,FALSE)</formula>
    </cfRule>
  </conditionalFormatting>
  <conditionalFormatting sqref="AE254:AE255 AI254:AI255 AM254:AM255 AQ254:AQ255 AU254:AU255">
    <cfRule type="expression" dxfId="2237" priority="2055">
      <formula>IF(RIGHT(TEXT(AE254,"0.#"),1)=".",FALSE,TRUE)</formula>
    </cfRule>
    <cfRule type="expression" dxfId="2236" priority="2056">
      <formula>IF(RIGHT(TEXT(AE254,"0.#"),1)=".",TRUE,FALSE)</formula>
    </cfRule>
  </conditionalFormatting>
  <conditionalFormatting sqref="AE258:AE259 AI258:AI259 AM258:AM259 AQ258:AQ259 AU258:AU259">
    <cfRule type="expression" dxfId="2235" priority="2053">
      <formula>IF(RIGHT(TEXT(AE258,"0.#"),1)=".",FALSE,TRUE)</formula>
    </cfRule>
    <cfRule type="expression" dxfId="2234" priority="2054">
      <formula>IF(RIGHT(TEXT(AE258,"0.#"),1)=".",TRUE,FALSE)</formula>
    </cfRule>
  </conditionalFormatting>
  <conditionalFormatting sqref="AE314:AE315 AI314:AI315 AM314:AM315 AQ314:AQ315 AU314:AU315">
    <cfRule type="expression" dxfId="2233" priority="2045">
      <formula>IF(RIGHT(TEXT(AE314,"0.#"),1)=".",FALSE,TRUE)</formula>
    </cfRule>
    <cfRule type="expression" dxfId="2232" priority="2046">
      <formula>IF(RIGHT(TEXT(AE314,"0.#"),1)=".",TRUE,FALSE)</formula>
    </cfRule>
  </conditionalFormatting>
  <conditionalFormatting sqref="AE266:AE267 AI266:AI267 AM266:AM267 AQ266:AQ267 AU266:AU267">
    <cfRule type="expression" dxfId="2231" priority="2049">
      <formula>IF(RIGHT(TEXT(AE266,"0.#"),1)=".",FALSE,TRUE)</formula>
    </cfRule>
    <cfRule type="expression" dxfId="2230" priority="2050">
      <formula>IF(RIGHT(TEXT(AE266,"0.#"),1)=".",TRUE,FALSE)</formula>
    </cfRule>
  </conditionalFormatting>
  <conditionalFormatting sqref="AE270:AE271 AI270:AI271 AM270:AM271 AQ270:AQ271 AU270:AU271">
    <cfRule type="expression" dxfId="2229" priority="2047">
      <formula>IF(RIGHT(TEXT(AE270,"0.#"),1)=".",FALSE,TRUE)</formula>
    </cfRule>
    <cfRule type="expression" dxfId="2228" priority="2048">
      <formula>IF(RIGHT(TEXT(AE270,"0.#"),1)=".",TRUE,FALSE)</formula>
    </cfRule>
  </conditionalFormatting>
  <conditionalFormatting sqref="AE326:AE327 AI326:AI327 AM326:AM327 AQ326:AQ327 AU326:AU327">
    <cfRule type="expression" dxfId="2227" priority="2039">
      <formula>IF(RIGHT(TEXT(AE326,"0.#"),1)=".",FALSE,TRUE)</formula>
    </cfRule>
    <cfRule type="expression" dxfId="2226" priority="2040">
      <formula>IF(RIGHT(TEXT(AE326,"0.#"),1)=".",TRUE,FALSE)</formula>
    </cfRule>
  </conditionalFormatting>
  <conditionalFormatting sqref="AE318:AE319 AI318:AI319 AM318:AM319 AQ318:AQ319 AU318:AU319">
    <cfRule type="expression" dxfId="2225" priority="2043">
      <formula>IF(RIGHT(TEXT(AE318,"0.#"),1)=".",FALSE,TRUE)</formula>
    </cfRule>
    <cfRule type="expression" dxfId="2224" priority="2044">
      <formula>IF(RIGHT(TEXT(AE318,"0.#"),1)=".",TRUE,FALSE)</formula>
    </cfRule>
  </conditionalFormatting>
  <conditionalFormatting sqref="AE322:AE323 AI322:AI323 AM322:AM323 AQ322:AQ323 AU322:AU323">
    <cfRule type="expression" dxfId="2223" priority="2041">
      <formula>IF(RIGHT(TEXT(AE322,"0.#"),1)=".",FALSE,TRUE)</formula>
    </cfRule>
    <cfRule type="expression" dxfId="2222" priority="2042">
      <formula>IF(RIGHT(TEXT(AE322,"0.#"),1)=".",TRUE,FALSE)</formula>
    </cfRule>
  </conditionalFormatting>
  <conditionalFormatting sqref="AE378:AE379 AI378:AI379 AM378:AM379 AQ378:AQ379 AU378:AU379">
    <cfRule type="expression" dxfId="2221" priority="2033">
      <formula>IF(RIGHT(TEXT(AE378,"0.#"),1)=".",FALSE,TRUE)</formula>
    </cfRule>
    <cfRule type="expression" dxfId="2220" priority="2034">
      <formula>IF(RIGHT(TEXT(AE378,"0.#"),1)=".",TRUE,FALSE)</formula>
    </cfRule>
  </conditionalFormatting>
  <conditionalFormatting sqref="AE330:AE331 AI330:AI331 AM330:AM331 AQ330:AQ331 AU330:AU331">
    <cfRule type="expression" dxfId="2219" priority="2037">
      <formula>IF(RIGHT(TEXT(AE330,"0.#"),1)=".",FALSE,TRUE)</formula>
    </cfRule>
    <cfRule type="expression" dxfId="2218" priority="2038">
      <formula>IF(RIGHT(TEXT(AE330,"0.#"),1)=".",TRUE,FALSE)</formula>
    </cfRule>
  </conditionalFormatting>
  <conditionalFormatting sqref="AE374:AE375 AI374:AI375 AM374:AM375 AQ374:AQ375 AU374:AU375">
    <cfRule type="expression" dxfId="2217" priority="2035">
      <formula>IF(RIGHT(TEXT(AE374,"0.#"),1)=".",FALSE,TRUE)</formula>
    </cfRule>
    <cfRule type="expression" dxfId="2216" priority="2036">
      <formula>IF(RIGHT(TEXT(AE374,"0.#"),1)=".",TRUE,FALSE)</formula>
    </cfRule>
  </conditionalFormatting>
  <conditionalFormatting sqref="AE390:AE391 AI390:AI391 AM390:AM391 AQ390:AQ391 AU390:AU391">
    <cfRule type="expression" dxfId="2215" priority="2027">
      <formula>IF(RIGHT(TEXT(AE390,"0.#"),1)=".",FALSE,TRUE)</formula>
    </cfRule>
    <cfRule type="expression" dxfId="2214" priority="2028">
      <formula>IF(RIGHT(TEXT(AE390,"0.#"),1)=".",TRUE,FALSE)</formula>
    </cfRule>
  </conditionalFormatting>
  <conditionalFormatting sqref="AE382:AE383 AI382:AI383 AM382:AM383 AQ382:AQ383 AU382:AU383">
    <cfRule type="expression" dxfId="2213" priority="2031">
      <formula>IF(RIGHT(TEXT(AE382,"0.#"),1)=".",FALSE,TRUE)</formula>
    </cfRule>
    <cfRule type="expression" dxfId="2212" priority="2032">
      <formula>IF(RIGHT(TEXT(AE382,"0.#"),1)=".",TRUE,FALSE)</formula>
    </cfRule>
  </conditionalFormatting>
  <conditionalFormatting sqref="AE386:AE387 AI386:AI387 AM386:AM387 AQ386:AQ387 AU386:AU387">
    <cfRule type="expression" dxfId="2211" priority="2029">
      <formula>IF(RIGHT(TEXT(AE386,"0.#"),1)=".",FALSE,TRUE)</formula>
    </cfRule>
    <cfRule type="expression" dxfId="2210" priority="2030">
      <formula>IF(RIGHT(TEXT(AE386,"0.#"),1)=".",TRUE,FALSE)</formula>
    </cfRule>
  </conditionalFormatting>
  <conditionalFormatting sqref="AE440">
    <cfRule type="expression" dxfId="2209" priority="2021">
      <formula>IF(RIGHT(TEXT(AE440,"0.#"),1)=".",FALSE,TRUE)</formula>
    </cfRule>
    <cfRule type="expression" dxfId="2208" priority="2022">
      <formula>IF(RIGHT(TEXT(AE440,"0.#"),1)=".",TRUE,FALSE)</formula>
    </cfRule>
  </conditionalFormatting>
  <conditionalFormatting sqref="AE438">
    <cfRule type="expression" dxfId="2207" priority="2025">
      <formula>IF(RIGHT(TEXT(AE438,"0.#"),1)=".",FALSE,TRUE)</formula>
    </cfRule>
    <cfRule type="expression" dxfId="2206" priority="2026">
      <formula>IF(RIGHT(TEXT(AE438,"0.#"),1)=".",TRUE,FALSE)</formula>
    </cfRule>
  </conditionalFormatting>
  <conditionalFormatting sqref="AE439">
    <cfRule type="expression" dxfId="2205" priority="2023">
      <formula>IF(RIGHT(TEXT(AE439,"0.#"),1)=".",FALSE,TRUE)</formula>
    </cfRule>
    <cfRule type="expression" dxfId="2204" priority="2024">
      <formula>IF(RIGHT(TEXT(AE439,"0.#"),1)=".",TRUE,FALSE)</formula>
    </cfRule>
  </conditionalFormatting>
  <conditionalFormatting sqref="AM440">
    <cfRule type="expression" dxfId="2203" priority="2015">
      <formula>IF(RIGHT(TEXT(AM440,"0.#"),1)=".",FALSE,TRUE)</formula>
    </cfRule>
    <cfRule type="expression" dxfId="2202" priority="2016">
      <formula>IF(RIGHT(TEXT(AM440,"0.#"),1)=".",TRUE,FALSE)</formula>
    </cfRule>
  </conditionalFormatting>
  <conditionalFormatting sqref="AM438">
    <cfRule type="expression" dxfId="2201" priority="2019">
      <formula>IF(RIGHT(TEXT(AM438,"0.#"),1)=".",FALSE,TRUE)</formula>
    </cfRule>
    <cfRule type="expression" dxfId="2200" priority="2020">
      <formula>IF(RIGHT(TEXT(AM438,"0.#"),1)=".",TRUE,FALSE)</formula>
    </cfRule>
  </conditionalFormatting>
  <conditionalFormatting sqref="AM439">
    <cfRule type="expression" dxfId="2199" priority="2017">
      <formula>IF(RIGHT(TEXT(AM439,"0.#"),1)=".",FALSE,TRUE)</formula>
    </cfRule>
    <cfRule type="expression" dxfId="2198" priority="2018">
      <formula>IF(RIGHT(TEXT(AM439,"0.#"),1)=".",TRUE,FALSE)</formula>
    </cfRule>
  </conditionalFormatting>
  <conditionalFormatting sqref="AU440">
    <cfRule type="expression" dxfId="2197" priority="2009">
      <formula>IF(RIGHT(TEXT(AU440,"0.#"),1)=".",FALSE,TRUE)</formula>
    </cfRule>
    <cfRule type="expression" dxfId="2196" priority="2010">
      <formula>IF(RIGHT(TEXT(AU440,"0.#"),1)=".",TRUE,FALSE)</formula>
    </cfRule>
  </conditionalFormatting>
  <conditionalFormatting sqref="AU438">
    <cfRule type="expression" dxfId="2195" priority="2013">
      <formula>IF(RIGHT(TEXT(AU438,"0.#"),1)=".",FALSE,TRUE)</formula>
    </cfRule>
    <cfRule type="expression" dxfId="2194" priority="2014">
      <formula>IF(RIGHT(TEXT(AU438,"0.#"),1)=".",TRUE,FALSE)</formula>
    </cfRule>
  </conditionalFormatting>
  <conditionalFormatting sqref="AU439">
    <cfRule type="expression" dxfId="2193" priority="2011">
      <formula>IF(RIGHT(TEXT(AU439,"0.#"),1)=".",FALSE,TRUE)</formula>
    </cfRule>
    <cfRule type="expression" dxfId="2192" priority="2012">
      <formula>IF(RIGHT(TEXT(AU439,"0.#"),1)=".",TRUE,FALSE)</formula>
    </cfRule>
  </conditionalFormatting>
  <conditionalFormatting sqref="AI440">
    <cfRule type="expression" dxfId="2191" priority="2003">
      <formula>IF(RIGHT(TEXT(AI440,"0.#"),1)=".",FALSE,TRUE)</formula>
    </cfRule>
    <cfRule type="expression" dxfId="2190" priority="2004">
      <formula>IF(RIGHT(TEXT(AI440,"0.#"),1)=".",TRUE,FALSE)</formula>
    </cfRule>
  </conditionalFormatting>
  <conditionalFormatting sqref="AI438">
    <cfRule type="expression" dxfId="2189" priority="2007">
      <formula>IF(RIGHT(TEXT(AI438,"0.#"),1)=".",FALSE,TRUE)</formula>
    </cfRule>
    <cfRule type="expression" dxfId="2188" priority="2008">
      <formula>IF(RIGHT(TEXT(AI438,"0.#"),1)=".",TRUE,FALSE)</formula>
    </cfRule>
  </conditionalFormatting>
  <conditionalFormatting sqref="AI439">
    <cfRule type="expression" dxfId="2187" priority="2005">
      <formula>IF(RIGHT(TEXT(AI439,"0.#"),1)=".",FALSE,TRUE)</formula>
    </cfRule>
    <cfRule type="expression" dxfId="2186" priority="2006">
      <formula>IF(RIGHT(TEXT(AI439,"0.#"),1)=".",TRUE,FALSE)</formula>
    </cfRule>
  </conditionalFormatting>
  <conditionalFormatting sqref="AQ438">
    <cfRule type="expression" dxfId="2185" priority="1997">
      <formula>IF(RIGHT(TEXT(AQ438,"0.#"),1)=".",FALSE,TRUE)</formula>
    </cfRule>
    <cfRule type="expression" dxfId="2184" priority="1998">
      <formula>IF(RIGHT(TEXT(AQ438,"0.#"),1)=".",TRUE,FALSE)</formula>
    </cfRule>
  </conditionalFormatting>
  <conditionalFormatting sqref="AQ439">
    <cfRule type="expression" dxfId="2183" priority="2001">
      <formula>IF(RIGHT(TEXT(AQ439,"0.#"),1)=".",FALSE,TRUE)</formula>
    </cfRule>
    <cfRule type="expression" dxfId="2182" priority="2002">
      <formula>IF(RIGHT(TEXT(AQ439,"0.#"),1)=".",TRUE,FALSE)</formula>
    </cfRule>
  </conditionalFormatting>
  <conditionalFormatting sqref="AQ440">
    <cfRule type="expression" dxfId="2181" priority="1999">
      <formula>IF(RIGHT(TEXT(AQ440,"0.#"),1)=".",FALSE,TRUE)</formula>
    </cfRule>
    <cfRule type="expression" dxfId="2180" priority="2000">
      <formula>IF(RIGHT(TEXT(AQ440,"0.#"),1)=".",TRUE,FALSE)</formula>
    </cfRule>
  </conditionalFormatting>
  <conditionalFormatting sqref="AE445">
    <cfRule type="expression" dxfId="2179" priority="1991">
      <formula>IF(RIGHT(TEXT(AE445,"0.#"),1)=".",FALSE,TRUE)</formula>
    </cfRule>
    <cfRule type="expression" dxfId="2178" priority="1992">
      <formula>IF(RIGHT(TEXT(AE445,"0.#"),1)=".",TRUE,FALSE)</formula>
    </cfRule>
  </conditionalFormatting>
  <conditionalFormatting sqref="AE443">
    <cfRule type="expression" dxfId="2177" priority="1995">
      <formula>IF(RIGHT(TEXT(AE443,"0.#"),1)=".",FALSE,TRUE)</formula>
    </cfRule>
    <cfRule type="expression" dxfId="2176" priority="1996">
      <formula>IF(RIGHT(TEXT(AE443,"0.#"),1)=".",TRUE,FALSE)</formula>
    </cfRule>
  </conditionalFormatting>
  <conditionalFormatting sqref="AE444">
    <cfRule type="expression" dxfId="2175" priority="1993">
      <formula>IF(RIGHT(TEXT(AE444,"0.#"),1)=".",FALSE,TRUE)</formula>
    </cfRule>
    <cfRule type="expression" dxfId="2174" priority="1994">
      <formula>IF(RIGHT(TEXT(AE444,"0.#"),1)=".",TRUE,FALSE)</formula>
    </cfRule>
  </conditionalFormatting>
  <conditionalFormatting sqref="AM445">
    <cfRule type="expression" dxfId="2173" priority="1985">
      <formula>IF(RIGHT(TEXT(AM445,"0.#"),1)=".",FALSE,TRUE)</formula>
    </cfRule>
    <cfRule type="expression" dxfId="2172" priority="1986">
      <formula>IF(RIGHT(TEXT(AM445,"0.#"),1)=".",TRUE,FALSE)</formula>
    </cfRule>
  </conditionalFormatting>
  <conditionalFormatting sqref="AM443">
    <cfRule type="expression" dxfId="2171" priority="1989">
      <formula>IF(RIGHT(TEXT(AM443,"0.#"),1)=".",FALSE,TRUE)</formula>
    </cfRule>
    <cfRule type="expression" dxfId="2170" priority="1990">
      <formula>IF(RIGHT(TEXT(AM443,"0.#"),1)=".",TRUE,FALSE)</formula>
    </cfRule>
  </conditionalFormatting>
  <conditionalFormatting sqref="AM444">
    <cfRule type="expression" dxfId="2169" priority="1987">
      <formula>IF(RIGHT(TEXT(AM444,"0.#"),1)=".",FALSE,TRUE)</formula>
    </cfRule>
    <cfRule type="expression" dxfId="2168" priority="1988">
      <formula>IF(RIGHT(TEXT(AM444,"0.#"),1)=".",TRUE,FALSE)</formula>
    </cfRule>
  </conditionalFormatting>
  <conditionalFormatting sqref="AU445">
    <cfRule type="expression" dxfId="2167" priority="1979">
      <formula>IF(RIGHT(TEXT(AU445,"0.#"),1)=".",FALSE,TRUE)</formula>
    </cfRule>
    <cfRule type="expression" dxfId="2166" priority="1980">
      <formula>IF(RIGHT(TEXT(AU445,"0.#"),1)=".",TRUE,FALSE)</formula>
    </cfRule>
  </conditionalFormatting>
  <conditionalFormatting sqref="AU443">
    <cfRule type="expression" dxfId="2165" priority="1983">
      <formula>IF(RIGHT(TEXT(AU443,"0.#"),1)=".",FALSE,TRUE)</formula>
    </cfRule>
    <cfRule type="expression" dxfId="2164" priority="1984">
      <formula>IF(RIGHT(TEXT(AU443,"0.#"),1)=".",TRUE,FALSE)</formula>
    </cfRule>
  </conditionalFormatting>
  <conditionalFormatting sqref="AU444">
    <cfRule type="expression" dxfId="2163" priority="1981">
      <formula>IF(RIGHT(TEXT(AU444,"0.#"),1)=".",FALSE,TRUE)</formula>
    </cfRule>
    <cfRule type="expression" dxfId="2162" priority="1982">
      <formula>IF(RIGHT(TEXT(AU444,"0.#"),1)=".",TRUE,FALSE)</formula>
    </cfRule>
  </conditionalFormatting>
  <conditionalFormatting sqref="AI445">
    <cfRule type="expression" dxfId="2161" priority="1973">
      <formula>IF(RIGHT(TEXT(AI445,"0.#"),1)=".",FALSE,TRUE)</formula>
    </cfRule>
    <cfRule type="expression" dxfId="2160" priority="1974">
      <formula>IF(RIGHT(TEXT(AI445,"0.#"),1)=".",TRUE,FALSE)</formula>
    </cfRule>
  </conditionalFormatting>
  <conditionalFormatting sqref="AI443">
    <cfRule type="expression" dxfId="2159" priority="1977">
      <formula>IF(RIGHT(TEXT(AI443,"0.#"),1)=".",FALSE,TRUE)</formula>
    </cfRule>
    <cfRule type="expression" dxfId="2158" priority="1978">
      <formula>IF(RIGHT(TEXT(AI443,"0.#"),1)=".",TRUE,FALSE)</formula>
    </cfRule>
  </conditionalFormatting>
  <conditionalFormatting sqref="AI444">
    <cfRule type="expression" dxfId="2157" priority="1975">
      <formula>IF(RIGHT(TEXT(AI444,"0.#"),1)=".",FALSE,TRUE)</formula>
    </cfRule>
    <cfRule type="expression" dxfId="2156" priority="1976">
      <formula>IF(RIGHT(TEXT(AI444,"0.#"),1)=".",TRUE,FALSE)</formula>
    </cfRule>
  </conditionalFormatting>
  <conditionalFormatting sqref="AQ443">
    <cfRule type="expression" dxfId="2155" priority="1967">
      <formula>IF(RIGHT(TEXT(AQ443,"0.#"),1)=".",FALSE,TRUE)</formula>
    </cfRule>
    <cfRule type="expression" dxfId="2154" priority="1968">
      <formula>IF(RIGHT(TEXT(AQ443,"0.#"),1)=".",TRUE,FALSE)</formula>
    </cfRule>
  </conditionalFormatting>
  <conditionalFormatting sqref="AQ444">
    <cfRule type="expression" dxfId="2153" priority="1971">
      <formula>IF(RIGHT(TEXT(AQ444,"0.#"),1)=".",FALSE,TRUE)</formula>
    </cfRule>
    <cfRule type="expression" dxfId="2152" priority="1972">
      <formula>IF(RIGHT(TEXT(AQ444,"0.#"),1)=".",TRUE,FALSE)</formula>
    </cfRule>
  </conditionalFormatting>
  <conditionalFormatting sqref="AQ445">
    <cfRule type="expression" dxfId="2151" priority="1969">
      <formula>IF(RIGHT(TEXT(AQ445,"0.#"),1)=".",FALSE,TRUE)</formula>
    </cfRule>
    <cfRule type="expression" dxfId="2150" priority="1970">
      <formula>IF(RIGHT(TEXT(AQ445,"0.#"),1)=".",TRUE,FALSE)</formula>
    </cfRule>
  </conditionalFormatting>
  <conditionalFormatting sqref="Y872:Y874 Y877:Y899">
    <cfRule type="expression" dxfId="2149" priority="2197">
      <formula>IF(RIGHT(TEXT(Y872,"0.#"),1)=".",FALSE,TRUE)</formula>
    </cfRule>
    <cfRule type="expression" dxfId="2148" priority="2198">
      <formula>IF(RIGHT(TEXT(Y872,"0.#"),1)=".",TRUE,FALSE)</formula>
    </cfRule>
  </conditionalFormatting>
  <conditionalFormatting sqref="Y905:Y932">
    <cfRule type="expression" dxfId="2147" priority="2185">
      <formula>IF(RIGHT(TEXT(Y905,"0.#"),1)=".",FALSE,TRUE)</formula>
    </cfRule>
    <cfRule type="expression" dxfId="2146" priority="2186">
      <formula>IF(RIGHT(TEXT(Y905,"0.#"),1)=".",TRUE,FALSE)</formula>
    </cfRule>
  </conditionalFormatting>
  <conditionalFormatting sqref="Y938:Y965">
    <cfRule type="expression" dxfId="2145" priority="2173">
      <formula>IF(RIGHT(TEXT(Y938,"0.#"),1)=".",FALSE,TRUE)</formula>
    </cfRule>
    <cfRule type="expression" dxfId="2144" priority="2174">
      <formula>IF(RIGHT(TEXT(Y938,"0.#"),1)=".",TRUE,FALSE)</formula>
    </cfRule>
  </conditionalFormatting>
  <conditionalFormatting sqref="Y936:Y937">
    <cfRule type="expression" dxfId="2143" priority="2167">
      <formula>IF(RIGHT(TEXT(Y936,"0.#"),1)=".",FALSE,TRUE)</formula>
    </cfRule>
    <cfRule type="expression" dxfId="2142" priority="2168">
      <formula>IF(RIGHT(TEXT(Y936,"0.#"),1)=".",TRUE,FALSE)</formula>
    </cfRule>
  </conditionalFormatting>
  <conditionalFormatting sqref="Y971:Y998">
    <cfRule type="expression" dxfId="2141" priority="2161">
      <formula>IF(RIGHT(TEXT(Y971,"0.#"),1)=".",FALSE,TRUE)</formula>
    </cfRule>
    <cfRule type="expression" dxfId="2140" priority="2162">
      <formula>IF(RIGHT(TEXT(Y971,"0.#"),1)=".",TRUE,FALSE)</formula>
    </cfRule>
  </conditionalFormatting>
  <conditionalFormatting sqref="Y969:Y970">
    <cfRule type="expression" dxfId="2139" priority="2155">
      <formula>IF(RIGHT(TEXT(Y969,"0.#"),1)=".",FALSE,TRUE)</formula>
    </cfRule>
    <cfRule type="expression" dxfId="2138" priority="2156">
      <formula>IF(RIGHT(TEXT(Y969,"0.#"),1)=".",TRUE,FALSE)</formula>
    </cfRule>
  </conditionalFormatting>
  <conditionalFormatting sqref="Y1004:Y1031">
    <cfRule type="expression" dxfId="2137" priority="2149">
      <formula>IF(RIGHT(TEXT(Y1004,"0.#"),1)=".",FALSE,TRUE)</formula>
    </cfRule>
    <cfRule type="expression" dxfId="2136" priority="2150">
      <formula>IF(RIGHT(TEXT(Y1004,"0.#"),1)=".",TRUE,FALSE)</formula>
    </cfRule>
  </conditionalFormatting>
  <conditionalFormatting sqref="W23">
    <cfRule type="expression" dxfId="2135" priority="2433">
      <formula>IF(RIGHT(TEXT(W23,"0.#"),1)=".",FALSE,TRUE)</formula>
    </cfRule>
    <cfRule type="expression" dxfId="2134" priority="2434">
      <formula>IF(RIGHT(TEXT(W23,"0.#"),1)=".",TRUE,FALSE)</formula>
    </cfRule>
  </conditionalFormatting>
  <conditionalFormatting sqref="W24:W27">
    <cfRule type="expression" dxfId="2133" priority="2431">
      <formula>IF(RIGHT(TEXT(W24,"0.#"),1)=".",FALSE,TRUE)</formula>
    </cfRule>
    <cfRule type="expression" dxfId="2132" priority="2432">
      <formula>IF(RIGHT(TEXT(W24,"0.#"),1)=".",TRUE,FALSE)</formula>
    </cfRule>
  </conditionalFormatting>
  <conditionalFormatting sqref="W28">
    <cfRule type="expression" dxfId="2131" priority="2423">
      <formula>IF(RIGHT(TEXT(W28,"0.#"),1)=".",FALSE,TRUE)</formula>
    </cfRule>
    <cfRule type="expression" dxfId="2130" priority="2424">
      <formula>IF(RIGHT(TEXT(W28,"0.#"),1)=".",TRUE,FALSE)</formula>
    </cfRule>
  </conditionalFormatting>
  <conditionalFormatting sqref="P23">
    <cfRule type="expression" dxfId="2129" priority="2421">
      <formula>IF(RIGHT(TEXT(P23,"0.#"),1)=".",FALSE,TRUE)</formula>
    </cfRule>
    <cfRule type="expression" dxfId="2128" priority="2422">
      <formula>IF(RIGHT(TEXT(P23,"0.#"),1)=".",TRUE,FALSE)</formula>
    </cfRule>
  </conditionalFormatting>
  <conditionalFormatting sqref="P24:P27">
    <cfRule type="expression" dxfId="2127" priority="2419">
      <formula>IF(RIGHT(TEXT(P24,"0.#"),1)=".",FALSE,TRUE)</formula>
    </cfRule>
    <cfRule type="expression" dxfId="2126" priority="2420">
      <formula>IF(RIGHT(TEXT(P24,"0.#"),1)=".",TRUE,FALSE)</formula>
    </cfRule>
  </conditionalFormatting>
  <conditionalFormatting sqref="P28">
    <cfRule type="expression" dxfId="2125" priority="2417">
      <formula>IF(RIGHT(TEXT(P28,"0.#"),1)=".",FALSE,TRUE)</formula>
    </cfRule>
    <cfRule type="expression" dxfId="2124" priority="2418">
      <formula>IF(RIGHT(TEXT(P28,"0.#"),1)=".",TRUE,FALSE)</formula>
    </cfRule>
  </conditionalFormatting>
  <conditionalFormatting sqref="AQ114">
    <cfRule type="expression" dxfId="2123" priority="2401">
      <formula>IF(RIGHT(TEXT(AQ114,"0.#"),1)=".",FALSE,TRUE)</formula>
    </cfRule>
    <cfRule type="expression" dxfId="2122" priority="2402">
      <formula>IF(RIGHT(TEXT(AQ114,"0.#"),1)=".",TRUE,FALSE)</formula>
    </cfRule>
  </conditionalFormatting>
  <conditionalFormatting sqref="AQ104">
    <cfRule type="expression" dxfId="2121" priority="2415">
      <formula>IF(RIGHT(TEXT(AQ104,"0.#"),1)=".",FALSE,TRUE)</formula>
    </cfRule>
    <cfRule type="expression" dxfId="2120" priority="2416">
      <formula>IF(RIGHT(TEXT(AQ104,"0.#"),1)=".",TRUE,FALSE)</formula>
    </cfRule>
  </conditionalFormatting>
  <conditionalFormatting sqref="AQ107">
    <cfRule type="expression" dxfId="2119" priority="2411">
      <formula>IF(RIGHT(TEXT(AQ107,"0.#"),1)=".",FALSE,TRUE)</formula>
    </cfRule>
    <cfRule type="expression" dxfId="2118" priority="2412">
      <formula>IF(RIGHT(TEXT(AQ107,"0.#"),1)=".",TRUE,FALSE)</formula>
    </cfRule>
  </conditionalFormatting>
  <conditionalFormatting sqref="AQ108">
    <cfRule type="expression" dxfId="2117" priority="2409">
      <formula>IF(RIGHT(TEXT(AQ108,"0.#"),1)=".",FALSE,TRUE)</formula>
    </cfRule>
    <cfRule type="expression" dxfId="2116" priority="2410">
      <formula>IF(RIGHT(TEXT(AQ108,"0.#"),1)=".",TRUE,FALSE)</formula>
    </cfRule>
  </conditionalFormatting>
  <conditionalFormatting sqref="AQ110">
    <cfRule type="expression" dxfId="2115" priority="2407">
      <formula>IF(RIGHT(TEXT(AQ110,"0.#"),1)=".",FALSE,TRUE)</formula>
    </cfRule>
    <cfRule type="expression" dxfId="2114" priority="2408">
      <formula>IF(RIGHT(TEXT(AQ110,"0.#"),1)=".",TRUE,FALSE)</formula>
    </cfRule>
  </conditionalFormatting>
  <conditionalFormatting sqref="AQ111">
    <cfRule type="expression" dxfId="2113" priority="2405">
      <formula>IF(RIGHT(TEXT(AQ111,"0.#"),1)=".",FALSE,TRUE)</formula>
    </cfRule>
    <cfRule type="expression" dxfId="2112" priority="2406">
      <formula>IF(RIGHT(TEXT(AQ111,"0.#"),1)=".",TRUE,FALSE)</formula>
    </cfRule>
  </conditionalFormatting>
  <conditionalFormatting sqref="AQ113">
    <cfRule type="expression" dxfId="2111" priority="2403">
      <formula>IF(RIGHT(TEXT(AQ113,"0.#"),1)=".",FALSE,TRUE)</formula>
    </cfRule>
    <cfRule type="expression" dxfId="2110" priority="2404">
      <formula>IF(RIGHT(TEXT(AQ113,"0.#"),1)=".",TRUE,FALSE)</formula>
    </cfRule>
  </conditionalFormatting>
  <conditionalFormatting sqref="AE67">
    <cfRule type="expression" dxfId="2109" priority="2333">
      <formula>IF(RIGHT(TEXT(AE67,"0.#"),1)=".",FALSE,TRUE)</formula>
    </cfRule>
    <cfRule type="expression" dxfId="2108" priority="2334">
      <formula>IF(RIGHT(TEXT(AE67,"0.#"),1)=".",TRUE,FALSE)</formula>
    </cfRule>
  </conditionalFormatting>
  <conditionalFormatting sqref="AE68">
    <cfRule type="expression" dxfId="2107" priority="2331">
      <formula>IF(RIGHT(TEXT(AE68,"0.#"),1)=".",FALSE,TRUE)</formula>
    </cfRule>
    <cfRule type="expression" dxfId="2106" priority="2332">
      <formula>IF(RIGHT(TEXT(AE68,"0.#"),1)=".",TRUE,FALSE)</formula>
    </cfRule>
  </conditionalFormatting>
  <conditionalFormatting sqref="AE69">
    <cfRule type="expression" dxfId="2105" priority="2329">
      <formula>IF(RIGHT(TEXT(AE69,"0.#"),1)=".",FALSE,TRUE)</formula>
    </cfRule>
    <cfRule type="expression" dxfId="2104" priority="2330">
      <formula>IF(RIGHT(TEXT(AE69,"0.#"),1)=".",TRUE,FALSE)</formula>
    </cfRule>
  </conditionalFormatting>
  <conditionalFormatting sqref="AI69">
    <cfRule type="expression" dxfId="2103" priority="2327">
      <formula>IF(RIGHT(TEXT(AI69,"0.#"),1)=".",FALSE,TRUE)</formula>
    </cfRule>
    <cfRule type="expression" dxfId="2102" priority="2328">
      <formula>IF(RIGHT(TEXT(AI69,"0.#"),1)=".",TRUE,FALSE)</formula>
    </cfRule>
  </conditionalFormatting>
  <conditionalFormatting sqref="AI68">
    <cfRule type="expression" dxfId="2101" priority="2325">
      <formula>IF(RIGHT(TEXT(AI68,"0.#"),1)=".",FALSE,TRUE)</formula>
    </cfRule>
    <cfRule type="expression" dxfId="2100" priority="2326">
      <formula>IF(RIGHT(TEXT(AI68,"0.#"),1)=".",TRUE,FALSE)</formula>
    </cfRule>
  </conditionalFormatting>
  <conditionalFormatting sqref="AI67">
    <cfRule type="expression" dxfId="2099" priority="2323">
      <formula>IF(RIGHT(TEXT(AI67,"0.#"),1)=".",FALSE,TRUE)</formula>
    </cfRule>
    <cfRule type="expression" dxfId="2098" priority="2324">
      <formula>IF(RIGHT(TEXT(AI67,"0.#"),1)=".",TRUE,FALSE)</formula>
    </cfRule>
  </conditionalFormatting>
  <conditionalFormatting sqref="AM67">
    <cfRule type="expression" dxfId="2097" priority="2321">
      <formula>IF(RIGHT(TEXT(AM67,"0.#"),1)=".",FALSE,TRUE)</formula>
    </cfRule>
    <cfRule type="expression" dxfId="2096" priority="2322">
      <formula>IF(RIGHT(TEXT(AM67,"0.#"),1)=".",TRUE,FALSE)</formula>
    </cfRule>
  </conditionalFormatting>
  <conditionalFormatting sqref="AM68">
    <cfRule type="expression" dxfId="2095" priority="2319">
      <formula>IF(RIGHT(TEXT(AM68,"0.#"),1)=".",FALSE,TRUE)</formula>
    </cfRule>
    <cfRule type="expression" dxfId="2094" priority="2320">
      <formula>IF(RIGHT(TEXT(AM68,"0.#"),1)=".",TRUE,FALSE)</formula>
    </cfRule>
  </conditionalFormatting>
  <conditionalFormatting sqref="AM69">
    <cfRule type="expression" dxfId="2093" priority="2317">
      <formula>IF(RIGHT(TEXT(AM69,"0.#"),1)=".",FALSE,TRUE)</formula>
    </cfRule>
    <cfRule type="expression" dxfId="2092" priority="2318">
      <formula>IF(RIGHT(TEXT(AM69,"0.#"),1)=".",TRUE,FALSE)</formula>
    </cfRule>
  </conditionalFormatting>
  <conditionalFormatting sqref="AQ67:AQ69">
    <cfRule type="expression" dxfId="2091" priority="2315">
      <formula>IF(RIGHT(TEXT(AQ67,"0.#"),1)=".",FALSE,TRUE)</formula>
    </cfRule>
    <cfRule type="expression" dxfId="2090" priority="2316">
      <formula>IF(RIGHT(TEXT(AQ67,"0.#"),1)=".",TRUE,FALSE)</formula>
    </cfRule>
  </conditionalFormatting>
  <conditionalFormatting sqref="AU67:AU69">
    <cfRule type="expression" dxfId="2089" priority="2313">
      <formula>IF(RIGHT(TEXT(AU67,"0.#"),1)=".",FALSE,TRUE)</formula>
    </cfRule>
    <cfRule type="expression" dxfId="2088" priority="2314">
      <formula>IF(RIGHT(TEXT(AU67,"0.#"),1)=".",TRUE,FALSE)</formula>
    </cfRule>
  </conditionalFormatting>
  <conditionalFormatting sqref="AE70">
    <cfRule type="expression" dxfId="2087" priority="2311">
      <formula>IF(RIGHT(TEXT(AE70,"0.#"),1)=".",FALSE,TRUE)</formula>
    </cfRule>
    <cfRule type="expression" dxfId="2086" priority="2312">
      <formula>IF(RIGHT(TEXT(AE70,"0.#"),1)=".",TRUE,FALSE)</formula>
    </cfRule>
  </conditionalFormatting>
  <conditionalFormatting sqref="AE71">
    <cfRule type="expression" dxfId="2085" priority="2309">
      <formula>IF(RIGHT(TEXT(AE71,"0.#"),1)=".",FALSE,TRUE)</formula>
    </cfRule>
    <cfRule type="expression" dxfId="2084" priority="2310">
      <formula>IF(RIGHT(TEXT(AE71,"0.#"),1)=".",TRUE,FALSE)</formula>
    </cfRule>
  </conditionalFormatting>
  <conditionalFormatting sqref="AE72">
    <cfRule type="expression" dxfId="2083" priority="2307">
      <formula>IF(RIGHT(TEXT(AE72,"0.#"),1)=".",FALSE,TRUE)</formula>
    </cfRule>
    <cfRule type="expression" dxfId="2082" priority="2308">
      <formula>IF(RIGHT(TEXT(AE72,"0.#"),1)=".",TRUE,FALSE)</formula>
    </cfRule>
  </conditionalFormatting>
  <conditionalFormatting sqref="AI72">
    <cfRule type="expression" dxfId="2081" priority="2305">
      <formula>IF(RIGHT(TEXT(AI72,"0.#"),1)=".",FALSE,TRUE)</formula>
    </cfRule>
    <cfRule type="expression" dxfId="2080" priority="2306">
      <formula>IF(RIGHT(TEXT(AI72,"0.#"),1)=".",TRUE,FALSE)</formula>
    </cfRule>
  </conditionalFormatting>
  <conditionalFormatting sqref="AI71">
    <cfRule type="expression" dxfId="2079" priority="2303">
      <formula>IF(RIGHT(TEXT(AI71,"0.#"),1)=".",FALSE,TRUE)</formula>
    </cfRule>
    <cfRule type="expression" dxfId="2078" priority="2304">
      <formula>IF(RIGHT(TEXT(AI71,"0.#"),1)=".",TRUE,FALSE)</formula>
    </cfRule>
  </conditionalFormatting>
  <conditionalFormatting sqref="AI70">
    <cfRule type="expression" dxfId="2077" priority="2301">
      <formula>IF(RIGHT(TEXT(AI70,"0.#"),1)=".",FALSE,TRUE)</formula>
    </cfRule>
    <cfRule type="expression" dxfId="2076" priority="2302">
      <formula>IF(RIGHT(TEXT(AI70,"0.#"),1)=".",TRUE,FALSE)</formula>
    </cfRule>
  </conditionalFormatting>
  <conditionalFormatting sqref="AM70">
    <cfRule type="expression" dxfId="2075" priority="2299">
      <formula>IF(RIGHT(TEXT(AM70,"0.#"),1)=".",FALSE,TRUE)</formula>
    </cfRule>
    <cfRule type="expression" dxfId="2074" priority="2300">
      <formula>IF(RIGHT(TEXT(AM70,"0.#"),1)=".",TRUE,FALSE)</formula>
    </cfRule>
  </conditionalFormatting>
  <conditionalFormatting sqref="AM71">
    <cfRule type="expression" dxfId="2073" priority="2297">
      <formula>IF(RIGHT(TEXT(AM71,"0.#"),1)=".",FALSE,TRUE)</formula>
    </cfRule>
    <cfRule type="expression" dxfId="2072" priority="2298">
      <formula>IF(RIGHT(TEXT(AM71,"0.#"),1)=".",TRUE,FALSE)</formula>
    </cfRule>
  </conditionalFormatting>
  <conditionalFormatting sqref="AM72">
    <cfRule type="expression" dxfId="2071" priority="2295">
      <formula>IF(RIGHT(TEXT(AM72,"0.#"),1)=".",FALSE,TRUE)</formula>
    </cfRule>
    <cfRule type="expression" dxfId="2070" priority="2296">
      <formula>IF(RIGHT(TEXT(AM72,"0.#"),1)=".",TRUE,FALSE)</formula>
    </cfRule>
  </conditionalFormatting>
  <conditionalFormatting sqref="AQ70:AQ72">
    <cfRule type="expression" dxfId="2069" priority="2293">
      <formula>IF(RIGHT(TEXT(AQ70,"0.#"),1)=".",FALSE,TRUE)</formula>
    </cfRule>
    <cfRule type="expression" dxfId="2068" priority="2294">
      <formula>IF(RIGHT(TEXT(AQ70,"0.#"),1)=".",TRUE,FALSE)</formula>
    </cfRule>
  </conditionalFormatting>
  <conditionalFormatting sqref="AU70:AU72">
    <cfRule type="expression" dxfId="2067" priority="2291">
      <formula>IF(RIGHT(TEXT(AU70,"0.#"),1)=".",FALSE,TRUE)</formula>
    </cfRule>
    <cfRule type="expression" dxfId="2066" priority="2292">
      <formula>IF(RIGHT(TEXT(AU70,"0.#"),1)=".",TRUE,FALSE)</formula>
    </cfRule>
  </conditionalFormatting>
  <conditionalFormatting sqref="AU656">
    <cfRule type="expression" dxfId="2065" priority="809">
      <formula>IF(RIGHT(TEXT(AU656,"0.#"),1)=".",FALSE,TRUE)</formula>
    </cfRule>
    <cfRule type="expression" dxfId="2064" priority="810">
      <formula>IF(RIGHT(TEXT(AU656,"0.#"),1)=".",TRUE,FALSE)</formula>
    </cfRule>
  </conditionalFormatting>
  <conditionalFormatting sqref="AQ655">
    <cfRule type="expression" dxfId="2063" priority="801">
      <formula>IF(RIGHT(TEXT(AQ655,"0.#"),1)=".",FALSE,TRUE)</formula>
    </cfRule>
    <cfRule type="expression" dxfId="2062" priority="802">
      <formula>IF(RIGHT(TEXT(AQ655,"0.#"),1)=".",TRUE,FALSE)</formula>
    </cfRule>
  </conditionalFormatting>
  <conditionalFormatting sqref="AI696">
    <cfRule type="expression" dxfId="2061" priority="593">
      <formula>IF(RIGHT(TEXT(AI696,"0.#"),1)=".",FALSE,TRUE)</formula>
    </cfRule>
    <cfRule type="expression" dxfId="2060" priority="594">
      <formula>IF(RIGHT(TEXT(AI696,"0.#"),1)=".",TRUE,FALSE)</formula>
    </cfRule>
  </conditionalFormatting>
  <conditionalFormatting sqref="AQ694">
    <cfRule type="expression" dxfId="2059" priority="587">
      <formula>IF(RIGHT(TEXT(AQ694,"0.#"),1)=".",FALSE,TRUE)</formula>
    </cfRule>
    <cfRule type="expression" dxfId="2058" priority="588">
      <formula>IF(RIGHT(TEXT(AQ694,"0.#"),1)=".",TRUE,FALSE)</formula>
    </cfRule>
  </conditionalFormatting>
  <conditionalFormatting sqref="AL872:AO899">
    <cfRule type="expression" dxfId="2057" priority="2199">
      <formula>IF(AND(AL872&gt;=0, RIGHT(TEXT(AL872,"0.#"),1)&lt;&gt;"."),TRUE,FALSE)</formula>
    </cfRule>
    <cfRule type="expression" dxfId="2056" priority="2200">
      <formula>IF(AND(AL872&gt;=0, RIGHT(TEXT(AL872,"0.#"),1)="."),TRUE,FALSE)</formula>
    </cfRule>
    <cfRule type="expression" dxfId="2055" priority="2201">
      <formula>IF(AND(AL872&lt;0, RIGHT(TEXT(AL872,"0.#"),1)&lt;&gt;"."),TRUE,FALSE)</formula>
    </cfRule>
    <cfRule type="expression" dxfId="2054" priority="2202">
      <formula>IF(AND(AL872&lt;0, RIGHT(TEXT(AL872,"0.#"),1)="."),TRUE,FALSE)</formula>
    </cfRule>
  </conditionalFormatting>
  <conditionalFormatting sqref="AL905:AO932">
    <cfRule type="expression" dxfId="2053" priority="2187">
      <formula>IF(AND(AL905&gt;=0, RIGHT(TEXT(AL905,"0.#"),1)&lt;&gt;"."),TRUE,FALSE)</formula>
    </cfRule>
    <cfRule type="expression" dxfId="2052" priority="2188">
      <formula>IF(AND(AL905&gt;=0, RIGHT(TEXT(AL905,"0.#"),1)="."),TRUE,FALSE)</formula>
    </cfRule>
    <cfRule type="expression" dxfId="2051" priority="2189">
      <formula>IF(AND(AL905&lt;0, RIGHT(TEXT(AL905,"0.#"),1)&lt;&gt;"."),TRUE,FALSE)</formula>
    </cfRule>
    <cfRule type="expression" dxfId="2050" priority="2190">
      <formula>IF(AND(AL905&lt;0, RIGHT(TEXT(AL905,"0.#"),1)="."),TRUE,FALSE)</formula>
    </cfRule>
  </conditionalFormatting>
  <conditionalFormatting sqref="AL938:AO965">
    <cfRule type="expression" dxfId="2049" priority="2175">
      <formula>IF(AND(AL938&gt;=0, RIGHT(TEXT(AL938,"0.#"),1)&lt;&gt;"."),TRUE,FALSE)</formula>
    </cfRule>
    <cfRule type="expression" dxfId="2048" priority="2176">
      <formula>IF(AND(AL938&gt;=0, RIGHT(TEXT(AL938,"0.#"),1)="."),TRUE,FALSE)</formula>
    </cfRule>
    <cfRule type="expression" dxfId="2047" priority="2177">
      <formula>IF(AND(AL938&lt;0, RIGHT(TEXT(AL938,"0.#"),1)&lt;&gt;"."),TRUE,FALSE)</formula>
    </cfRule>
    <cfRule type="expression" dxfId="2046" priority="2178">
      <formula>IF(AND(AL938&lt;0, RIGHT(TEXT(AL938,"0.#"),1)="."),TRUE,FALSE)</formula>
    </cfRule>
  </conditionalFormatting>
  <conditionalFormatting sqref="AL936:AO937">
    <cfRule type="expression" dxfId="2045" priority="2169">
      <formula>IF(AND(AL936&gt;=0, RIGHT(TEXT(AL936,"0.#"),1)&lt;&gt;"."),TRUE,FALSE)</formula>
    </cfRule>
    <cfRule type="expression" dxfId="2044" priority="2170">
      <formula>IF(AND(AL936&gt;=0, RIGHT(TEXT(AL936,"0.#"),1)="."),TRUE,FALSE)</formula>
    </cfRule>
    <cfRule type="expression" dxfId="2043" priority="2171">
      <formula>IF(AND(AL936&lt;0, RIGHT(TEXT(AL936,"0.#"),1)&lt;&gt;"."),TRUE,FALSE)</formula>
    </cfRule>
    <cfRule type="expression" dxfId="2042" priority="2172">
      <formula>IF(AND(AL936&lt;0, RIGHT(TEXT(AL936,"0.#"),1)="."),TRUE,FALSE)</formula>
    </cfRule>
  </conditionalFormatting>
  <conditionalFormatting sqref="AL971:AO998">
    <cfRule type="expression" dxfId="2041" priority="2163">
      <formula>IF(AND(AL971&gt;=0, RIGHT(TEXT(AL971,"0.#"),1)&lt;&gt;"."),TRUE,FALSE)</formula>
    </cfRule>
    <cfRule type="expression" dxfId="2040" priority="2164">
      <formula>IF(AND(AL971&gt;=0, RIGHT(TEXT(AL971,"0.#"),1)="."),TRUE,FALSE)</formula>
    </cfRule>
    <cfRule type="expression" dxfId="2039" priority="2165">
      <formula>IF(AND(AL971&lt;0, RIGHT(TEXT(AL971,"0.#"),1)&lt;&gt;"."),TRUE,FALSE)</formula>
    </cfRule>
    <cfRule type="expression" dxfId="2038" priority="2166">
      <formula>IF(AND(AL971&lt;0, RIGHT(TEXT(AL971,"0.#"),1)="."),TRUE,FALSE)</formula>
    </cfRule>
  </conditionalFormatting>
  <conditionalFormatting sqref="AL969:AO970">
    <cfRule type="expression" dxfId="2037" priority="2157">
      <formula>IF(AND(AL969&gt;=0, RIGHT(TEXT(AL969,"0.#"),1)&lt;&gt;"."),TRUE,FALSE)</formula>
    </cfRule>
    <cfRule type="expression" dxfId="2036" priority="2158">
      <formula>IF(AND(AL969&gt;=0, RIGHT(TEXT(AL969,"0.#"),1)="."),TRUE,FALSE)</formula>
    </cfRule>
    <cfRule type="expression" dxfId="2035" priority="2159">
      <formula>IF(AND(AL969&lt;0, RIGHT(TEXT(AL969,"0.#"),1)&lt;&gt;"."),TRUE,FALSE)</formula>
    </cfRule>
    <cfRule type="expression" dxfId="2034" priority="2160">
      <formula>IF(AND(AL969&lt;0, RIGHT(TEXT(AL969,"0.#"),1)="."),TRUE,FALSE)</formula>
    </cfRule>
  </conditionalFormatting>
  <conditionalFormatting sqref="AL1004:AO1031">
    <cfRule type="expression" dxfId="2033" priority="2151">
      <formula>IF(AND(AL1004&gt;=0, RIGHT(TEXT(AL1004,"0.#"),1)&lt;&gt;"."),TRUE,FALSE)</formula>
    </cfRule>
    <cfRule type="expression" dxfId="2032" priority="2152">
      <formula>IF(AND(AL1004&gt;=0, RIGHT(TEXT(AL1004,"0.#"),1)="."),TRUE,FALSE)</formula>
    </cfRule>
    <cfRule type="expression" dxfId="2031" priority="2153">
      <formula>IF(AND(AL1004&lt;0, RIGHT(TEXT(AL1004,"0.#"),1)&lt;&gt;"."),TRUE,FALSE)</formula>
    </cfRule>
    <cfRule type="expression" dxfId="2030" priority="2154">
      <formula>IF(AND(AL1004&lt;0, RIGHT(TEXT(AL1004,"0.#"),1)="."),TRUE,FALSE)</formula>
    </cfRule>
  </conditionalFormatting>
  <conditionalFormatting sqref="AL1002:AO1003">
    <cfRule type="expression" dxfId="2029" priority="2145">
      <formula>IF(AND(AL1002&gt;=0, RIGHT(TEXT(AL1002,"0.#"),1)&lt;&gt;"."),TRUE,FALSE)</formula>
    </cfRule>
    <cfRule type="expression" dxfId="2028" priority="2146">
      <formula>IF(AND(AL1002&gt;=0, RIGHT(TEXT(AL1002,"0.#"),1)="."),TRUE,FALSE)</formula>
    </cfRule>
    <cfRule type="expression" dxfId="2027" priority="2147">
      <formula>IF(AND(AL1002&lt;0, RIGHT(TEXT(AL1002,"0.#"),1)&lt;&gt;"."),TRUE,FALSE)</formula>
    </cfRule>
    <cfRule type="expression" dxfId="2026" priority="2148">
      <formula>IF(AND(AL1002&lt;0, RIGHT(TEXT(AL1002,"0.#"),1)="."),TRUE,FALSE)</formula>
    </cfRule>
  </conditionalFormatting>
  <conditionalFormatting sqref="Y1002:Y1003">
    <cfRule type="expression" dxfId="2025" priority="2143">
      <formula>IF(RIGHT(TEXT(Y1002,"0.#"),1)=".",FALSE,TRUE)</formula>
    </cfRule>
    <cfRule type="expression" dxfId="2024" priority="2144">
      <formula>IF(RIGHT(TEXT(Y1002,"0.#"),1)=".",TRUE,FALSE)</formula>
    </cfRule>
  </conditionalFormatting>
  <conditionalFormatting sqref="AL1037:AO1064">
    <cfRule type="expression" dxfId="2023" priority="2139">
      <formula>IF(AND(AL1037&gt;=0, RIGHT(TEXT(AL1037,"0.#"),1)&lt;&gt;"."),TRUE,FALSE)</formula>
    </cfRule>
    <cfRule type="expression" dxfId="2022" priority="2140">
      <formula>IF(AND(AL1037&gt;=0, RIGHT(TEXT(AL1037,"0.#"),1)="."),TRUE,FALSE)</formula>
    </cfRule>
    <cfRule type="expression" dxfId="2021" priority="2141">
      <formula>IF(AND(AL1037&lt;0, RIGHT(TEXT(AL1037,"0.#"),1)&lt;&gt;"."),TRUE,FALSE)</formula>
    </cfRule>
    <cfRule type="expression" dxfId="2020" priority="2142">
      <formula>IF(AND(AL1037&lt;0, RIGHT(TEXT(AL1037,"0.#"),1)="."),TRUE,FALSE)</formula>
    </cfRule>
  </conditionalFormatting>
  <conditionalFormatting sqref="Y1037:Y1064">
    <cfRule type="expression" dxfId="2019" priority="2137">
      <formula>IF(RIGHT(TEXT(Y1037,"0.#"),1)=".",FALSE,TRUE)</formula>
    </cfRule>
    <cfRule type="expression" dxfId="2018" priority="2138">
      <formula>IF(RIGHT(TEXT(Y1037,"0.#"),1)=".",TRUE,FALSE)</formula>
    </cfRule>
  </conditionalFormatting>
  <conditionalFormatting sqref="AL1035:AO1036">
    <cfRule type="expression" dxfId="2017" priority="2133">
      <formula>IF(AND(AL1035&gt;=0, RIGHT(TEXT(AL1035,"0.#"),1)&lt;&gt;"."),TRUE,FALSE)</formula>
    </cfRule>
    <cfRule type="expression" dxfId="2016" priority="2134">
      <formula>IF(AND(AL1035&gt;=0, RIGHT(TEXT(AL1035,"0.#"),1)="."),TRUE,FALSE)</formula>
    </cfRule>
    <cfRule type="expression" dxfId="2015" priority="2135">
      <formula>IF(AND(AL1035&lt;0, RIGHT(TEXT(AL1035,"0.#"),1)&lt;&gt;"."),TRUE,FALSE)</formula>
    </cfRule>
    <cfRule type="expression" dxfId="2014" priority="2136">
      <formula>IF(AND(AL1035&lt;0, RIGHT(TEXT(AL1035,"0.#"),1)="."),TRUE,FALSE)</formula>
    </cfRule>
  </conditionalFormatting>
  <conditionalFormatting sqref="Y1035:Y1036">
    <cfRule type="expression" dxfId="2013" priority="2131">
      <formula>IF(RIGHT(TEXT(Y1035,"0.#"),1)=".",FALSE,TRUE)</formula>
    </cfRule>
    <cfRule type="expression" dxfId="2012" priority="2132">
      <formula>IF(RIGHT(TEXT(Y1035,"0.#"),1)=".",TRUE,FALSE)</formula>
    </cfRule>
  </conditionalFormatting>
  <conditionalFormatting sqref="AL1070:AO1097">
    <cfRule type="expression" dxfId="2011" priority="2127">
      <formula>IF(AND(AL1070&gt;=0, RIGHT(TEXT(AL1070,"0.#"),1)&lt;&gt;"."),TRUE,FALSE)</formula>
    </cfRule>
    <cfRule type="expression" dxfId="2010" priority="2128">
      <formula>IF(AND(AL1070&gt;=0, RIGHT(TEXT(AL1070,"0.#"),1)="."),TRUE,FALSE)</formula>
    </cfRule>
    <cfRule type="expression" dxfId="2009" priority="2129">
      <formula>IF(AND(AL1070&lt;0, RIGHT(TEXT(AL1070,"0.#"),1)&lt;&gt;"."),TRUE,FALSE)</formula>
    </cfRule>
    <cfRule type="expression" dxfId="2008" priority="2130">
      <formula>IF(AND(AL1070&lt;0, RIGHT(TEXT(AL1070,"0.#"),1)="."),TRUE,FALSE)</formula>
    </cfRule>
  </conditionalFormatting>
  <conditionalFormatting sqref="Y1070:Y1097">
    <cfRule type="expression" dxfId="2007" priority="2125">
      <formula>IF(RIGHT(TEXT(Y1070,"0.#"),1)=".",FALSE,TRUE)</formula>
    </cfRule>
    <cfRule type="expression" dxfId="2006" priority="2126">
      <formula>IF(RIGHT(TEXT(Y1070,"0.#"),1)=".",TRUE,FALSE)</formula>
    </cfRule>
  </conditionalFormatting>
  <conditionalFormatting sqref="AL1068:AO1069">
    <cfRule type="expression" dxfId="2005" priority="2121">
      <formula>IF(AND(AL1068&gt;=0, RIGHT(TEXT(AL1068,"0.#"),1)&lt;&gt;"."),TRUE,FALSE)</formula>
    </cfRule>
    <cfRule type="expression" dxfId="2004" priority="2122">
      <formula>IF(AND(AL1068&gt;=0, RIGHT(TEXT(AL1068,"0.#"),1)="."),TRUE,FALSE)</formula>
    </cfRule>
    <cfRule type="expression" dxfId="2003" priority="2123">
      <formula>IF(AND(AL1068&lt;0, RIGHT(TEXT(AL1068,"0.#"),1)&lt;&gt;"."),TRUE,FALSE)</formula>
    </cfRule>
    <cfRule type="expression" dxfId="2002" priority="2124">
      <formula>IF(AND(AL1068&lt;0, RIGHT(TEXT(AL1068,"0.#"),1)="."),TRUE,FALSE)</formula>
    </cfRule>
  </conditionalFormatting>
  <conditionalFormatting sqref="Y1068:Y1069">
    <cfRule type="expression" dxfId="2001" priority="2119">
      <formula>IF(RIGHT(TEXT(Y1068,"0.#"),1)=".",FALSE,TRUE)</formula>
    </cfRule>
    <cfRule type="expression" dxfId="2000" priority="2120">
      <formula>IF(RIGHT(TEXT(Y1068,"0.#"),1)=".",TRUE,FALSE)</formula>
    </cfRule>
  </conditionalFormatting>
  <conditionalFormatting sqref="AM41">
    <cfRule type="expression" dxfId="1999" priority="2101">
      <formula>IF(RIGHT(TEXT(AM41,"0.#"),1)=".",FALSE,TRUE)</formula>
    </cfRule>
    <cfRule type="expression" dxfId="1998" priority="2102">
      <formula>IF(RIGHT(TEXT(AM41,"0.#"),1)=".",TRUE,FALSE)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48">
    <cfRule type="expression" dxfId="1989" priority="1965">
      <formula>IF(RIGHT(TEXT(AE448,"0.#"),1)=".",FALSE,TRUE)</formula>
    </cfRule>
    <cfRule type="expression" dxfId="1988" priority="1966">
      <formula>IF(RIGHT(TEXT(AE448,"0.#"),1)=".",TRUE,FALSE)</formula>
    </cfRule>
  </conditionalFormatting>
  <conditionalFormatting sqref="AM450">
    <cfRule type="expression" dxfId="1987" priority="1955">
      <formula>IF(RIGHT(TEXT(AM450,"0.#"),1)=".",FALSE,TRUE)</formula>
    </cfRule>
    <cfRule type="expression" dxfId="1986" priority="1956">
      <formula>IF(RIGHT(TEXT(AM450,"0.#"),1)=".",TRUE,FALSE)</formula>
    </cfRule>
  </conditionalFormatting>
  <conditionalFormatting sqref="AE449">
    <cfRule type="expression" dxfId="1985" priority="1963">
      <formula>IF(RIGHT(TEXT(AE449,"0.#"),1)=".",FALSE,TRUE)</formula>
    </cfRule>
    <cfRule type="expression" dxfId="1984" priority="1964">
      <formula>IF(RIGHT(TEXT(AE449,"0.#"),1)=".",TRUE,FALSE)</formula>
    </cfRule>
  </conditionalFormatting>
  <conditionalFormatting sqref="AE450">
    <cfRule type="expression" dxfId="1983" priority="1961">
      <formula>IF(RIGHT(TEXT(AE450,"0.#"),1)=".",FALSE,TRUE)</formula>
    </cfRule>
    <cfRule type="expression" dxfId="1982" priority="1962">
      <formula>IF(RIGHT(TEXT(AE450,"0.#"),1)=".",TRUE,FALSE)</formula>
    </cfRule>
  </conditionalFormatting>
  <conditionalFormatting sqref="AM448">
    <cfRule type="expression" dxfId="1981" priority="1959">
      <formula>IF(RIGHT(TEXT(AM448,"0.#"),1)=".",FALSE,TRUE)</formula>
    </cfRule>
    <cfRule type="expression" dxfId="1980" priority="1960">
      <formula>IF(RIGHT(TEXT(AM448,"0.#"),1)=".",TRUE,FALSE)</formula>
    </cfRule>
  </conditionalFormatting>
  <conditionalFormatting sqref="AM449">
    <cfRule type="expression" dxfId="1979" priority="1957">
      <formula>IF(RIGHT(TEXT(AM449,"0.#"),1)=".",FALSE,TRUE)</formula>
    </cfRule>
    <cfRule type="expression" dxfId="1978" priority="1958">
      <formula>IF(RIGHT(TEXT(AM449,"0.#"),1)=".",TRUE,FALSE)</formula>
    </cfRule>
  </conditionalFormatting>
  <conditionalFormatting sqref="AU448">
    <cfRule type="expression" dxfId="1977" priority="1953">
      <formula>IF(RIGHT(TEXT(AU448,"0.#"),1)=".",FALSE,TRUE)</formula>
    </cfRule>
    <cfRule type="expression" dxfId="1976" priority="1954">
      <formula>IF(RIGHT(TEXT(AU448,"0.#"),1)=".",TRUE,FALSE)</formula>
    </cfRule>
  </conditionalFormatting>
  <conditionalFormatting sqref="AU449">
    <cfRule type="expression" dxfId="1975" priority="1951">
      <formula>IF(RIGHT(TEXT(AU449,"0.#"),1)=".",FALSE,TRUE)</formula>
    </cfRule>
    <cfRule type="expression" dxfId="1974" priority="1952">
      <formula>IF(RIGHT(TEXT(AU449,"0.#"),1)=".",TRUE,FALSE)</formula>
    </cfRule>
  </conditionalFormatting>
  <conditionalFormatting sqref="AU450">
    <cfRule type="expression" dxfId="1973" priority="1949">
      <formula>IF(RIGHT(TEXT(AU450,"0.#"),1)=".",FALSE,TRUE)</formula>
    </cfRule>
    <cfRule type="expression" dxfId="1972" priority="1950">
      <formula>IF(RIGHT(TEXT(AU450,"0.#"),1)=".",TRUE,FALSE)</formula>
    </cfRule>
  </conditionalFormatting>
  <conditionalFormatting sqref="AI450">
    <cfRule type="expression" dxfId="1971" priority="1943">
      <formula>IF(RIGHT(TEXT(AI450,"0.#"),1)=".",FALSE,TRUE)</formula>
    </cfRule>
    <cfRule type="expression" dxfId="1970" priority="1944">
      <formula>IF(RIGHT(TEXT(AI450,"0.#"),1)=".",TRUE,FALSE)</formula>
    </cfRule>
  </conditionalFormatting>
  <conditionalFormatting sqref="AI448">
    <cfRule type="expression" dxfId="1969" priority="1947">
      <formula>IF(RIGHT(TEXT(AI448,"0.#"),1)=".",FALSE,TRUE)</formula>
    </cfRule>
    <cfRule type="expression" dxfId="1968" priority="1948">
      <formula>IF(RIGHT(TEXT(AI448,"0.#"),1)=".",TRUE,FALSE)</formula>
    </cfRule>
  </conditionalFormatting>
  <conditionalFormatting sqref="AI449">
    <cfRule type="expression" dxfId="1967" priority="1945">
      <formula>IF(RIGHT(TEXT(AI449,"0.#"),1)=".",FALSE,TRUE)</formula>
    </cfRule>
    <cfRule type="expression" dxfId="1966" priority="1946">
      <formula>IF(RIGHT(TEXT(AI449,"0.#"),1)=".",TRUE,FALSE)</formula>
    </cfRule>
  </conditionalFormatting>
  <conditionalFormatting sqref="AQ449">
    <cfRule type="expression" dxfId="1965" priority="1941">
      <formula>IF(RIGHT(TEXT(AQ449,"0.#"),1)=".",FALSE,TRUE)</formula>
    </cfRule>
    <cfRule type="expression" dxfId="1964" priority="1942">
      <formula>IF(RIGHT(TEXT(AQ449,"0.#"),1)=".",TRUE,FALSE)</formula>
    </cfRule>
  </conditionalFormatting>
  <conditionalFormatting sqref="AQ450">
    <cfRule type="expression" dxfId="1963" priority="1939">
      <formula>IF(RIGHT(TEXT(AQ450,"0.#"),1)=".",FALSE,TRUE)</formula>
    </cfRule>
    <cfRule type="expression" dxfId="1962" priority="1940">
      <formula>IF(RIGHT(TEXT(AQ450,"0.#"),1)=".",TRUE,FALSE)</formula>
    </cfRule>
  </conditionalFormatting>
  <conditionalFormatting sqref="AQ448">
    <cfRule type="expression" dxfId="1961" priority="1937">
      <formula>IF(RIGHT(TEXT(AQ448,"0.#"),1)=".",FALSE,TRUE)</formula>
    </cfRule>
    <cfRule type="expression" dxfId="1960" priority="1938">
      <formula>IF(RIGHT(TEXT(AQ448,"0.#"),1)=".",TRUE,FALSE)</formula>
    </cfRule>
  </conditionalFormatting>
  <conditionalFormatting sqref="AE453">
    <cfRule type="expression" dxfId="1959" priority="1935">
      <formula>IF(RIGHT(TEXT(AE453,"0.#"),1)=".",FALSE,TRUE)</formula>
    </cfRule>
    <cfRule type="expression" dxfId="1958" priority="1936">
      <formula>IF(RIGHT(TEXT(AE453,"0.#"),1)=".",TRUE,FALSE)</formula>
    </cfRule>
  </conditionalFormatting>
  <conditionalFormatting sqref="AM455">
    <cfRule type="expression" dxfId="1957" priority="1925">
      <formula>IF(RIGHT(TEXT(AM455,"0.#"),1)=".",FALSE,TRUE)</formula>
    </cfRule>
    <cfRule type="expression" dxfId="1956" priority="1926">
      <formula>IF(RIGHT(TEXT(AM455,"0.#"),1)=".",TRUE,FALSE)</formula>
    </cfRule>
  </conditionalFormatting>
  <conditionalFormatting sqref="AE454">
    <cfRule type="expression" dxfId="1955" priority="1933">
      <formula>IF(RIGHT(TEXT(AE454,"0.#"),1)=".",FALSE,TRUE)</formula>
    </cfRule>
    <cfRule type="expression" dxfId="1954" priority="1934">
      <formula>IF(RIGHT(TEXT(AE454,"0.#"),1)=".",TRUE,FALSE)</formula>
    </cfRule>
  </conditionalFormatting>
  <conditionalFormatting sqref="AE455">
    <cfRule type="expression" dxfId="1953" priority="1931">
      <formula>IF(RIGHT(TEXT(AE455,"0.#"),1)=".",FALSE,TRUE)</formula>
    </cfRule>
    <cfRule type="expression" dxfId="1952" priority="1932">
      <formula>IF(RIGHT(TEXT(AE455,"0.#"),1)=".",TRUE,FALSE)</formula>
    </cfRule>
  </conditionalFormatting>
  <conditionalFormatting sqref="AM453">
    <cfRule type="expression" dxfId="1951" priority="1929">
      <formula>IF(RIGHT(TEXT(AM453,"0.#"),1)=".",FALSE,TRUE)</formula>
    </cfRule>
    <cfRule type="expression" dxfId="1950" priority="1930">
      <formula>IF(RIGHT(TEXT(AM453,"0.#"),1)=".",TRUE,FALSE)</formula>
    </cfRule>
  </conditionalFormatting>
  <conditionalFormatting sqref="AM454">
    <cfRule type="expression" dxfId="1949" priority="1927">
      <formula>IF(RIGHT(TEXT(AM454,"0.#"),1)=".",FALSE,TRUE)</formula>
    </cfRule>
    <cfRule type="expression" dxfId="1948" priority="1928">
      <formula>IF(RIGHT(TEXT(AM454,"0.#"),1)=".",TRUE,FALSE)</formula>
    </cfRule>
  </conditionalFormatting>
  <conditionalFormatting sqref="AU453">
    <cfRule type="expression" dxfId="1947" priority="1923">
      <formula>IF(RIGHT(TEXT(AU453,"0.#"),1)=".",FALSE,TRUE)</formula>
    </cfRule>
    <cfRule type="expression" dxfId="1946" priority="1924">
      <formula>IF(RIGHT(TEXT(AU453,"0.#"),1)=".",TRUE,FALSE)</formula>
    </cfRule>
  </conditionalFormatting>
  <conditionalFormatting sqref="AU454">
    <cfRule type="expression" dxfId="1945" priority="1921">
      <formula>IF(RIGHT(TEXT(AU454,"0.#"),1)=".",FALSE,TRUE)</formula>
    </cfRule>
    <cfRule type="expression" dxfId="1944" priority="1922">
      <formula>IF(RIGHT(TEXT(AU454,"0.#"),1)=".",TRUE,FALSE)</formula>
    </cfRule>
  </conditionalFormatting>
  <conditionalFormatting sqref="AU455">
    <cfRule type="expression" dxfId="1943" priority="1919">
      <formula>IF(RIGHT(TEXT(AU455,"0.#"),1)=".",FALSE,TRUE)</formula>
    </cfRule>
    <cfRule type="expression" dxfId="1942" priority="1920">
      <formula>IF(RIGHT(TEXT(AU455,"0.#"),1)=".",TRUE,FALSE)</formula>
    </cfRule>
  </conditionalFormatting>
  <conditionalFormatting sqref="AI455">
    <cfRule type="expression" dxfId="1941" priority="1913">
      <formula>IF(RIGHT(TEXT(AI455,"0.#"),1)=".",FALSE,TRUE)</formula>
    </cfRule>
    <cfRule type="expression" dxfId="1940" priority="1914">
      <formula>IF(RIGHT(TEXT(AI455,"0.#"),1)=".",TRUE,FALSE)</formula>
    </cfRule>
  </conditionalFormatting>
  <conditionalFormatting sqref="AI453">
    <cfRule type="expression" dxfId="1939" priority="1917">
      <formula>IF(RIGHT(TEXT(AI453,"0.#"),1)=".",FALSE,TRUE)</formula>
    </cfRule>
    <cfRule type="expression" dxfId="1938" priority="1918">
      <formula>IF(RIGHT(TEXT(AI453,"0.#"),1)=".",TRUE,FALSE)</formula>
    </cfRule>
  </conditionalFormatting>
  <conditionalFormatting sqref="AI454">
    <cfRule type="expression" dxfId="1937" priority="1915">
      <formula>IF(RIGHT(TEXT(AI454,"0.#"),1)=".",FALSE,TRUE)</formula>
    </cfRule>
    <cfRule type="expression" dxfId="1936" priority="1916">
      <formula>IF(RIGHT(TEXT(AI454,"0.#"),1)=".",TRUE,FALSE)</formula>
    </cfRule>
  </conditionalFormatting>
  <conditionalFormatting sqref="AQ454">
    <cfRule type="expression" dxfId="1935" priority="1911">
      <formula>IF(RIGHT(TEXT(AQ454,"0.#"),1)=".",FALSE,TRUE)</formula>
    </cfRule>
    <cfRule type="expression" dxfId="1934" priority="1912">
      <formula>IF(RIGHT(TEXT(AQ454,"0.#"),1)=".",TRUE,FALSE)</formula>
    </cfRule>
  </conditionalFormatting>
  <conditionalFormatting sqref="AQ455">
    <cfRule type="expression" dxfId="1933" priority="1909">
      <formula>IF(RIGHT(TEXT(AQ455,"0.#"),1)=".",FALSE,TRUE)</formula>
    </cfRule>
    <cfRule type="expression" dxfId="1932" priority="1910">
      <formula>IF(RIGHT(TEXT(AQ455,"0.#"),1)=".",TRUE,FALSE)</formula>
    </cfRule>
  </conditionalFormatting>
  <conditionalFormatting sqref="AQ453">
    <cfRule type="expression" dxfId="1931" priority="1907">
      <formula>IF(RIGHT(TEXT(AQ453,"0.#"),1)=".",FALSE,TRUE)</formula>
    </cfRule>
    <cfRule type="expression" dxfId="1930" priority="1908">
      <formula>IF(RIGHT(TEXT(AQ453,"0.#"),1)=".",TRUE,FALSE)</formula>
    </cfRule>
  </conditionalFormatting>
  <conditionalFormatting sqref="AE487">
    <cfRule type="expression" dxfId="1929" priority="1785">
      <formula>IF(RIGHT(TEXT(AE487,"0.#"),1)=".",FALSE,TRUE)</formula>
    </cfRule>
    <cfRule type="expression" dxfId="1928" priority="1786">
      <formula>IF(RIGHT(TEXT(AE487,"0.#"),1)=".",TRUE,FALSE)</formula>
    </cfRule>
  </conditionalFormatting>
  <conditionalFormatting sqref="AE488">
    <cfRule type="expression" dxfId="1927" priority="1783">
      <formula>IF(RIGHT(TEXT(AE488,"0.#"),1)=".",FALSE,TRUE)</formula>
    </cfRule>
    <cfRule type="expression" dxfId="1926" priority="1784">
      <formula>IF(RIGHT(TEXT(AE488,"0.#"),1)=".",TRUE,FALSE)</formula>
    </cfRule>
  </conditionalFormatting>
  <conditionalFormatting sqref="AE489">
    <cfRule type="expression" dxfId="1925" priority="1781">
      <formula>IF(RIGHT(TEXT(AE489,"0.#"),1)=".",FALSE,TRUE)</formula>
    </cfRule>
    <cfRule type="expression" dxfId="1924" priority="1782">
      <formula>IF(RIGHT(TEXT(AE489,"0.#"),1)=".",TRUE,FALSE)</formula>
    </cfRule>
  </conditionalFormatting>
  <conditionalFormatting sqref="AU487">
    <cfRule type="expression" dxfId="1923" priority="1773">
      <formula>IF(RIGHT(TEXT(AU487,"0.#"),1)=".",FALSE,TRUE)</formula>
    </cfRule>
    <cfRule type="expression" dxfId="1922" priority="1774">
      <formula>IF(RIGHT(TEXT(AU487,"0.#"),1)=".",TRUE,FALSE)</formula>
    </cfRule>
  </conditionalFormatting>
  <conditionalFormatting sqref="AU488">
    <cfRule type="expression" dxfId="1921" priority="1771">
      <formula>IF(RIGHT(TEXT(AU488,"0.#"),1)=".",FALSE,TRUE)</formula>
    </cfRule>
    <cfRule type="expression" dxfId="1920" priority="1772">
      <formula>IF(RIGHT(TEXT(AU488,"0.#"),1)=".",TRUE,FALSE)</formula>
    </cfRule>
  </conditionalFormatting>
  <conditionalFormatting sqref="AU489">
    <cfRule type="expression" dxfId="1919" priority="1769">
      <formula>IF(RIGHT(TEXT(AU489,"0.#"),1)=".",FALSE,TRUE)</formula>
    </cfRule>
    <cfRule type="expression" dxfId="1918" priority="1770">
      <formula>IF(RIGHT(TEXT(AU489,"0.#"),1)=".",TRUE,FALSE)</formula>
    </cfRule>
  </conditionalFormatting>
  <conditionalFormatting sqref="AQ488">
    <cfRule type="expression" dxfId="1917" priority="1761">
      <formula>IF(RIGHT(TEXT(AQ488,"0.#"),1)=".",FALSE,TRUE)</formula>
    </cfRule>
    <cfRule type="expression" dxfId="1916" priority="1762">
      <formula>IF(RIGHT(TEXT(AQ488,"0.#"),1)=".",TRUE,FALSE)</formula>
    </cfRule>
  </conditionalFormatting>
  <conditionalFormatting sqref="AQ489">
    <cfRule type="expression" dxfId="1915" priority="1759">
      <formula>IF(RIGHT(TEXT(AQ489,"0.#"),1)=".",FALSE,TRUE)</formula>
    </cfRule>
    <cfRule type="expression" dxfId="1914" priority="1760">
      <formula>IF(RIGHT(TEXT(AQ489,"0.#"),1)=".",TRUE,FALSE)</formula>
    </cfRule>
  </conditionalFormatting>
  <conditionalFormatting sqref="AQ487">
    <cfRule type="expression" dxfId="1913" priority="1757">
      <formula>IF(RIGHT(TEXT(AQ487,"0.#"),1)=".",FALSE,TRUE)</formula>
    </cfRule>
    <cfRule type="expression" dxfId="1912" priority="1758">
      <formula>IF(RIGHT(TEXT(AQ487,"0.#"),1)=".",TRUE,FALSE)</formula>
    </cfRule>
  </conditionalFormatting>
  <conditionalFormatting sqref="AE512">
    <cfRule type="expression" dxfId="1911" priority="1755">
      <formula>IF(RIGHT(TEXT(AE512,"0.#"),1)=".",FALSE,TRUE)</formula>
    </cfRule>
    <cfRule type="expression" dxfId="1910" priority="1756">
      <formula>IF(RIGHT(TEXT(AE512,"0.#"),1)=".",TRUE,FALSE)</formula>
    </cfRule>
  </conditionalFormatting>
  <conditionalFormatting sqref="AE513">
    <cfRule type="expression" dxfId="1909" priority="1753">
      <formula>IF(RIGHT(TEXT(AE513,"0.#"),1)=".",FALSE,TRUE)</formula>
    </cfRule>
    <cfRule type="expression" dxfId="1908" priority="1754">
      <formula>IF(RIGHT(TEXT(AE513,"0.#"),1)=".",TRUE,FALSE)</formula>
    </cfRule>
  </conditionalFormatting>
  <conditionalFormatting sqref="AE514">
    <cfRule type="expression" dxfId="1907" priority="1751">
      <formula>IF(RIGHT(TEXT(AE514,"0.#"),1)=".",FALSE,TRUE)</formula>
    </cfRule>
    <cfRule type="expression" dxfId="1906" priority="1752">
      <formula>IF(RIGHT(TEXT(AE514,"0.#"),1)=".",TRUE,FALSE)</formula>
    </cfRule>
  </conditionalFormatting>
  <conditionalFormatting sqref="AU512">
    <cfRule type="expression" dxfId="1905" priority="1743">
      <formula>IF(RIGHT(TEXT(AU512,"0.#"),1)=".",FALSE,TRUE)</formula>
    </cfRule>
    <cfRule type="expression" dxfId="1904" priority="1744">
      <formula>IF(RIGHT(TEXT(AU512,"0.#"),1)=".",TRUE,FALSE)</formula>
    </cfRule>
  </conditionalFormatting>
  <conditionalFormatting sqref="AU513">
    <cfRule type="expression" dxfId="1903" priority="1741">
      <formula>IF(RIGHT(TEXT(AU513,"0.#"),1)=".",FALSE,TRUE)</formula>
    </cfRule>
    <cfRule type="expression" dxfId="1902" priority="1742">
      <formula>IF(RIGHT(TEXT(AU513,"0.#"),1)=".",TRUE,FALSE)</formula>
    </cfRule>
  </conditionalFormatting>
  <conditionalFormatting sqref="AU514">
    <cfRule type="expression" dxfId="1901" priority="1739">
      <formula>IF(RIGHT(TEXT(AU514,"0.#"),1)=".",FALSE,TRUE)</formula>
    </cfRule>
    <cfRule type="expression" dxfId="1900" priority="1740">
      <formula>IF(RIGHT(TEXT(AU514,"0.#"),1)=".",TRUE,FALSE)</formula>
    </cfRule>
  </conditionalFormatting>
  <conditionalFormatting sqref="AQ513">
    <cfRule type="expression" dxfId="1899" priority="1731">
      <formula>IF(RIGHT(TEXT(AQ513,"0.#"),1)=".",FALSE,TRUE)</formula>
    </cfRule>
    <cfRule type="expression" dxfId="1898" priority="1732">
      <formula>IF(RIGHT(TEXT(AQ513,"0.#"),1)=".",TRUE,FALSE)</formula>
    </cfRule>
  </conditionalFormatting>
  <conditionalFormatting sqref="AQ514">
    <cfRule type="expression" dxfId="1897" priority="1729">
      <formula>IF(RIGHT(TEXT(AQ514,"0.#"),1)=".",FALSE,TRUE)</formula>
    </cfRule>
    <cfRule type="expression" dxfId="1896" priority="1730">
      <formula>IF(RIGHT(TEXT(AQ514,"0.#"),1)=".",TRUE,FALSE)</formula>
    </cfRule>
  </conditionalFormatting>
  <conditionalFormatting sqref="AQ512">
    <cfRule type="expression" dxfId="1895" priority="1727">
      <formula>IF(RIGHT(TEXT(AQ512,"0.#"),1)=".",FALSE,TRUE)</formula>
    </cfRule>
    <cfRule type="expression" dxfId="1894" priority="1728">
      <formula>IF(RIGHT(TEXT(AQ512,"0.#"),1)=".",TRUE,FALSE)</formula>
    </cfRule>
  </conditionalFormatting>
  <conditionalFormatting sqref="AE517">
    <cfRule type="expression" dxfId="1893" priority="1605">
      <formula>IF(RIGHT(TEXT(AE517,"0.#"),1)=".",FALSE,TRUE)</formula>
    </cfRule>
    <cfRule type="expression" dxfId="1892" priority="1606">
      <formula>IF(RIGHT(TEXT(AE517,"0.#"),1)=".",TRUE,FALSE)</formula>
    </cfRule>
  </conditionalFormatting>
  <conditionalFormatting sqref="AE518">
    <cfRule type="expression" dxfId="1891" priority="1603">
      <formula>IF(RIGHT(TEXT(AE518,"0.#"),1)=".",FALSE,TRUE)</formula>
    </cfRule>
    <cfRule type="expression" dxfId="1890" priority="1604">
      <formula>IF(RIGHT(TEXT(AE518,"0.#"),1)=".",TRUE,FALSE)</formula>
    </cfRule>
  </conditionalFormatting>
  <conditionalFormatting sqref="AE519">
    <cfRule type="expression" dxfId="1889" priority="1601">
      <formula>IF(RIGHT(TEXT(AE519,"0.#"),1)=".",FALSE,TRUE)</formula>
    </cfRule>
    <cfRule type="expression" dxfId="1888" priority="1602">
      <formula>IF(RIGHT(TEXT(AE519,"0.#"),1)=".",TRUE,FALSE)</formula>
    </cfRule>
  </conditionalFormatting>
  <conditionalFormatting sqref="AU517">
    <cfRule type="expression" dxfId="1887" priority="1593">
      <formula>IF(RIGHT(TEXT(AU517,"0.#"),1)=".",FALSE,TRUE)</formula>
    </cfRule>
    <cfRule type="expression" dxfId="1886" priority="1594">
      <formula>IF(RIGHT(TEXT(AU517,"0.#"),1)=".",TRUE,FALSE)</formula>
    </cfRule>
  </conditionalFormatting>
  <conditionalFormatting sqref="AU519">
    <cfRule type="expression" dxfId="1885" priority="1589">
      <formula>IF(RIGHT(TEXT(AU519,"0.#"),1)=".",FALSE,TRUE)</formula>
    </cfRule>
    <cfRule type="expression" dxfId="1884" priority="1590">
      <formula>IF(RIGHT(TEXT(AU519,"0.#"),1)=".",TRUE,FALSE)</formula>
    </cfRule>
  </conditionalFormatting>
  <conditionalFormatting sqref="AQ518">
    <cfRule type="expression" dxfId="1883" priority="1581">
      <formula>IF(RIGHT(TEXT(AQ518,"0.#"),1)=".",FALSE,TRUE)</formula>
    </cfRule>
    <cfRule type="expression" dxfId="1882" priority="1582">
      <formula>IF(RIGHT(TEXT(AQ518,"0.#"),1)=".",TRUE,FALSE)</formula>
    </cfRule>
  </conditionalFormatting>
  <conditionalFormatting sqref="AQ519">
    <cfRule type="expression" dxfId="1881" priority="1579">
      <formula>IF(RIGHT(TEXT(AQ519,"0.#"),1)=".",FALSE,TRUE)</formula>
    </cfRule>
    <cfRule type="expression" dxfId="1880" priority="1580">
      <formula>IF(RIGHT(TEXT(AQ519,"0.#"),1)=".",TRUE,FALSE)</formula>
    </cfRule>
  </conditionalFormatting>
  <conditionalFormatting sqref="AQ517">
    <cfRule type="expression" dxfId="1879" priority="1577">
      <formula>IF(RIGHT(TEXT(AQ517,"0.#"),1)=".",FALSE,TRUE)</formula>
    </cfRule>
    <cfRule type="expression" dxfId="1878" priority="1578">
      <formula>IF(RIGHT(TEXT(AQ517,"0.#"),1)=".",TRUE,FALSE)</formula>
    </cfRule>
  </conditionalFormatting>
  <conditionalFormatting sqref="AE522">
    <cfRule type="expression" dxfId="1877" priority="1575">
      <formula>IF(RIGHT(TEXT(AE522,"0.#"),1)=".",FALSE,TRUE)</formula>
    </cfRule>
    <cfRule type="expression" dxfId="1876" priority="1576">
      <formula>IF(RIGHT(TEXT(AE522,"0.#"),1)=".",TRUE,FALSE)</formula>
    </cfRule>
  </conditionalFormatting>
  <conditionalFormatting sqref="AE523">
    <cfRule type="expression" dxfId="1875" priority="1573">
      <formula>IF(RIGHT(TEXT(AE523,"0.#"),1)=".",FALSE,TRUE)</formula>
    </cfRule>
    <cfRule type="expression" dxfId="1874" priority="1574">
      <formula>IF(RIGHT(TEXT(AE523,"0.#"),1)=".",TRUE,FALSE)</formula>
    </cfRule>
  </conditionalFormatting>
  <conditionalFormatting sqref="AE524">
    <cfRule type="expression" dxfId="1873" priority="1571">
      <formula>IF(RIGHT(TEXT(AE524,"0.#"),1)=".",FALSE,TRUE)</formula>
    </cfRule>
    <cfRule type="expression" dxfId="1872" priority="1572">
      <formula>IF(RIGHT(TEXT(AE524,"0.#"),1)=".",TRUE,FALSE)</formula>
    </cfRule>
  </conditionalFormatting>
  <conditionalFormatting sqref="AU522">
    <cfRule type="expression" dxfId="1871" priority="1563">
      <formula>IF(RIGHT(TEXT(AU522,"0.#"),1)=".",FALSE,TRUE)</formula>
    </cfRule>
    <cfRule type="expression" dxfId="1870" priority="1564">
      <formula>IF(RIGHT(TEXT(AU522,"0.#"),1)=".",TRUE,FALSE)</formula>
    </cfRule>
  </conditionalFormatting>
  <conditionalFormatting sqref="AU523">
    <cfRule type="expression" dxfId="1869" priority="1561">
      <formula>IF(RIGHT(TEXT(AU523,"0.#"),1)=".",FALSE,TRUE)</formula>
    </cfRule>
    <cfRule type="expression" dxfId="1868" priority="1562">
      <formula>IF(RIGHT(TEXT(AU523,"0.#"),1)=".",TRUE,FALSE)</formula>
    </cfRule>
  </conditionalFormatting>
  <conditionalFormatting sqref="AU524">
    <cfRule type="expression" dxfId="1867" priority="1559">
      <formula>IF(RIGHT(TEXT(AU524,"0.#"),1)=".",FALSE,TRUE)</formula>
    </cfRule>
    <cfRule type="expression" dxfId="1866" priority="1560">
      <formula>IF(RIGHT(TEXT(AU524,"0.#"),1)=".",TRUE,FALSE)</formula>
    </cfRule>
  </conditionalFormatting>
  <conditionalFormatting sqref="AQ523">
    <cfRule type="expression" dxfId="1865" priority="1551">
      <formula>IF(RIGHT(TEXT(AQ523,"0.#"),1)=".",FALSE,TRUE)</formula>
    </cfRule>
    <cfRule type="expression" dxfId="1864" priority="1552">
      <formula>IF(RIGHT(TEXT(AQ523,"0.#"),1)=".",TRUE,FALSE)</formula>
    </cfRule>
  </conditionalFormatting>
  <conditionalFormatting sqref="AQ524">
    <cfRule type="expression" dxfId="1863" priority="1549">
      <formula>IF(RIGHT(TEXT(AQ524,"0.#"),1)=".",FALSE,TRUE)</formula>
    </cfRule>
    <cfRule type="expression" dxfId="1862" priority="1550">
      <formula>IF(RIGHT(TEXT(AQ524,"0.#"),1)=".",TRUE,FALSE)</formula>
    </cfRule>
  </conditionalFormatting>
  <conditionalFormatting sqref="AQ522">
    <cfRule type="expression" dxfId="1861" priority="1547">
      <formula>IF(RIGHT(TEXT(AQ522,"0.#"),1)=".",FALSE,TRUE)</formula>
    </cfRule>
    <cfRule type="expression" dxfId="1860" priority="1548">
      <formula>IF(RIGHT(TEXT(AQ522,"0.#"),1)=".",TRUE,FALSE)</formula>
    </cfRule>
  </conditionalFormatting>
  <conditionalFormatting sqref="AE527">
    <cfRule type="expression" dxfId="1859" priority="1545">
      <formula>IF(RIGHT(TEXT(AE527,"0.#"),1)=".",FALSE,TRUE)</formula>
    </cfRule>
    <cfRule type="expression" dxfId="1858" priority="1546">
      <formula>IF(RIGHT(TEXT(AE527,"0.#"),1)=".",TRUE,FALSE)</formula>
    </cfRule>
  </conditionalFormatting>
  <conditionalFormatting sqref="AE528">
    <cfRule type="expression" dxfId="1857" priority="1543">
      <formula>IF(RIGHT(TEXT(AE528,"0.#"),1)=".",FALSE,TRUE)</formula>
    </cfRule>
    <cfRule type="expression" dxfId="1856" priority="1544">
      <formula>IF(RIGHT(TEXT(AE528,"0.#"),1)=".",TRUE,FALSE)</formula>
    </cfRule>
  </conditionalFormatting>
  <conditionalFormatting sqref="AE529">
    <cfRule type="expression" dxfId="1855" priority="1541">
      <formula>IF(RIGHT(TEXT(AE529,"0.#"),1)=".",FALSE,TRUE)</formula>
    </cfRule>
    <cfRule type="expression" dxfId="1854" priority="1542">
      <formula>IF(RIGHT(TEXT(AE529,"0.#"),1)=".",TRUE,FALSE)</formula>
    </cfRule>
  </conditionalFormatting>
  <conditionalFormatting sqref="AU527">
    <cfRule type="expression" dxfId="1853" priority="1533">
      <formula>IF(RIGHT(TEXT(AU527,"0.#"),1)=".",FALSE,TRUE)</formula>
    </cfRule>
    <cfRule type="expression" dxfId="1852" priority="1534">
      <formula>IF(RIGHT(TEXT(AU527,"0.#"),1)=".",TRUE,FALSE)</formula>
    </cfRule>
  </conditionalFormatting>
  <conditionalFormatting sqref="AU528">
    <cfRule type="expression" dxfId="1851" priority="1531">
      <formula>IF(RIGHT(TEXT(AU528,"0.#"),1)=".",FALSE,TRUE)</formula>
    </cfRule>
    <cfRule type="expression" dxfId="1850" priority="1532">
      <formula>IF(RIGHT(TEXT(AU528,"0.#"),1)=".",TRUE,FALSE)</formula>
    </cfRule>
  </conditionalFormatting>
  <conditionalFormatting sqref="AU529">
    <cfRule type="expression" dxfId="1849" priority="1529">
      <formula>IF(RIGHT(TEXT(AU529,"0.#"),1)=".",FALSE,TRUE)</formula>
    </cfRule>
    <cfRule type="expression" dxfId="1848" priority="1530">
      <formula>IF(RIGHT(TEXT(AU529,"0.#"),1)=".",TRUE,FALSE)</formula>
    </cfRule>
  </conditionalFormatting>
  <conditionalFormatting sqref="AQ528">
    <cfRule type="expression" dxfId="1847" priority="1521">
      <formula>IF(RIGHT(TEXT(AQ528,"0.#"),1)=".",FALSE,TRUE)</formula>
    </cfRule>
    <cfRule type="expression" dxfId="1846" priority="1522">
      <formula>IF(RIGHT(TEXT(AQ528,"0.#"),1)=".",TRUE,FALSE)</formula>
    </cfRule>
  </conditionalFormatting>
  <conditionalFormatting sqref="AQ529">
    <cfRule type="expression" dxfId="1845" priority="1519">
      <formula>IF(RIGHT(TEXT(AQ529,"0.#"),1)=".",FALSE,TRUE)</formula>
    </cfRule>
    <cfRule type="expression" dxfId="1844" priority="1520">
      <formula>IF(RIGHT(TEXT(AQ529,"0.#"),1)=".",TRUE,FALSE)</formula>
    </cfRule>
  </conditionalFormatting>
  <conditionalFormatting sqref="AQ527">
    <cfRule type="expression" dxfId="1843" priority="1517">
      <formula>IF(RIGHT(TEXT(AQ527,"0.#"),1)=".",FALSE,TRUE)</formula>
    </cfRule>
    <cfRule type="expression" dxfId="1842" priority="1518">
      <formula>IF(RIGHT(TEXT(AQ527,"0.#"),1)=".",TRUE,FALSE)</formula>
    </cfRule>
  </conditionalFormatting>
  <conditionalFormatting sqref="AE532">
    <cfRule type="expression" dxfId="1841" priority="1515">
      <formula>IF(RIGHT(TEXT(AE532,"0.#"),1)=".",FALSE,TRUE)</formula>
    </cfRule>
    <cfRule type="expression" dxfId="1840" priority="1516">
      <formula>IF(RIGHT(TEXT(AE532,"0.#"),1)=".",TRUE,FALSE)</formula>
    </cfRule>
  </conditionalFormatting>
  <conditionalFormatting sqref="AM534">
    <cfRule type="expression" dxfId="1839" priority="1505">
      <formula>IF(RIGHT(TEXT(AM534,"0.#"),1)=".",FALSE,TRUE)</formula>
    </cfRule>
    <cfRule type="expression" dxfId="1838" priority="1506">
      <formula>IF(RIGHT(TEXT(AM534,"0.#"),1)=".",TRUE,FALSE)</formula>
    </cfRule>
  </conditionalFormatting>
  <conditionalFormatting sqref="AE533">
    <cfRule type="expression" dxfId="1837" priority="1513">
      <formula>IF(RIGHT(TEXT(AE533,"0.#"),1)=".",FALSE,TRUE)</formula>
    </cfRule>
    <cfRule type="expression" dxfId="1836" priority="1514">
      <formula>IF(RIGHT(TEXT(AE533,"0.#"),1)=".",TRUE,FALSE)</formula>
    </cfRule>
  </conditionalFormatting>
  <conditionalFormatting sqref="AE534">
    <cfRule type="expression" dxfId="1835" priority="1511">
      <formula>IF(RIGHT(TEXT(AE534,"0.#"),1)=".",FALSE,TRUE)</formula>
    </cfRule>
    <cfRule type="expression" dxfId="1834" priority="1512">
      <formula>IF(RIGHT(TEXT(AE534,"0.#"),1)=".",TRUE,FALSE)</formula>
    </cfRule>
  </conditionalFormatting>
  <conditionalFormatting sqref="AM532">
    <cfRule type="expression" dxfId="1833" priority="1509">
      <formula>IF(RIGHT(TEXT(AM532,"0.#"),1)=".",FALSE,TRUE)</formula>
    </cfRule>
    <cfRule type="expression" dxfId="1832" priority="1510">
      <formula>IF(RIGHT(TEXT(AM532,"0.#"),1)=".",TRUE,FALSE)</formula>
    </cfRule>
  </conditionalFormatting>
  <conditionalFormatting sqref="AM533">
    <cfRule type="expression" dxfId="1831" priority="1507">
      <formula>IF(RIGHT(TEXT(AM533,"0.#"),1)=".",FALSE,TRUE)</formula>
    </cfRule>
    <cfRule type="expression" dxfId="1830" priority="1508">
      <formula>IF(RIGHT(TEXT(AM533,"0.#"),1)=".",TRUE,FALSE)</formula>
    </cfRule>
  </conditionalFormatting>
  <conditionalFormatting sqref="AU532">
    <cfRule type="expression" dxfId="1829" priority="1503">
      <formula>IF(RIGHT(TEXT(AU532,"0.#"),1)=".",FALSE,TRUE)</formula>
    </cfRule>
    <cfRule type="expression" dxfId="1828" priority="1504">
      <formula>IF(RIGHT(TEXT(AU532,"0.#"),1)=".",TRUE,FALSE)</formula>
    </cfRule>
  </conditionalFormatting>
  <conditionalFormatting sqref="AU533">
    <cfRule type="expression" dxfId="1827" priority="1501">
      <formula>IF(RIGHT(TEXT(AU533,"0.#"),1)=".",FALSE,TRUE)</formula>
    </cfRule>
    <cfRule type="expression" dxfId="1826" priority="1502">
      <formula>IF(RIGHT(TEXT(AU533,"0.#"),1)=".",TRUE,FALSE)</formula>
    </cfRule>
  </conditionalFormatting>
  <conditionalFormatting sqref="AU534">
    <cfRule type="expression" dxfId="1825" priority="1499">
      <formula>IF(RIGHT(TEXT(AU534,"0.#"),1)=".",FALSE,TRUE)</formula>
    </cfRule>
    <cfRule type="expression" dxfId="1824" priority="1500">
      <formula>IF(RIGHT(TEXT(AU534,"0.#"),1)=".",TRUE,FALSE)</formula>
    </cfRule>
  </conditionalFormatting>
  <conditionalFormatting sqref="AI534">
    <cfRule type="expression" dxfId="1823" priority="1493">
      <formula>IF(RIGHT(TEXT(AI534,"0.#"),1)=".",FALSE,TRUE)</formula>
    </cfRule>
    <cfRule type="expression" dxfId="1822" priority="1494">
      <formula>IF(RIGHT(TEXT(AI534,"0.#"),1)=".",TRUE,FALSE)</formula>
    </cfRule>
  </conditionalFormatting>
  <conditionalFormatting sqref="AI532">
    <cfRule type="expression" dxfId="1821" priority="1497">
      <formula>IF(RIGHT(TEXT(AI532,"0.#"),1)=".",FALSE,TRUE)</formula>
    </cfRule>
    <cfRule type="expression" dxfId="1820" priority="1498">
      <formula>IF(RIGHT(TEXT(AI532,"0.#"),1)=".",TRUE,FALSE)</formula>
    </cfRule>
  </conditionalFormatting>
  <conditionalFormatting sqref="AI533">
    <cfRule type="expression" dxfId="1819" priority="1495">
      <formula>IF(RIGHT(TEXT(AI533,"0.#"),1)=".",FALSE,TRUE)</formula>
    </cfRule>
    <cfRule type="expression" dxfId="1818" priority="1496">
      <formula>IF(RIGHT(TEXT(AI533,"0.#"),1)=".",TRUE,FALSE)</formula>
    </cfRule>
  </conditionalFormatting>
  <conditionalFormatting sqref="AQ533">
    <cfRule type="expression" dxfId="1817" priority="1491">
      <formula>IF(RIGHT(TEXT(AQ533,"0.#"),1)=".",FALSE,TRUE)</formula>
    </cfRule>
    <cfRule type="expression" dxfId="1816" priority="1492">
      <formula>IF(RIGHT(TEXT(AQ533,"0.#"),1)=".",TRUE,FALSE)</formula>
    </cfRule>
  </conditionalFormatting>
  <conditionalFormatting sqref="AQ534">
    <cfRule type="expression" dxfId="1815" priority="1489">
      <formula>IF(RIGHT(TEXT(AQ534,"0.#"),1)=".",FALSE,TRUE)</formula>
    </cfRule>
    <cfRule type="expression" dxfId="1814" priority="1490">
      <formula>IF(RIGHT(TEXT(AQ534,"0.#"),1)=".",TRUE,FALSE)</formula>
    </cfRule>
  </conditionalFormatting>
  <conditionalFormatting sqref="AQ532">
    <cfRule type="expression" dxfId="1813" priority="1487">
      <formula>IF(RIGHT(TEXT(AQ532,"0.#"),1)=".",FALSE,TRUE)</formula>
    </cfRule>
    <cfRule type="expression" dxfId="1812" priority="1488">
      <formula>IF(RIGHT(TEXT(AQ532,"0.#"),1)=".",TRUE,FALSE)</formula>
    </cfRule>
  </conditionalFormatting>
  <conditionalFormatting sqref="AE541">
    <cfRule type="expression" dxfId="1811" priority="1485">
      <formula>IF(RIGHT(TEXT(AE541,"0.#"),1)=".",FALSE,TRUE)</formula>
    </cfRule>
    <cfRule type="expression" dxfId="1810" priority="1486">
      <formula>IF(RIGHT(TEXT(AE541,"0.#"),1)=".",TRUE,FALSE)</formula>
    </cfRule>
  </conditionalFormatting>
  <conditionalFormatting sqref="AE542">
    <cfRule type="expression" dxfId="1809" priority="1483">
      <formula>IF(RIGHT(TEXT(AE542,"0.#"),1)=".",FALSE,TRUE)</formula>
    </cfRule>
    <cfRule type="expression" dxfId="1808" priority="1484">
      <formula>IF(RIGHT(TEXT(AE542,"0.#"),1)=".",TRUE,FALSE)</formula>
    </cfRule>
  </conditionalFormatting>
  <conditionalFormatting sqref="AE543">
    <cfRule type="expression" dxfId="1807" priority="1481">
      <formula>IF(RIGHT(TEXT(AE543,"0.#"),1)=".",FALSE,TRUE)</formula>
    </cfRule>
    <cfRule type="expression" dxfId="1806" priority="1482">
      <formula>IF(RIGHT(TEXT(AE543,"0.#"),1)=".",TRUE,FALSE)</formula>
    </cfRule>
  </conditionalFormatting>
  <conditionalFormatting sqref="AU541">
    <cfRule type="expression" dxfId="1805" priority="1473">
      <formula>IF(RIGHT(TEXT(AU541,"0.#"),1)=".",FALSE,TRUE)</formula>
    </cfRule>
    <cfRule type="expression" dxfId="1804" priority="1474">
      <formula>IF(RIGHT(TEXT(AU541,"0.#"),1)=".",TRUE,FALSE)</formula>
    </cfRule>
  </conditionalFormatting>
  <conditionalFormatting sqref="AU542">
    <cfRule type="expression" dxfId="1803" priority="1471">
      <formula>IF(RIGHT(TEXT(AU542,"0.#"),1)=".",FALSE,TRUE)</formula>
    </cfRule>
    <cfRule type="expression" dxfId="1802" priority="1472">
      <formula>IF(RIGHT(TEXT(AU542,"0.#"),1)=".",TRUE,FALSE)</formula>
    </cfRule>
  </conditionalFormatting>
  <conditionalFormatting sqref="AU543">
    <cfRule type="expression" dxfId="1801" priority="1469">
      <formula>IF(RIGHT(TEXT(AU543,"0.#"),1)=".",FALSE,TRUE)</formula>
    </cfRule>
    <cfRule type="expression" dxfId="1800" priority="1470">
      <formula>IF(RIGHT(TEXT(AU543,"0.#"),1)=".",TRUE,FALSE)</formula>
    </cfRule>
  </conditionalFormatting>
  <conditionalFormatting sqref="AQ542">
    <cfRule type="expression" dxfId="1799" priority="1461">
      <formula>IF(RIGHT(TEXT(AQ542,"0.#"),1)=".",FALSE,TRUE)</formula>
    </cfRule>
    <cfRule type="expression" dxfId="1798" priority="1462">
      <formula>IF(RIGHT(TEXT(AQ542,"0.#"),1)=".",TRUE,FALSE)</formula>
    </cfRule>
  </conditionalFormatting>
  <conditionalFormatting sqref="AQ543">
    <cfRule type="expression" dxfId="1797" priority="1459">
      <formula>IF(RIGHT(TEXT(AQ543,"0.#"),1)=".",FALSE,TRUE)</formula>
    </cfRule>
    <cfRule type="expression" dxfId="1796" priority="1460">
      <formula>IF(RIGHT(TEXT(AQ543,"0.#"),1)=".",TRUE,FALSE)</formula>
    </cfRule>
  </conditionalFormatting>
  <conditionalFormatting sqref="AQ541">
    <cfRule type="expression" dxfId="1795" priority="1457">
      <formula>IF(RIGHT(TEXT(AQ541,"0.#"),1)=".",FALSE,TRUE)</formula>
    </cfRule>
    <cfRule type="expression" dxfId="1794" priority="1458">
      <formula>IF(RIGHT(TEXT(AQ541,"0.#"),1)=".",TRUE,FALSE)</formula>
    </cfRule>
  </conditionalFormatting>
  <conditionalFormatting sqref="AE566">
    <cfRule type="expression" dxfId="1793" priority="1455">
      <formula>IF(RIGHT(TEXT(AE566,"0.#"),1)=".",FALSE,TRUE)</formula>
    </cfRule>
    <cfRule type="expression" dxfId="1792" priority="1456">
      <formula>IF(RIGHT(TEXT(AE566,"0.#"),1)=".",TRUE,FALSE)</formula>
    </cfRule>
  </conditionalFormatting>
  <conditionalFormatting sqref="AE567">
    <cfRule type="expression" dxfId="1791" priority="1453">
      <formula>IF(RIGHT(TEXT(AE567,"0.#"),1)=".",FALSE,TRUE)</formula>
    </cfRule>
    <cfRule type="expression" dxfId="1790" priority="1454">
      <formula>IF(RIGHT(TEXT(AE567,"0.#"),1)=".",TRUE,FALSE)</formula>
    </cfRule>
  </conditionalFormatting>
  <conditionalFormatting sqref="AE568">
    <cfRule type="expression" dxfId="1789" priority="1451">
      <formula>IF(RIGHT(TEXT(AE568,"0.#"),1)=".",FALSE,TRUE)</formula>
    </cfRule>
    <cfRule type="expression" dxfId="1788" priority="1452">
      <formula>IF(RIGHT(TEXT(AE568,"0.#"),1)=".",TRUE,FALSE)</formula>
    </cfRule>
  </conditionalFormatting>
  <conditionalFormatting sqref="AU566">
    <cfRule type="expression" dxfId="1787" priority="1443">
      <formula>IF(RIGHT(TEXT(AU566,"0.#"),1)=".",FALSE,TRUE)</formula>
    </cfRule>
    <cfRule type="expression" dxfId="1786" priority="1444">
      <formula>IF(RIGHT(TEXT(AU566,"0.#"),1)=".",TRUE,FALSE)</formula>
    </cfRule>
  </conditionalFormatting>
  <conditionalFormatting sqref="AU567">
    <cfRule type="expression" dxfId="1785" priority="1441">
      <formula>IF(RIGHT(TEXT(AU567,"0.#"),1)=".",FALSE,TRUE)</formula>
    </cfRule>
    <cfRule type="expression" dxfId="1784" priority="1442">
      <formula>IF(RIGHT(TEXT(AU567,"0.#"),1)=".",TRUE,FALSE)</formula>
    </cfRule>
  </conditionalFormatting>
  <conditionalFormatting sqref="AU568">
    <cfRule type="expression" dxfId="1783" priority="1439">
      <formula>IF(RIGHT(TEXT(AU568,"0.#"),1)=".",FALSE,TRUE)</formula>
    </cfRule>
    <cfRule type="expression" dxfId="1782" priority="1440">
      <formula>IF(RIGHT(TEXT(AU568,"0.#"),1)=".",TRUE,FALSE)</formula>
    </cfRule>
  </conditionalFormatting>
  <conditionalFormatting sqref="AQ567">
    <cfRule type="expression" dxfId="1781" priority="1431">
      <formula>IF(RIGHT(TEXT(AQ567,"0.#"),1)=".",FALSE,TRUE)</formula>
    </cfRule>
    <cfRule type="expression" dxfId="1780" priority="1432">
      <formula>IF(RIGHT(TEXT(AQ567,"0.#"),1)=".",TRUE,FALSE)</formula>
    </cfRule>
  </conditionalFormatting>
  <conditionalFormatting sqref="AQ568">
    <cfRule type="expression" dxfId="1779" priority="1429">
      <formula>IF(RIGHT(TEXT(AQ568,"0.#"),1)=".",FALSE,TRUE)</formula>
    </cfRule>
    <cfRule type="expression" dxfId="1778" priority="1430">
      <formula>IF(RIGHT(TEXT(AQ568,"0.#"),1)=".",TRUE,FALSE)</formula>
    </cfRule>
  </conditionalFormatting>
  <conditionalFormatting sqref="AQ566">
    <cfRule type="expression" dxfId="1777" priority="1427">
      <formula>IF(RIGHT(TEXT(AQ566,"0.#"),1)=".",FALSE,TRUE)</formula>
    </cfRule>
    <cfRule type="expression" dxfId="1776" priority="1428">
      <formula>IF(RIGHT(TEXT(AQ566,"0.#"),1)=".",TRUE,FALSE)</formula>
    </cfRule>
  </conditionalFormatting>
  <conditionalFormatting sqref="AE546">
    <cfRule type="expression" dxfId="1775" priority="1425">
      <formula>IF(RIGHT(TEXT(AE546,"0.#"),1)=".",FALSE,TRUE)</formula>
    </cfRule>
    <cfRule type="expression" dxfId="1774" priority="1426">
      <formula>IF(RIGHT(TEXT(AE546,"0.#"),1)=".",TRUE,FALSE)</formula>
    </cfRule>
  </conditionalFormatting>
  <conditionalFormatting sqref="AE547">
    <cfRule type="expression" dxfId="1773" priority="1423">
      <formula>IF(RIGHT(TEXT(AE547,"0.#"),1)=".",FALSE,TRUE)</formula>
    </cfRule>
    <cfRule type="expression" dxfId="1772" priority="1424">
      <formula>IF(RIGHT(TEXT(AE547,"0.#"),1)=".",TRUE,FALSE)</formula>
    </cfRule>
  </conditionalFormatting>
  <conditionalFormatting sqref="AE548">
    <cfRule type="expression" dxfId="1771" priority="1421">
      <formula>IF(RIGHT(TEXT(AE548,"0.#"),1)=".",FALSE,TRUE)</formula>
    </cfRule>
    <cfRule type="expression" dxfId="1770" priority="1422">
      <formula>IF(RIGHT(TEXT(AE548,"0.#"),1)=".",TRUE,FALSE)</formula>
    </cfRule>
  </conditionalFormatting>
  <conditionalFormatting sqref="AU546">
    <cfRule type="expression" dxfId="1769" priority="1413">
      <formula>IF(RIGHT(TEXT(AU546,"0.#"),1)=".",FALSE,TRUE)</formula>
    </cfRule>
    <cfRule type="expression" dxfId="1768" priority="1414">
      <formula>IF(RIGHT(TEXT(AU546,"0.#"),1)=".",TRUE,FALSE)</formula>
    </cfRule>
  </conditionalFormatting>
  <conditionalFormatting sqref="AU547">
    <cfRule type="expression" dxfId="1767" priority="1411">
      <formula>IF(RIGHT(TEXT(AU547,"0.#"),1)=".",FALSE,TRUE)</formula>
    </cfRule>
    <cfRule type="expression" dxfId="1766" priority="1412">
      <formula>IF(RIGHT(TEXT(AU547,"0.#"),1)=".",TRUE,FALSE)</formula>
    </cfRule>
  </conditionalFormatting>
  <conditionalFormatting sqref="AU548">
    <cfRule type="expression" dxfId="1765" priority="1409">
      <formula>IF(RIGHT(TEXT(AU548,"0.#"),1)=".",FALSE,TRUE)</formula>
    </cfRule>
    <cfRule type="expression" dxfId="1764" priority="1410">
      <formula>IF(RIGHT(TEXT(AU548,"0.#"),1)=".",TRUE,FALSE)</formula>
    </cfRule>
  </conditionalFormatting>
  <conditionalFormatting sqref="AQ547">
    <cfRule type="expression" dxfId="1763" priority="1401">
      <formula>IF(RIGHT(TEXT(AQ547,"0.#"),1)=".",FALSE,TRUE)</formula>
    </cfRule>
    <cfRule type="expression" dxfId="1762" priority="1402">
      <formula>IF(RIGHT(TEXT(AQ547,"0.#"),1)=".",TRUE,FALSE)</formula>
    </cfRule>
  </conditionalFormatting>
  <conditionalFormatting sqref="AQ546">
    <cfRule type="expression" dxfId="1761" priority="1397">
      <formula>IF(RIGHT(TEXT(AQ546,"0.#"),1)=".",FALSE,TRUE)</formula>
    </cfRule>
    <cfRule type="expression" dxfId="1760" priority="1398">
      <formula>IF(RIGHT(TEXT(AQ546,"0.#"),1)=".",TRUE,FALSE)</formula>
    </cfRule>
  </conditionalFormatting>
  <conditionalFormatting sqref="AE551">
    <cfRule type="expression" dxfId="1759" priority="1395">
      <formula>IF(RIGHT(TEXT(AE551,"0.#"),1)=".",FALSE,TRUE)</formula>
    </cfRule>
    <cfRule type="expression" dxfId="1758" priority="1396">
      <formula>IF(RIGHT(TEXT(AE551,"0.#"),1)=".",TRUE,FALSE)</formula>
    </cfRule>
  </conditionalFormatting>
  <conditionalFormatting sqref="AE553">
    <cfRule type="expression" dxfId="1757" priority="1391">
      <formula>IF(RIGHT(TEXT(AE553,"0.#"),1)=".",FALSE,TRUE)</formula>
    </cfRule>
    <cfRule type="expression" dxfId="1756" priority="1392">
      <formula>IF(RIGHT(TEXT(AE553,"0.#"),1)=".",TRUE,FALSE)</formula>
    </cfRule>
  </conditionalFormatting>
  <conditionalFormatting sqref="AU551">
    <cfRule type="expression" dxfId="1755" priority="1383">
      <formula>IF(RIGHT(TEXT(AU551,"0.#"),1)=".",FALSE,TRUE)</formula>
    </cfRule>
    <cfRule type="expression" dxfId="1754" priority="1384">
      <formula>IF(RIGHT(TEXT(AU551,"0.#"),1)=".",TRUE,FALSE)</formula>
    </cfRule>
  </conditionalFormatting>
  <conditionalFormatting sqref="AU553">
    <cfRule type="expression" dxfId="1753" priority="1379">
      <formula>IF(RIGHT(TEXT(AU553,"0.#"),1)=".",FALSE,TRUE)</formula>
    </cfRule>
    <cfRule type="expression" dxfId="1752" priority="1380">
      <formula>IF(RIGHT(TEXT(AU553,"0.#"),1)=".",TRUE,FALSE)</formula>
    </cfRule>
  </conditionalFormatting>
  <conditionalFormatting sqref="AQ552">
    <cfRule type="expression" dxfId="1751" priority="1371">
      <formula>IF(RIGHT(TEXT(AQ552,"0.#"),1)=".",FALSE,TRUE)</formula>
    </cfRule>
    <cfRule type="expression" dxfId="1750" priority="1372">
      <formula>IF(RIGHT(TEXT(AQ552,"0.#"),1)=".",TRUE,FALSE)</formula>
    </cfRule>
  </conditionalFormatting>
  <conditionalFormatting sqref="AU561">
    <cfRule type="expression" dxfId="1749" priority="1323">
      <formula>IF(RIGHT(TEXT(AU561,"0.#"),1)=".",FALSE,TRUE)</formula>
    </cfRule>
    <cfRule type="expression" dxfId="1748" priority="1324">
      <formula>IF(RIGHT(TEXT(AU561,"0.#"),1)=".",TRUE,FALSE)</formula>
    </cfRule>
  </conditionalFormatting>
  <conditionalFormatting sqref="AU562">
    <cfRule type="expression" dxfId="1747" priority="1321">
      <formula>IF(RIGHT(TEXT(AU562,"0.#"),1)=".",FALSE,TRUE)</formula>
    </cfRule>
    <cfRule type="expression" dxfId="1746" priority="1322">
      <formula>IF(RIGHT(TEXT(AU562,"0.#"),1)=".",TRUE,FALSE)</formula>
    </cfRule>
  </conditionalFormatting>
  <conditionalFormatting sqref="AU563">
    <cfRule type="expression" dxfId="1745" priority="1319">
      <formula>IF(RIGHT(TEXT(AU563,"0.#"),1)=".",FALSE,TRUE)</formula>
    </cfRule>
    <cfRule type="expression" dxfId="1744" priority="1320">
      <formula>IF(RIGHT(TEXT(AU563,"0.#"),1)=".",TRUE,FALSE)</formula>
    </cfRule>
  </conditionalFormatting>
  <conditionalFormatting sqref="AQ562">
    <cfRule type="expression" dxfId="1743" priority="1311">
      <formula>IF(RIGHT(TEXT(AQ562,"0.#"),1)=".",FALSE,TRUE)</formula>
    </cfRule>
    <cfRule type="expression" dxfId="1742" priority="1312">
      <formula>IF(RIGHT(TEXT(AQ562,"0.#"),1)=".",TRUE,FALSE)</formula>
    </cfRule>
  </conditionalFormatting>
  <conditionalFormatting sqref="AQ563">
    <cfRule type="expression" dxfId="1741" priority="1309">
      <formula>IF(RIGHT(TEXT(AQ563,"0.#"),1)=".",FALSE,TRUE)</formula>
    </cfRule>
    <cfRule type="expression" dxfId="1740" priority="1310">
      <formula>IF(RIGHT(TEXT(AQ563,"0.#"),1)=".",TRUE,FALSE)</formula>
    </cfRule>
  </conditionalFormatting>
  <conditionalFormatting sqref="AQ561">
    <cfRule type="expression" dxfId="1739" priority="1307">
      <formula>IF(RIGHT(TEXT(AQ561,"0.#"),1)=".",FALSE,TRUE)</formula>
    </cfRule>
    <cfRule type="expression" dxfId="1738" priority="1308">
      <formula>IF(RIGHT(TEXT(AQ561,"0.#"),1)=".",TRUE,FALSE)</formula>
    </cfRule>
  </conditionalFormatting>
  <conditionalFormatting sqref="AE571">
    <cfRule type="expression" dxfId="1737" priority="1305">
      <formula>IF(RIGHT(TEXT(AE571,"0.#"),1)=".",FALSE,TRUE)</formula>
    </cfRule>
    <cfRule type="expression" dxfId="1736" priority="1306">
      <formula>IF(RIGHT(TEXT(AE571,"0.#"),1)=".",TRUE,FALSE)</formula>
    </cfRule>
  </conditionalFormatting>
  <conditionalFormatting sqref="AE572">
    <cfRule type="expression" dxfId="1735" priority="1303">
      <formula>IF(RIGHT(TEXT(AE572,"0.#"),1)=".",FALSE,TRUE)</formula>
    </cfRule>
    <cfRule type="expression" dxfId="1734" priority="1304">
      <formula>IF(RIGHT(TEXT(AE572,"0.#"),1)=".",TRUE,FALSE)</formula>
    </cfRule>
  </conditionalFormatting>
  <conditionalFormatting sqref="AE573">
    <cfRule type="expression" dxfId="1733" priority="1301">
      <formula>IF(RIGHT(TEXT(AE573,"0.#"),1)=".",FALSE,TRUE)</formula>
    </cfRule>
    <cfRule type="expression" dxfId="1732" priority="1302">
      <formula>IF(RIGHT(TEXT(AE573,"0.#"),1)=".",TRUE,FALSE)</formula>
    </cfRule>
  </conditionalFormatting>
  <conditionalFormatting sqref="AU571">
    <cfRule type="expression" dxfId="1731" priority="1293">
      <formula>IF(RIGHT(TEXT(AU571,"0.#"),1)=".",FALSE,TRUE)</formula>
    </cfRule>
    <cfRule type="expression" dxfId="1730" priority="1294">
      <formula>IF(RIGHT(TEXT(AU571,"0.#"),1)=".",TRUE,FALSE)</formula>
    </cfRule>
  </conditionalFormatting>
  <conditionalFormatting sqref="AU572">
    <cfRule type="expression" dxfId="1729" priority="1291">
      <formula>IF(RIGHT(TEXT(AU572,"0.#"),1)=".",FALSE,TRUE)</formula>
    </cfRule>
    <cfRule type="expression" dxfId="1728" priority="1292">
      <formula>IF(RIGHT(TEXT(AU572,"0.#"),1)=".",TRUE,FALSE)</formula>
    </cfRule>
  </conditionalFormatting>
  <conditionalFormatting sqref="AU573">
    <cfRule type="expression" dxfId="1727" priority="1289">
      <formula>IF(RIGHT(TEXT(AU573,"0.#"),1)=".",FALSE,TRUE)</formula>
    </cfRule>
    <cfRule type="expression" dxfId="1726" priority="1290">
      <formula>IF(RIGHT(TEXT(AU573,"0.#"),1)=".",TRUE,FALSE)</formula>
    </cfRule>
  </conditionalFormatting>
  <conditionalFormatting sqref="AQ572">
    <cfRule type="expression" dxfId="1725" priority="1281">
      <formula>IF(RIGHT(TEXT(AQ572,"0.#"),1)=".",FALSE,TRUE)</formula>
    </cfRule>
    <cfRule type="expression" dxfId="1724" priority="1282">
      <formula>IF(RIGHT(TEXT(AQ572,"0.#"),1)=".",TRUE,FALSE)</formula>
    </cfRule>
  </conditionalFormatting>
  <conditionalFormatting sqref="AQ573">
    <cfRule type="expression" dxfId="1723" priority="1279">
      <formula>IF(RIGHT(TEXT(AQ573,"0.#"),1)=".",FALSE,TRUE)</formula>
    </cfRule>
    <cfRule type="expression" dxfId="1722" priority="1280">
      <formula>IF(RIGHT(TEXT(AQ573,"0.#"),1)=".",TRUE,FALSE)</formula>
    </cfRule>
  </conditionalFormatting>
  <conditionalFormatting sqref="AQ571">
    <cfRule type="expression" dxfId="1721" priority="1277">
      <formula>IF(RIGHT(TEXT(AQ571,"0.#"),1)=".",FALSE,TRUE)</formula>
    </cfRule>
    <cfRule type="expression" dxfId="1720" priority="1278">
      <formula>IF(RIGHT(TEXT(AQ571,"0.#"),1)=".",TRUE,FALSE)</formula>
    </cfRule>
  </conditionalFormatting>
  <conditionalFormatting sqref="AE576">
    <cfRule type="expression" dxfId="1719" priority="1275">
      <formula>IF(RIGHT(TEXT(AE576,"0.#"),1)=".",FALSE,TRUE)</formula>
    </cfRule>
    <cfRule type="expression" dxfId="1718" priority="1276">
      <formula>IF(RIGHT(TEXT(AE576,"0.#"),1)=".",TRUE,FALSE)</formula>
    </cfRule>
  </conditionalFormatting>
  <conditionalFormatting sqref="AE577">
    <cfRule type="expression" dxfId="1717" priority="1273">
      <formula>IF(RIGHT(TEXT(AE577,"0.#"),1)=".",FALSE,TRUE)</formula>
    </cfRule>
    <cfRule type="expression" dxfId="1716" priority="1274">
      <formula>IF(RIGHT(TEXT(AE577,"0.#"),1)=".",TRUE,FALSE)</formula>
    </cfRule>
  </conditionalFormatting>
  <conditionalFormatting sqref="AE578">
    <cfRule type="expression" dxfId="1715" priority="1271">
      <formula>IF(RIGHT(TEXT(AE578,"0.#"),1)=".",FALSE,TRUE)</formula>
    </cfRule>
    <cfRule type="expression" dxfId="1714" priority="1272">
      <formula>IF(RIGHT(TEXT(AE578,"0.#"),1)=".",TRUE,FALSE)</formula>
    </cfRule>
  </conditionalFormatting>
  <conditionalFormatting sqref="AU576">
    <cfRule type="expression" dxfId="1713" priority="1263">
      <formula>IF(RIGHT(TEXT(AU576,"0.#"),1)=".",FALSE,TRUE)</formula>
    </cfRule>
    <cfRule type="expression" dxfId="1712" priority="1264">
      <formula>IF(RIGHT(TEXT(AU576,"0.#"),1)=".",TRUE,FALSE)</formula>
    </cfRule>
  </conditionalFormatting>
  <conditionalFormatting sqref="AU577">
    <cfRule type="expression" dxfId="1711" priority="1261">
      <formula>IF(RIGHT(TEXT(AU577,"0.#"),1)=".",FALSE,TRUE)</formula>
    </cfRule>
    <cfRule type="expression" dxfId="1710" priority="1262">
      <formula>IF(RIGHT(TEXT(AU577,"0.#"),1)=".",TRUE,FALSE)</formula>
    </cfRule>
  </conditionalFormatting>
  <conditionalFormatting sqref="AU578">
    <cfRule type="expression" dxfId="1709" priority="1259">
      <formula>IF(RIGHT(TEXT(AU578,"0.#"),1)=".",FALSE,TRUE)</formula>
    </cfRule>
    <cfRule type="expression" dxfId="1708" priority="1260">
      <formula>IF(RIGHT(TEXT(AU578,"0.#"),1)=".",TRUE,FALSE)</formula>
    </cfRule>
  </conditionalFormatting>
  <conditionalFormatting sqref="AQ577">
    <cfRule type="expression" dxfId="1707" priority="1251">
      <formula>IF(RIGHT(TEXT(AQ577,"0.#"),1)=".",FALSE,TRUE)</formula>
    </cfRule>
    <cfRule type="expression" dxfId="1706" priority="1252">
      <formula>IF(RIGHT(TEXT(AQ577,"0.#"),1)=".",TRUE,FALSE)</formula>
    </cfRule>
  </conditionalFormatting>
  <conditionalFormatting sqref="AQ578">
    <cfRule type="expression" dxfId="1705" priority="1249">
      <formula>IF(RIGHT(TEXT(AQ578,"0.#"),1)=".",FALSE,TRUE)</formula>
    </cfRule>
    <cfRule type="expression" dxfId="1704" priority="1250">
      <formula>IF(RIGHT(TEXT(AQ578,"0.#"),1)=".",TRUE,FALSE)</formula>
    </cfRule>
  </conditionalFormatting>
  <conditionalFormatting sqref="AQ576">
    <cfRule type="expression" dxfId="1703" priority="1247">
      <formula>IF(RIGHT(TEXT(AQ576,"0.#"),1)=".",FALSE,TRUE)</formula>
    </cfRule>
    <cfRule type="expression" dxfId="1702" priority="1248">
      <formula>IF(RIGHT(TEXT(AQ576,"0.#"),1)=".",TRUE,FALSE)</formula>
    </cfRule>
  </conditionalFormatting>
  <conditionalFormatting sqref="AE581">
    <cfRule type="expression" dxfId="1701" priority="1245">
      <formula>IF(RIGHT(TEXT(AE581,"0.#"),1)=".",FALSE,TRUE)</formula>
    </cfRule>
    <cfRule type="expression" dxfId="1700" priority="1246">
      <formula>IF(RIGHT(TEXT(AE581,"0.#"),1)=".",TRUE,FALSE)</formula>
    </cfRule>
  </conditionalFormatting>
  <conditionalFormatting sqref="AE582">
    <cfRule type="expression" dxfId="1699" priority="1243">
      <formula>IF(RIGHT(TEXT(AE582,"0.#"),1)=".",FALSE,TRUE)</formula>
    </cfRule>
    <cfRule type="expression" dxfId="1698" priority="1244">
      <formula>IF(RIGHT(TEXT(AE582,"0.#"),1)=".",TRUE,FALSE)</formula>
    </cfRule>
  </conditionalFormatting>
  <conditionalFormatting sqref="AE583">
    <cfRule type="expression" dxfId="1697" priority="1241">
      <formula>IF(RIGHT(TEXT(AE583,"0.#"),1)=".",FALSE,TRUE)</formula>
    </cfRule>
    <cfRule type="expression" dxfId="1696" priority="1242">
      <formula>IF(RIGHT(TEXT(AE583,"0.#"),1)=".",TRUE,FALSE)</formula>
    </cfRule>
  </conditionalFormatting>
  <conditionalFormatting sqref="AU581">
    <cfRule type="expression" dxfId="1695" priority="1233">
      <formula>IF(RIGHT(TEXT(AU581,"0.#"),1)=".",FALSE,TRUE)</formula>
    </cfRule>
    <cfRule type="expression" dxfId="1694" priority="1234">
      <formula>IF(RIGHT(TEXT(AU581,"0.#"),1)=".",TRUE,FALSE)</formula>
    </cfRule>
  </conditionalFormatting>
  <conditionalFormatting sqref="AQ582">
    <cfRule type="expression" dxfId="1693" priority="1221">
      <formula>IF(RIGHT(TEXT(AQ582,"0.#"),1)=".",FALSE,TRUE)</formula>
    </cfRule>
    <cfRule type="expression" dxfId="1692" priority="1222">
      <formula>IF(RIGHT(TEXT(AQ582,"0.#"),1)=".",TRUE,FALSE)</formula>
    </cfRule>
  </conditionalFormatting>
  <conditionalFormatting sqref="AQ583">
    <cfRule type="expression" dxfId="1691" priority="1219">
      <formula>IF(RIGHT(TEXT(AQ583,"0.#"),1)=".",FALSE,TRUE)</formula>
    </cfRule>
    <cfRule type="expression" dxfId="1690" priority="1220">
      <formula>IF(RIGHT(TEXT(AQ583,"0.#"),1)=".",TRUE,FALSE)</formula>
    </cfRule>
  </conditionalFormatting>
  <conditionalFormatting sqref="AQ581">
    <cfRule type="expression" dxfId="1689" priority="1217">
      <formula>IF(RIGHT(TEXT(AQ581,"0.#"),1)=".",FALSE,TRUE)</formula>
    </cfRule>
    <cfRule type="expression" dxfId="1688" priority="1218">
      <formula>IF(RIGHT(TEXT(AQ581,"0.#"),1)=".",TRUE,FALSE)</formula>
    </cfRule>
  </conditionalFormatting>
  <conditionalFormatting sqref="AE586">
    <cfRule type="expression" dxfId="1687" priority="1215">
      <formula>IF(RIGHT(TEXT(AE586,"0.#"),1)=".",FALSE,TRUE)</formula>
    </cfRule>
    <cfRule type="expression" dxfId="1686" priority="1216">
      <formula>IF(RIGHT(TEXT(AE586,"0.#"),1)=".",TRUE,FALSE)</formula>
    </cfRule>
  </conditionalFormatting>
  <conditionalFormatting sqref="AM588">
    <cfRule type="expression" dxfId="1685" priority="1205">
      <formula>IF(RIGHT(TEXT(AM588,"0.#"),1)=".",FALSE,TRUE)</formula>
    </cfRule>
    <cfRule type="expression" dxfId="1684" priority="1206">
      <formula>IF(RIGHT(TEXT(AM588,"0.#"),1)=".",TRUE,FALSE)</formula>
    </cfRule>
  </conditionalFormatting>
  <conditionalFormatting sqref="AE587">
    <cfRule type="expression" dxfId="1683" priority="1213">
      <formula>IF(RIGHT(TEXT(AE587,"0.#"),1)=".",FALSE,TRUE)</formula>
    </cfRule>
    <cfRule type="expression" dxfId="1682" priority="1214">
      <formula>IF(RIGHT(TEXT(AE587,"0.#"),1)=".",TRUE,FALSE)</formula>
    </cfRule>
  </conditionalFormatting>
  <conditionalFormatting sqref="AE588">
    <cfRule type="expression" dxfId="1681" priority="1211">
      <formula>IF(RIGHT(TEXT(AE588,"0.#"),1)=".",FALSE,TRUE)</formula>
    </cfRule>
    <cfRule type="expression" dxfId="1680" priority="1212">
      <formula>IF(RIGHT(TEXT(AE588,"0.#"),1)=".",TRUE,FALSE)</formula>
    </cfRule>
  </conditionalFormatting>
  <conditionalFormatting sqref="AM586">
    <cfRule type="expression" dxfId="1679" priority="1209">
      <formula>IF(RIGHT(TEXT(AM586,"0.#"),1)=".",FALSE,TRUE)</formula>
    </cfRule>
    <cfRule type="expression" dxfId="1678" priority="1210">
      <formula>IF(RIGHT(TEXT(AM586,"0.#"),1)=".",TRUE,FALSE)</formula>
    </cfRule>
  </conditionalFormatting>
  <conditionalFormatting sqref="AM587">
    <cfRule type="expression" dxfId="1677" priority="1207">
      <formula>IF(RIGHT(TEXT(AM587,"0.#"),1)=".",FALSE,TRUE)</formula>
    </cfRule>
    <cfRule type="expression" dxfId="1676" priority="1208">
      <formula>IF(RIGHT(TEXT(AM587,"0.#"),1)=".",TRUE,FALSE)</formula>
    </cfRule>
  </conditionalFormatting>
  <conditionalFormatting sqref="AU586">
    <cfRule type="expression" dxfId="1675" priority="1203">
      <formula>IF(RIGHT(TEXT(AU586,"0.#"),1)=".",FALSE,TRUE)</formula>
    </cfRule>
    <cfRule type="expression" dxfId="1674" priority="1204">
      <formula>IF(RIGHT(TEXT(AU586,"0.#"),1)=".",TRUE,FALSE)</formula>
    </cfRule>
  </conditionalFormatting>
  <conditionalFormatting sqref="AU587">
    <cfRule type="expression" dxfId="1673" priority="1201">
      <formula>IF(RIGHT(TEXT(AU587,"0.#"),1)=".",FALSE,TRUE)</formula>
    </cfRule>
    <cfRule type="expression" dxfId="1672" priority="1202">
      <formula>IF(RIGHT(TEXT(AU587,"0.#"),1)=".",TRUE,FALSE)</formula>
    </cfRule>
  </conditionalFormatting>
  <conditionalFormatting sqref="AU588">
    <cfRule type="expression" dxfId="1671" priority="1199">
      <formula>IF(RIGHT(TEXT(AU588,"0.#"),1)=".",FALSE,TRUE)</formula>
    </cfRule>
    <cfRule type="expression" dxfId="1670" priority="1200">
      <formula>IF(RIGHT(TEXT(AU588,"0.#"),1)=".",TRUE,FALSE)</formula>
    </cfRule>
  </conditionalFormatting>
  <conditionalFormatting sqref="AI588">
    <cfRule type="expression" dxfId="1669" priority="1193">
      <formula>IF(RIGHT(TEXT(AI588,"0.#"),1)=".",FALSE,TRUE)</formula>
    </cfRule>
    <cfRule type="expression" dxfId="1668" priority="1194">
      <formula>IF(RIGHT(TEXT(AI588,"0.#"),1)=".",TRUE,FALSE)</formula>
    </cfRule>
  </conditionalFormatting>
  <conditionalFormatting sqref="AI586">
    <cfRule type="expression" dxfId="1667" priority="1197">
      <formula>IF(RIGHT(TEXT(AI586,"0.#"),1)=".",FALSE,TRUE)</formula>
    </cfRule>
    <cfRule type="expression" dxfId="1666" priority="1198">
      <formula>IF(RIGHT(TEXT(AI586,"0.#"),1)=".",TRUE,FALSE)</formula>
    </cfRule>
  </conditionalFormatting>
  <conditionalFormatting sqref="AI587">
    <cfRule type="expression" dxfId="1665" priority="1195">
      <formula>IF(RIGHT(TEXT(AI587,"0.#"),1)=".",FALSE,TRUE)</formula>
    </cfRule>
    <cfRule type="expression" dxfId="1664" priority="1196">
      <formula>IF(RIGHT(TEXT(AI587,"0.#"),1)=".",TRUE,FALSE)</formula>
    </cfRule>
  </conditionalFormatting>
  <conditionalFormatting sqref="AQ587">
    <cfRule type="expression" dxfId="1663" priority="1191">
      <formula>IF(RIGHT(TEXT(AQ587,"0.#"),1)=".",FALSE,TRUE)</formula>
    </cfRule>
    <cfRule type="expression" dxfId="1662" priority="1192">
      <formula>IF(RIGHT(TEXT(AQ587,"0.#"),1)=".",TRUE,FALSE)</formula>
    </cfRule>
  </conditionalFormatting>
  <conditionalFormatting sqref="AQ588">
    <cfRule type="expression" dxfId="1661" priority="1189">
      <formula>IF(RIGHT(TEXT(AQ588,"0.#"),1)=".",FALSE,TRUE)</formula>
    </cfRule>
    <cfRule type="expression" dxfId="1660" priority="1190">
      <formula>IF(RIGHT(TEXT(AQ588,"0.#"),1)=".",TRUE,FALSE)</formula>
    </cfRule>
  </conditionalFormatting>
  <conditionalFormatting sqref="AQ586">
    <cfRule type="expression" dxfId="1659" priority="1187">
      <formula>IF(RIGHT(TEXT(AQ586,"0.#"),1)=".",FALSE,TRUE)</formula>
    </cfRule>
    <cfRule type="expression" dxfId="1658" priority="1188">
      <formula>IF(RIGHT(TEXT(AQ586,"0.#"),1)=".",TRUE,FALSE)</formula>
    </cfRule>
  </conditionalFormatting>
  <conditionalFormatting sqref="AE595">
    <cfRule type="expression" dxfId="1657" priority="1185">
      <formula>IF(RIGHT(TEXT(AE595,"0.#"),1)=".",FALSE,TRUE)</formula>
    </cfRule>
    <cfRule type="expression" dxfId="1656" priority="1186">
      <formula>IF(RIGHT(TEXT(AE595,"0.#"),1)=".",TRUE,FALSE)</formula>
    </cfRule>
  </conditionalFormatting>
  <conditionalFormatting sqref="AE596">
    <cfRule type="expression" dxfId="1655" priority="1183">
      <formula>IF(RIGHT(TEXT(AE596,"0.#"),1)=".",FALSE,TRUE)</formula>
    </cfRule>
    <cfRule type="expression" dxfId="1654" priority="1184">
      <formula>IF(RIGHT(TEXT(AE596,"0.#"),1)=".",TRUE,FALSE)</formula>
    </cfRule>
  </conditionalFormatting>
  <conditionalFormatting sqref="AE597">
    <cfRule type="expression" dxfId="1653" priority="1181">
      <formula>IF(RIGHT(TEXT(AE597,"0.#"),1)=".",FALSE,TRUE)</formula>
    </cfRule>
    <cfRule type="expression" dxfId="1652" priority="1182">
      <formula>IF(RIGHT(TEXT(AE597,"0.#"),1)=".",TRUE,FALSE)</formula>
    </cfRule>
  </conditionalFormatting>
  <conditionalFormatting sqref="AU595">
    <cfRule type="expression" dxfId="1651" priority="1173">
      <formula>IF(RIGHT(TEXT(AU595,"0.#"),1)=".",FALSE,TRUE)</formula>
    </cfRule>
    <cfRule type="expression" dxfId="1650" priority="1174">
      <formula>IF(RIGHT(TEXT(AU595,"0.#"),1)=".",TRUE,FALSE)</formula>
    </cfRule>
  </conditionalFormatting>
  <conditionalFormatting sqref="AU596">
    <cfRule type="expression" dxfId="1649" priority="1171">
      <formula>IF(RIGHT(TEXT(AU596,"0.#"),1)=".",FALSE,TRUE)</formula>
    </cfRule>
    <cfRule type="expression" dxfId="1648" priority="1172">
      <formula>IF(RIGHT(TEXT(AU596,"0.#"),1)=".",TRUE,FALSE)</formula>
    </cfRule>
  </conditionalFormatting>
  <conditionalFormatting sqref="AU597">
    <cfRule type="expression" dxfId="1647" priority="1169">
      <formula>IF(RIGHT(TEXT(AU597,"0.#"),1)=".",FALSE,TRUE)</formula>
    </cfRule>
    <cfRule type="expression" dxfId="1646" priority="1170">
      <formula>IF(RIGHT(TEXT(AU597,"0.#"),1)=".",TRUE,FALSE)</formula>
    </cfRule>
  </conditionalFormatting>
  <conditionalFormatting sqref="AQ596">
    <cfRule type="expression" dxfId="1645" priority="1161">
      <formula>IF(RIGHT(TEXT(AQ596,"0.#"),1)=".",FALSE,TRUE)</formula>
    </cfRule>
    <cfRule type="expression" dxfId="1644" priority="1162">
      <formula>IF(RIGHT(TEXT(AQ596,"0.#"),1)=".",TRUE,FALSE)</formula>
    </cfRule>
  </conditionalFormatting>
  <conditionalFormatting sqref="AQ597">
    <cfRule type="expression" dxfId="1643" priority="1159">
      <formula>IF(RIGHT(TEXT(AQ597,"0.#"),1)=".",FALSE,TRUE)</formula>
    </cfRule>
    <cfRule type="expression" dxfId="1642" priority="1160">
      <formula>IF(RIGHT(TEXT(AQ597,"0.#"),1)=".",TRUE,FALSE)</formula>
    </cfRule>
  </conditionalFormatting>
  <conditionalFormatting sqref="AQ595">
    <cfRule type="expression" dxfId="1641" priority="1157">
      <formula>IF(RIGHT(TEXT(AQ595,"0.#"),1)=".",FALSE,TRUE)</formula>
    </cfRule>
    <cfRule type="expression" dxfId="1640" priority="1158">
      <formula>IF(RIGHT(TEXT(AQ595,"0.#"),1)=".",TRUE,FALSE)</formula>
    </cfRule>
  </conditionalFormatting>
  <conditionalFormatting sqref="AE620">
    <cfRule type="expression" dxfId="1639" priority="1155">
      <formula>IF(RIGHT(TEXT(AE620,"0.#"),1)=".",FALSE,TRUE)</formula>
    </cfRule>
    <cfRule type="expression" dxfId="1638" priority="1156">
      <formula>IF(RIGHT(TEXT(AE620,"0.#"),1)=".",TRUE,FALSE)</formula>
    </cfRule>
  </conditionalFormatting>
  <conditionalFormatting sqref="AE621">
    <cfRule type="expression" dxfId="1637" priority="1153">
      <formula>IF(RIGHT(TEXT(AE621,"0.#"),1)=".",FALSE,TRUE)</formula>
    </cfRule>
    <cfRule type="expression" dxfId="1636" priority="1154">
      <formula>IF(RIGHT(TEXT(AE621,"0.#"),1)=".",TRUE,FALSE)</formula>
    </cfRule>
  </conditionalFormatting>
  <conditionalFormatting sqref="AE622">
    <cfRule type="expression" dxfId="1635" priority="1151">
      <formula>IF(RIGHT(TEXT(AE622,"0.#"),1)=".",FALSE,TRUE)</formula>
    </cfRule>
    <cfRule type="expression" dxfId="1634" priority="1152">
      <formula>IF(RIGHT(TEXT(AE622,"0.#"),1)=".",TRUE,FALSE)</formula>
    </cfRule>
  </conditionalFormatting>
  <conditionalFormatting sqref="AU620">
    <cfRule type="expression" dxfId="1633" priority="1143">
      <formula>IF(RIGHT(TEXT(AU620,"0.#"),1)=".",FALSE,TRUE)</formula>
    </cfRule>
    <cfRule type="expression" dxfId="1632" priority="1144">
      <formula>IF(RIGHT(TEXT(AU620,"0.#"),1)=".",TRUE,FALSE)</formula>
    </cfRule>
  </conditionalFormatting>
  <conditionalFormatting sqref="AU621">
    <cfRule type="expression" dxfId="1631" priority="1141">
      <formula>IF(RIGHT(TEXT(AU621,"0.#"),1)=".",FALSE,TRUE)</formula>
    </cfRule>
    <cfRule type="expression" dxfId="1630" priority="1142">
      <formula>IF(RIGHT(TEXT(AU621,"0.#"),1)=".",TRUE,FALSE)</formula>
    </cfRule>
  </conditionalFormatting>
  <conditionalFormatting sqref="AU622">
    <cfRule type="expression" dxfId="1629" priority="1139">
      <formula>IF(RIGHT(TEXT(AU622,"0.#"),1)=".",FALSE,TRUE)</formula>
    </cfRule>
    <cfRule type="expression" dxfId="1628" priority="1140">
      <formula>IF(RIGHT(TEXT(AU622,"0.#"),1)=".",TRUE,FALSE)</formula>
    </cfRule>
  </conditionalFormatting>
  <conditionalFormatting sqref="AQ621">
    <cfRule type="expression" dxfId="1627" priority="1131">
      <formula>IF(RIGHT(TEXT(AQ621,"0.#"),1)=".",FALSE,TRUE)</formula>
    </cfRule>
    <cfRule type="expression" dxfId="1626" priority="1132">
      <formula>IF(RIGHT(TEXT(AQ621,"0.#"),1)=".",TRUE,FALSE)</formula>
    </cfRule>
  </conditionalFormatting>
  <conditionalFormatting sqref="AQ622">
    <cfRule type="expression" dxfId="1625" priority="1129">
      <formula>IF(RIGHT(TEXT(AQ622,"0.#"),1)=".",FALSE,TRUE)</formula>
    </cfRule>
    <cfRule type="expression" dxfId="1624" priority="1130">
      <formula>IF(RIGHT(TEXT(AQ622,"0.#"),1)=".",TRUE,FALSE)</formula>
    </cfRule>
  </conditionalFormatting>
  <conditionalFormatting sqref="AQ620">
    <cfRule type="expression" dxfId="1623" priority="1127">
      <formula>IF(RIGHT(TEXT(AQ620,"0.#"),1)=".",FALSE,TRUE)</formula>
    </cfRule>
    <cfRule type="expression" dxfId="1622" priority="1128">
      <formula>IF(RIGHT(TEXT(AQ620,"0.#"),1)=".",TRUE,FALSE)</formula>
    </cfRule>
  </conditionalFormatting>
  <conditionalFormatting sqref="AE600">
    <cfRule type="expression" dxfId="1621" priority="1125">
      <formula>IF(RIGHT(TEXT(AE600,"0.#"),1)=".",FALSE,TRUE)</formula>
    </cfRule>
    <cfRule type="expression" dxfId="1620" priority="1126">
      <formula>IF(RIGHT(TEXT(AE600,"0.#"),1)=".",TRUE,FALSE)</formula>
    </cfRule>
  </conditionalFormatting>
  <conditionalFormatting sqref="AE601">
    <cfRule type="expression" dxfId="1619" priority="1123">
      <formula>IF(RIGHT(TEXT(AE601,"0.#"),1)=".",FALSE,TRUE)</formula>
    </cfRule>
    <cfRule type="expression" dxfId="1618" priority="1124">
      <formula>IF(RIGHT(TEXT(AE601,"0.#"),1)=".",TRUE,FALSE)</formula>
    </cfRule>
  </conditionalFormatting>
  <conditionalFormatting sqref="AE602">
    <cfRule type="expression" dxfId="1617" priority="1121">
      <formula>IF(RIGHT(TEXT(AE602,"0.#"),1)=".",FALSE,TRUE)</formula>
    </cfRule>
    <cfRule type="expression" dxfId="1616" priority="1122">
      <formula>IF(RIGHT(TEXT(AE602,"0.#"),1)=".",TRUE,FALSE)</formula>
    </cfRule>
  </conditionalFormatting>
  <conditionalFormatting sqref="AU600">
    <cfRule type="expression" dxfId="1615" priority="1113">
      <formula>IF(RIGHT(TEXT(AU600,"0.#"),1)=".",FALSE,TRUE)</formula>
    </cfRule>
    <cfRule type="expression" dxfId="1614" priority="1114">
      <formula>IF(RIGHT(TEXT(AU600,"0.#"),1)=".",TRUE,FALSE)</formula>
    </cfRule>
  </conditionalFormatting>
  <conditionalFormatting sqref="AU601">
    <cfRule type="expression" dxfId="1613" priority="1111">
      <formula>IF(RIGHT(TEXT(AU601,"0.#"),1)=".",FALSE,TRUE)</formula>
    </cfRule>
    <cfRule type="expression" dxfId="1612" priority="1112">
      <formula>IF(RIGHT(TEXT(AU601,"0.#"),1)=".",TRUE,FALSE)</formula>
    </cfRule>
  </conditionalFormatting>
  <conditionalFormatting sqref="AU602">
    <cfRule type="expression" dxfId="1611" priority="1109">
      <formula>IF(RIGHT(TEXT(AU602,"0.#"),1)=".",FALSE,TRUE)</formula>
    </cfRule>
    <cfRule type="expression" dxfId="1610" priority="1110">
      <formula>IF(RIGHT(TEXT(AU602,"0.#"),1)=".",TRUE,FALSE)</formula>
    </cfRule>
  </conditionalFormatting>
  <conditionalFormatting sqref="AQ601">
    <cfRule type="expression" dxfId="1609" priority="1101">
      <formula>IF(RIGHT(TEXT(AQ601,"0.#"),1)=".",FALSE,TRUE)</formula>
    </cfRule>
    <cfRule type="expression" dxfId="1608" priority="1102">
      <formula>IF(RIGHT(TEXT(AQ601,"0.#"),1)=".",TRUE,FALSE)</formula>
    </cfRule>
  </conditionalFormatting>
  <conditionalFormatting sqref="AQ602">
    <cfRule type="expression" dxfId="1607" priority="1099">
      <formula>IF(RIGHT(TEXT(AQ602,"0.#"),1)=".",FALSE,TRUE)</formula>
    </cfRule>
    <cfRule type="expression" dxfId="1606" priority="1100">
      <formula>IF(RIGHT(TEXT(AQ602,"0.#"),1)=".",TRUE,FALSE)</formula>
    </cfRule>
  </conditionalFormatting>
  <conditionalFormatting sqref="AQ600">
    <cfRule type="expression" dxfId="1605" priority="1097">
      <formula>IF(RIGHT(TEXT(AQ600,"0.#"),1)=".",FALSE,TRUE)</formula>
    </cfRule>
    <cfRule type="expression" dxfId="1604" priority="1098">
      <formula>IF(RIGHT(TEXT(AQ600,"0.#"),1)=".",TRUE,FALSE)</formula>
    </cfRule>
  </conditionalFormatting>
  <conditionalFormatting sqref="AE605">
    <cfRule type="expression" dxfId="1603" priority="1095">
      <formula>IF(RIGHT(TEXT(AE605,"0.#"),1)=".",FALSE,TRUE)</formula>
    </cfRule>
    <cfRule type="expression" dxfId="1602" priority="1096">
      <formula>IF(RIGHT(TEXT(AE605,"0.#"),1)=".",TRUE,FALSE)</formula>
    </cfRule>
  </conditionalFormatting>
  <conditionalFormatting sqref="AE606">
    <cfRule type="expression" dxfId="1601" priority="1093">
      <formula>IF(RIGHT(TEXT(AE606,"0.#"),1)=".",FALSE,TRUE)</formula>
    </cfRule>
    <cfRule type="expression" dxfId="1600" priority="1094">
      <formula>IF(RIGHT(TEXT(AE606,"0.#"),1)=".",TRUE,FALSE)</formula>
    </cfRule>
  </conditionalFormatting>
  <conditionalFormatting sqref="AE607">
    <cfRule type="expression" dxfId="1599" priority="1091">
      <formula>IF(RIGHT(TEXT(AE607,"0.#"),1)=".",FALSE,TRUE)</formula>
    </cfRule>
    <cfRule type="expression" dxfId="1598" priority="1092">
      <formula>IF(RIGHT(TEXT(AE607,"0.#"),1)=".",TRUE,FALSE)</formula>
    </cfRule>
  </conditionalFormatting>
  <conditionalFormatting sqref="AU605">
    <cfRule type="expression" dxfId="1597" priority="1083">
      <formula>IF(RIGHT(TEXT(AU605,"0.#"),1)=".",FALSE,TRUE)</formula>
    </cfRule>
    <cfRule type="expression" dxfId="1596" priority="1084">
      <formula>IF(RIGHT(TEXT(AU605,"0.#"),1)=".",TRUE,FALSE)</formula>
    </cfRule>
  </conditionalFormatting>
  <conditionalFormatting sqref="AU606">
    <cfRule type="expression" dxfId="1595" priority="1081">
      <formula>IF(RIGHT(TEXT(AU606,"0.#"),1)=".",FALSE,TRUE)</formula>
    </cfRule>
    <cfRule type="expression" dxfId="1594" priority="1082">
      <formula>IF(RIGHT(TEXT(AU606,"0.#"),1)=".",TRUE,FALSE)</formula>
    </cfRule>
  </conditionalFormatting>
  <conditionalFormatting sqref="AU607">
    <cfRule type="expression" dxfId="1593" priority="1079">
      <formula>IF(RIGHT(TEXT(AU607,"0.#"),1)=".",FALSE,TRUE)</formula>
    </cfRule>
    <cfRule type="expression" dxfId="1592" priority="1080">
      <formula>IF(RIGHT(TEXT(AU607,"0.#"),1)=".",TRUE,FALSE)</formula>
    </cfRule>
  </conditionalFormatting>
  <conditionalFormatting sqref="AQ606">
    <cfRule type="expression" dxfId="1591" priority="1071">
      <formula>IF(RIGHT(TEXT(AQ606,"0.#"),1)=".",FALSE,TRUE)</formula>
    </cfRule>
    <cfRule type="expression" dxfId="1590" priority="1072">
      <formula>IF(RIGHT(TEXT(AQ606,"0.#"),1)=".",TRUE,FALSE)</formula>
    </cfRule>
  </conditionalFormatting>
  <conditionalFormatting sqref="AQ607">
    <cfRule type="expression" dxfId="1589" priority="1069">
      <formula>IF(RIGHT(TEXT(AQ607,"0.#"),1)=".",FALSE,TRUE)</formula>
    </cfRule>
    <cfRule type="expression" dxfId="1588" priority="1070">
      <formula>IF(RIGHT(TEXT(AQ607,"0.#"),1)=".",TRUE,FALSE)</formula>
    </cfRule>
  </conditionalFormatting>
  <conditionalFormatting sqref="AQ605">
    <cfRule type="expression" dxfId="1587" priority="1067">
      <formula>IF(RIGHT(TEXT(AQ605,"0.#"),1)=".",FALSE,TRUE)</formula>
    </cfRule>
    <cfRule type="expression" dxfId="1586" priority="1068">
      <formula>IF(RIGHT(TEXT(AQ605,"0.#"),1)=".",TRUE,FALSE)</formula>
    </cfRule>
  </conditionalFormatting>
  <conditionalFormatting sqref="AE610">
    <cfRule type="expression" dxfId="1585" priority="1065">
      <formula>IF(RIGHT(TEXT(AE610,"0.#"),1)=".",FALSE,TRUE)</formula>
    </cfRule>
    <cfRule type="expression" dxfId="1584" priority="1066">
      <formula>IF(RIGHT(TEXT(AE610,"0.#"),1)=".",TRUE,FALSE)</formula>
    </cfRule>
  </conditionalFormatting>
  <conditionalFormatting sqref="AE611">
    <cfRule type="expression" dxfId="1583" priority="1063">
      <formula>IF(RIGHT(TEXT(AE611,"0.#"),1)=".",FALSE,TRUE)</formula>
    </cfRule>
    <cfRule type="expression" dxfId="1582" priority="1064">
      <formula>IF(RIGHT(TEXT(AE611,"0.#"),1)=".",TRUE,FALSE)</formula>
    </cfRule>
  </conditionalFormatting>
  <conditionalFormatting sqref="AE612">
    <cfRule type="expression" dxfId="1581" priority="1061">
      <formula>IF(RIGHT(TEXT(AE612,"0.#"),1)=".",FALSE,TRUE)</formula>
    </cfRule>
    <cfRule type="expression" dxfId="1580" priority="1062">
      <formula>IF(RIGHT(TEXT(AE612,"0.#"),1)=".",TRUE,FALSE)</formula>
    </cfRule>
  </conditionalFormatting>
  <conditionalFormatting sqref="AU610">
    <cfRule type="expression" dxfId="1579" priority="1053">
      <formula>IF(RIGHT(TEXT(AU610,"0.#"),1)=".",FALSE,TRUE)</formula>
    </cfRule>
    <cfRule type="expression" dxfId="1578" priority="1054">
      <formula>IF(RIGHT(TEXT(AU610,"0.#"),1)=".",TRUE,FALSE)</formula>
    </cfRule>
  </conditionalFormatting>
  <conditionalFormatting sqref="AU611">
    <cfRule type="expression" dxfId="1577" priority="1051">
      <formula>IF(RIGHT(TEXT(AU611,"0.#"),1)=".",FALSE,TRUE)</formula>
    </cfRule>
    <cfRule type="expression" dxfId="1576" priority="1052">
      <formula>IF(RIGHT(TEXT(AU611,"0.#"),1)=".",TRUE,FALSE)</formula>
    </cfRule>
  </conditionalFormatting>
  <conditionalFormatting sqref="AU612">
    <cfRule type="expression" dxfId="1575" priority="1049">
      <formula>IF(RIGHT(TEXT(AU612,"0.#"),1)=".",FALSE,TRUE)</formula>
    </cfRule>
    <cfRule type="expression" dxfId="1574" priority="1050">
      <formula>IF(RIGHT(TEXT(AU612,"0.#"),1)=".",TRUE,FALSE)</formula>
    </cfRule>
  </conditionalFormatting>
  <conditionalFormatting sqref="AQ611">
    <cfRule type="expression" dxfId="1573" priority="1041">
      <formula>IF(RIGHT(TEXT(AQ611,"0.#"),1)=".",FALSE,TRUE)</formula>
    </cfRule>
    <cfRule type="expression" dxfId="1572" priority="1042">
      <formula>IF(RIGHT(TEXT(AQ611,"0.#"),1)=".",TRUE,FALSE)</formula>
    </cfRule>
  </conditionalFormatting>
  <conditionalFormatting sqref="AQ612">
    <cfRule type="expression" dxfId="1571" priority="1039">
      <formula>IF(RIGHT(TEXT(AQ612,"0.#"),1)=".",FALSE,TRUE)</formula>
    </cfRule>
    <cfRule type="expression" dxfId="1570" priority="1040">
      <formula>IF(RIGHT(TEXT(AQ612,"0.#"),1)=".",TRUE,FALSE)</formula>
    </cfRule>
  </conditionalFormatting>
  <conditionalFormatting sqref="AQ610">
    <cfRule type="expression" dxfId="1569" priority="1037">
      <formula>IF(RIGHT(TEXT(AQ610,"0.#"),1)=".",FALSE,TRUE)</formula>
    </cfRule>
    <cfRule type="expression" dxfId="1568" priority="1038">
      <formula>IF(RIGHT(TEXT(AQ610,"0.#"),1)=".",TRUE,FALSE)</formula>
    </cfRule>
  </conditionalFormatting>
  <conditionalFormatting sqref="AE615">
    <cfRule type="expression" dxfId="1567" priority="1035">
      <formula>IF(RIGHT(TEXT(AE615,"0.#"),1)=".",FALSE,TRUE)</formula>
    </cfRule>
    <cfRule type="expression" dxfId="1566" priority="1036">
      <formula>IF(RIGHT(TEXT(AE615,"0.#"),1)=".",TRUE,FALSE)</formula>
    </cfRule>
  </conditionalFormatting>
  <conditionalFormatting sqref="AE616">
    <cfRule type="expression" dxfId="1565" priority="1033">
      <formula>IF(RIGHT(TEXT(AE616,"0.#"),1)=".",FALSE,TRUE)</formula>
    </cfRule>
    <cfRule type="expression" dxfId="1564" priority="1034">
      <formula>IF(RIGHT(TEXT(AE616,"0.#"),1)=".",TRUE,FALSE)</formula>
    </cfRule>
  </conditionalFormatting>
  <conditionalFormatting sqref="AE617">
    <cfRule type="expression" dxfId="1563" priority="1031">
      <formula>IF(RIGHT(TEXT(AE617,"0.#"),1)=".",FALSE,TRUE)</formula>
    </cfRule>
    <cfRule type="expression" dxfId="1562" priority="1032">
      <formula>IF(RIGHT(TEXT(AE617,"0.#"),1)=".",TRUE,FALSE)</formula>
    </cfRule>
  </conditionalFormatting>
  <conditionalFormatting sqref="AU615">
    <cfRule type="expression" dxfId="1561" priority="1023">
      <formula>IF(RIGHT(TEXT(AU615,"0.#"),1)=".",FALSE,TRUE)</formula>
    </cfRule>
    <cfRule type="expression" dxfId="1560" priority="1024">
      <formula>IF(RIGHT(TEXT(AU615,"0.#"),1)=".",TRUE,FALSE)</formula>
    </cfRule>
  </conditionalFormatting>
  <conditionalFormatting sqref="AU616">
    <cfRule type="expression" dxfId="1559" priority="1021">
      <formula>IF(RIGHT(TEXT(AU616,"0.#"),1)=".",FALSE,TRUE)</formula>
    </cfRule>
    <cfRule type="expression" dxfId="1558" priority="1022">
      <formula>IF(RIGHT(TEXT(AU616,"0.#"),1)=".",TRUE,FALSE)</formula>
    </cfRule>
  </conditionalFormatting>
  <conditionalFormatting sqref="AU617">
    <cfRule type="expression" dxfId="1557" priority="1019">
      <formula>IF(RIGHT(TEXT(AU617,"0.#"),1)=".",FALSE,TRUE)</formula>
    </cfRule>
    <cfRule type="expression" dxfId="1556" priority="1020">
      <formula>IF(RIGHT(TEXT(AU617,"0.#"),1)=".",TRUE,FALSE)</formula>
    </cfRule>
  </conditionalFormatting>
  <conditionalFormatting sqref="AQ616">
    <cfRule type="expression" dxfId="1555" priority="1011">
      <formula>IF(RIGHT(TEXT(AQ616,"0.#"),1)=".",FALSE,TRUE)</formula>
    </cfRule>
    <cfRule type="expression" dxfId="1554" priority="1012">
      <formula>IF(RIGHT(TEXT(AQ616,"0.#"),1)=".",TRUE,FALSE)</formula>
    </cfRule>
  </conditionalFormatting>
  <conditionalFormatting sqref="AQ617">
    <cfRule type="expression" dxfId="1553" priority="1009">
      <formula>IF(RIGHT(TEXT(AQ617,"0.#"),1)=".",FALSE,TRUE)</formula>
    </cfRule>
    <cfRule type="expression" dxfId="1552" priority="1010">
      <formula>IF(RIGHT(TEXT(AQ617,"0.#"),1)=".",TRUE,FALSE)</formula>
    </cfRule>
  </conditionalFormatting>
  <conditionalFormatting sqref="AQ615">
    <cfRule type="expression" dxfId="1551" priority="1007">
      <formula>IF(RIGHT(TEXT(AQ615,"0.#"),1)=".",FALSE,TRUE)</formula>
    </cfRule>
    <cfRule type="expression" dxfId="1550" priority="1008">
      <formula>IF(RIGHT(TEXT(AQ615,"0.#"),1)=".",TRUE,FALSE)</formula>
    </cfRule>
  </conditionalFormatting>
  <conditionalFormatting sqref="AE625">
    <cfRule type="expression" dxfId="1549" priority="1005">
      <formula>IF(RIGHT(TEXT(AE625,"0.#"),1)=".",FALSE,TRUE)</formula>
    </cfRule>
    <cfRule type="expression" dxfId="1548" priority="1006">
      <formula>IF(RIGHT(TEXT(AE625,"0.#"),1)=".",TRUE,FALSE)</formula>
    </cfRule>
  </conditionalFormatting>
  <conditionalFormatting sqref="AE626">
    <cfRule type="expression" dxfId="1547" priority="1003">
      <formula>IF(RIGHT(TEXT(AE626,"0.#"),1)=".",FALSE,TRUE)</formula>
    </cfRule>
    <cfRule type="expression" dxfId="1546" priority="1004">
      <formula>IF(RIGHT(TEXT(AE626,"0.#"),1)=".",TRUE,FALSE)</formula>
    </cfRule>
  </conditionalFormatting>
  <conditionalFormatting sqref="AE627">
    <cfRule type="expression" dxfId="1545" priority="1001">
      <formula>IF(RIGHT(TEXT(AE627,"0.#"),1)=".",FALSE,TRUE)</formula>
    </cfRule>
    <cfRule type="expression" dxfId="1544" priority="1002">
      <formula>IF(RIGHT(TEXT(AE627,"0.#"),1)=".",TRUE,FALSE)</formula>
    </cfRule>
  </conditionalFormatting>
  <conditionalFormatting sqref="AU625">
    <cfRule type="expression" dxfId="1543" priority="993">
      <formula>IF(RIGHT(TEXT(AU625,"0.#"),1)=".",FALSE,TRUE)</formula>
    </cfRule>
    <cfRule type="expression" dxfId="1542" priority="994">
      <formula>IF(RIGHT(TEXT(AU625,"0.#"),1)=".",TRUE,FALSE)</formula>
    </cfRule>
  </conditionalFormatting>
  <conditionalFormatting sqref="AU626">
    <cfRule type="expression" dxfId="1541" priority="991">
      <formula>IF(RIGHT(TEXT(AU626,"0.#"),1)=".",FALSE,TRUE)</formula>
    </cfRule>
    <cfRule type="expression" dxfId="1540" priority="992">
      <formula>IF(RIGHT(TEXT(AU626,"0.#"),1)=".",TRUE,FALSE)</formula>
    </cfRule>
  </conditionalFormatting>
  <conditionalFormatting sqref="AU627">
    <cfRule type="expression" dxfId="1539" priority="989">
      <formula>IF(RIGHT(TEXT(AU627,"0.#"),1)=".",FALSE,TRUE)</formula>
    </cfRule>
    <cfRule type="expression" dxfId="1538" priority="990">
      <formula>IF(RIGHT(TEXT(AU627,"0.#"),1)=".",TRUE,FALSE)</formula>
    </cfRule>
  </conditionalFormatting>
  <conditionalFormatting sqref="AQ626">
    <cfRule type="expression" dxfId="1537" priority="981">
      <formula>IF(RIGHT(TEXT(AQ626,"0.#"),1)=".",FALSE,TRUE)</formula>
    </cfRule>
    <cfRule type="expression" dxfId="1536" priority="982">
      <formula>IF(RIGHT(TEXT(AQ626,"0.#"),1)=".",TRUE,FALSE)</formula>
    </cfRule>
  </conditionalFormatting>
  <conditionalFormatting sqref="AQ627">
    <cfRule type="expression" dxfId="1535" priority="979">
      <formula>IF(RIGHT(TEXT(AQ627,"0.#"),1)=".",FALSE,TRUE)</formula>
    </cfRule>
    <cfRule type="expression" dxfId="1534" priority="980">
      <formula>IF(RIGHT(TEXT(AQ627,"0.#"),1)=".",TRUE,FALSE)</formula>
    </cfRule>
  </conditionalFormatting>
  <conditionalFormatting sqref="AQ625">
    <cfRule type="expression" dxfId="1533" priority="977">
      <formula>IF(RIGHT(TEXT(AQ625,"0.#"),1)=".",FALSE,TRUE)</formula>
    </cfRule>
    <cfRule type="expression" dxfId="1532" priority="978">
      <formula>IF(RIGHT(TEXT(AQ625,"0.#"),1)=".",TRUE,FALSE)</formula>
    </cfRule>
  </conditionalFormatting>
  <conditionalFormatting sqref="AE630">
    <cfRule type="expression" dxfId="1531" priority="975">
      <formula>IF(RIGHT(TEXT(AE630,"0.#"),1)=".",FALSE,TRUE)</formula>
    </cfRule>
    <cfRule type="expression" dxfId="1530" priority="976">
      <formula>IF(RIGHT(TEXT(AE630,"0.#"),1)=".",TRUE,FALSE)</formula>
    </cfRule>
  </conditionalFormatting>
  <conditionalFormatting sqref="AE631">
    <cfRule type="expression" dxfId="1529" priority="973">
      <formula>IF(RIGHT(TEXT(AE631,"0.#"),1)=".",FALSE,TRUE)</formula>
    </cfRule>
    <cfRule type="expression" dxfId="1528" priority="974">
      <formula>IF(RIGHT(TEXT(AE631,"0.#"),1)=".",TRUE,FALSE)</formula>
    </cfRule>
  </conditionalFormatting>
  <conditionalFormatting sqref="AE632">
    <cfRule type="expression" dxfId="1527" priority="971">
      <formula>IF(RIGHT(TEXT(AE632,"0.#"),1)=".",FALSE,TRUE)</formula>
    </cfRule>
    <cfRule type="expression" dxfId="1526" priority="972">
      <formula>IF(RIGHT(TEXT(AE632,"0.#"),1)=".",TRUE,FALSE)</formula>
    </cfRule>
  </conditionalFormatting>
  <conditionalFormatting sqref="AU630">
    <cfRule type="expression" dxfId="1525" priority="963">
      <formula>IF(RIGHT(TEXT(AU630,"0.#"),1)=".",FALSE,TRUE)</formula>
    </cfRule>
    <cfRule type="expression" dxfId="1524" priority="964">
      <formula>IF(RIGHT(TEXT(AU630,"0.#"),1)=".",TRUE,FALSE)</formula>
    </cfRule>
  </conditionalFormatting>
  <conditionalFormatting sqref="AU631">
    <cfRule type="expression" dxfId="1523" priority="961">
      <formula>IF(RIGHT(TEXT(AU631,"0.#"),1)=".",FALSE,TRUE)</formula>
    </cfRule>
    <cfRule type="expression" dxfId="1522" priority="962">
      <formula>IF(RIGHT(TEXT(AU631,"0.#"),1)=".",TRUE,FALSE)</formula>
    </cfRule>
  </conditionalFormatting>
  <conditionalFormatting sqref="AU632">
    <cfRule type="expression" dxfId="1521" priority="959">
      <formula>IF(RIGHT(TEXT(AU632,"0.#"),1)=".",FALSE,TRUE)</formula>
    </cfRule>
    <cfRule type="expression" dxfId="1520" priority="960">
      <formula>IF(RIGHT(TEXT(AU632,"0.#"),1)=".",TRUE,FALSE)</formula>
    </cfRule>
  </conditionalFormatting>
  <conditionalFormatting sqref="AQ631">
    <cfRule type="expression" dxfId="1519" priority="951">
      <formula>IF(RIGHT(TEXT(AQ631,"0.#"),1)=".",FALSE,TRUE)</formula>
    </cfRule>
    <cfRule type="expression" dxfId="1518" priority="952">
      <formula>IF(RIGHT(TEXT(AQ631,"0.#"),1)=".",TRUE,FALSE)</formula>
    </cfRule>
  </conditionalFormatting>
  <conditionalFormatting sqref="AQ632">
    <cfRule type="expression" dxfId="1517" priority="949">
      <formula>IF(RIGHT(TEXT(AQ632,"0.#"),1)=".",FALSE,TRUE)</formula>
    </cfRule>
    <cfRule type="expression" dxfId="1516" priority="950">
      <formula>IF(RIGHT(TEXT(AQ632,"0.#"),1)=".",TRUE,FALSE)</formula>
    </cfRule>
  </conditionalFormatting>
  <conditionalFormatting sqref="AQ630">
    <cfRule type="expression" dxfId="1515" priority="947">
      <formula>IF(RIGHT(TEXT(AQ630,"0.#"),1)=".",FALSE,TRUE)</formula>
    </cfRule>
    <cfRule type="expression" dxfId="1514" priority="948">
      <formula>IF(RIGHT(TEXT(AQ630,"0.#"),1)=".",TRUE,FALSE)</formula>
    </cfRule>
  </conditionalFormatting>
  <conditionalFormatting sqref="AE635">
    <cfRule type="expression" dxfId="1513" priority="945">
      <formula>IF(RIGHT(TEXT(AE635,"0.#"),1)=".",FALSE,TRUE)</formula>
    </cfRule>
    <cfRule type="expression" dxfId="1512" priority="946">
      <formula>IF(RIGHT(TEXT(AE635,"0.#"),1)=".",TRUE,FALSE)</formula>
    </cfRule>
  </conditionalFormatting>
  <conditionalFormatting sqref="AE636">
    <cfRule type="expression" dxfId="1511" priority="943">
      <formula>IF(RIGHT(TEXT(AE636,"0.#"),1)=".",FALSE,TRUE)</formula>
    </cfRule>
    <cfRule type="expression" dxfId="1510" priority="944">
      <formula>IF(RIGHT(TEXT(AE636,"0.#"),1)=".",TRUE,FALSE)</formula>
    </cfRule>
  </conditionalFormatting>
  <conditionalFormatting sqref="AE637">
    <cfRule type="expression" dxfId="1509" priority="941">
      <formula>IF(RIGHT(TEXT(AE637,"0.#"),1)=".",FALSE,TRUE)</formula>
    </cfRule>
    <cfRule type="expression" dxfId="1508" priority="942">
      <formula>IF(RIGHT(TEXT(AE637,"0.#"),1)=".",TRUE,FALSE)</formula>
    </cfRule>
  </conditionalFormatting>
  <conditionalFormatting sqref="AU635">
    <cfRule type="expression" dxfId="1507" priority="933">
      <formula>IF(RIGHT(TEXT(AU635,"0.#"),1)=".",FALSE,TRUE)</formula>
    </cfRule>
    <cfRule type="expression" dxfId="1506" priority="934">
      <formula>IF(RIGHT(TEXT(AU635,"0.#"),1)=".",TRUE,FALSE)</formula>
    </cfRule>
  </conditionalFormatting>
  <conditionalFormatting sqref="AU636">
    <cfRule type="expression" dxfId="1505" priority="931">
      <formula>IF(RIGHT(TEXT(AU636,"0.#"),1)=".",FALSE,TRUE)</formula>
    </cfRule>
    <cfRule type="expression" dxfId="1504" priority="932">
      <formula>IF(RIGHT(TEXT(AU636,"0.#"),1)=".",TRUE,FALSE)</formula>
    </cfRule>
  </conditionalFormatting>
  <conditionalFormatting sqref="AU637">
    <cfRule type="expression" dxfId="1503" priority="929">
      <formula>IF(RIGHT(TEXT(AU637,"0.#"),1)=".",FALSE,TRUE)</formula>
    </cfRule>
    <cfRule type="expression" dxfId="1502" priority="930">
      <formula>IF(RIGHT(TEXT(AU637,"0.#"),1)=".",TRUE,FALSE)</formula>
    </cfRule>
  </conditionalFormatting>
  <conditionalFormatting sqref="AQ636">
    <cfRule type="expression" dxfId="1501" priority="921">
      <formula>IF(RIGHT(TEXT(AQ636,"0.#"),1)=".",FALSE,TRUE)</formula>
    </cfRule>
    <cfRule type="expression" dxfId="1500" priority="922">
      <formula>IF(RIGHT(TEXT(AQ636,"0.#"),1)=".",TRUE,FALSE)</formula>
    </cfRule>
  </conditionalFormatting>
  <conditionalFormatting sqref="AQ637">
    <cfRule type="expression" dxfId="1499" priority="919">
      <formula>IF(RIGHT(TEXT(AQ637,"0.#"),1)=".",FALSE,TRUE)</formula>
    </cfRule>
    <cfRule type="expression" dxfId="1498" priority="920">
      <formula>IF(RIGHT(TEXT(AQ637,"0.#"),1)=".",TRUE,FALSE)</formula>
    </cfRule>
  </conditionalFormatting>
  <conditionalFormatting sqref="AQ635">
    <cfRule type="expression" dxfId="1497" priority="917">
      <formula>IF(RIGHT(TEXT(AQ635,"0.#"),1)=".",FALSE,TRUE)</formula>
    </cfRule>
    <cfRule type="expression" dxfId="1496" priority="918">
      <formula>IF(RIGHT(TEXT(AQ635,"0.#"),1)=".",TRUE,FALSE)</formula>
    </cfRule>
  </conditionalFormatting>
  <conditionalFormatting sqref="AE640">
    <cfRule type="expression" dxfId="1495" priority="915">
      <formula>IF(RIGHT(TEXT(AE640,"0.#"),1)=".",FALSE,TRUE)</formula>
    </cfRule>
    <cfRule type="expression" dxfId="1494" priority="916">
      <formula>IF(RIGHT(TEXT(AE640,"0.#"),1)=".",TRUE,FALSE)</formula>
    </cfRule>
  </conditionalFormatting>
  <conditionalFormatting sqref="AM642">
    <cfRule type="expression" dxfId="1493" priority="905">
      <formula>IF(RIGHT(TEXT(AM642,"0.#"),1)=".",FALSE,TRUE)</formula>
    </cfRule>
    <cfRule type="expression" dxfId="1492" priority="906">
      <formula>IF(RIGHT(TEXT(AM642,"0.#"),1)=".",TRUE,FALSE)</formula>
    </cfRule>
  </conditionalFormatting>
  <conditionalFormatting sqref="AE641">
    <cfRule type="expression" dxfId="1491" priority="913">
      <formula>IF(RIGHT(TEXT(AE641,"0.#"),1)=".",FALSE,TRUE)</formula>
    </cfRule>
    <cfRule type="expression" dxfId="1490" priority="914">
      <formula>IF(RIGHT(TEXT(AE641,"0.#"),1)=".",TRUE,FALSE)</formula>
    </cfRule>
  </conditionalFormatting>
  <conditionalFormatting sqref="AE642">
    <cfRule type="expression" dxfId="1489" priority="911">
      <formula>IF(RIGHT(TEXT(AE642,"0.#"),1)=".",FALSE,TRUE)</formula>
    </cfRule>
    <cfRule type="expression" dxfId="1488" priority="912">
      <formula>IF(RIGHT(TEXT(AE642,"0.#"),1)=".",TRUE,FALSE)</formula>
    </cfRule>
  </conditionalFormatting>
  <conditionalFormatting sqref="AM640">
    <cfRule type="expression" dxfId="1487" priority="909">
      <formula>IF(RIGHT(TEXT(AM640,"0.#"),1)=".",FALSE,TRUE)</formula>
    </cfRule>
    <cfRule type="expression" dxfId="1486" priority="910">
      <formula>IF(RIGHT(TEXT(AM640,"0.#"),1)=".",TRUE,FALSE)</formula>
    </cfRule>
  </conditionalFormatting>
  <conditionalFormatting sqref="AM641">
    <cfRule type="expression" dxfId="1485" priority="907">
      <formula>IF(RIGHT(TEXT(AM641,"0.#"),1)=".",FALSE,TRUE)</formula>
    </cfRule>
    <cfRule type="expression" dxfId="1484" priority="908">
      <formula>IF(RIGHT(TEXT(AM641,"0.#"),1)=".",TRUE,FALSE)</formula>
    </cfRule>
  </conditionalFormatting>
  <conditionalFormatting sqref="AU640">
    <cfRule type="expression" dxfId="1483" priority="903">
      <formula>IF(RIGHT(TEXT(AU640,"0.#"),1)=".",FALSE,TRUE)</formula>
    </cfRule>
    <cfRule type="expression" dxfId="1482" priority="904">
      <formula>IF(RIGHT(TEXT(AU640,"0.#"),1)=".",TRUE,FALSE)</formula>
    </cfRule>
  </conditionalFormatting>
  <conditionalFormatting sqref="AU641">
    <cfRule type="expression" dxfId="1481" priority="901">
      <formula>IF(RIGHT(TEXT(AU641,"0.#"),1)=".",FALSE,TRUE)</formula>
    </cfRule>
    <cfRule type="expression" dxfId="1480" priority="902">
      <formula>IF(RIGHT(TEXT(AU641,"0.#"),1)=".",TRUE,FALSE)</formula>
    </cfRule>
  </conditionalFormatting>
  <conditionalFormatting sqref="AU642">
    <cfRule type="expression" dxfId="1479" priority="899">
      <formula>IF(RIGHT(TEXT(AU642,"0.#"),1)=".",FALSE,TRUE)</formula>
    </cfRule>
    <cfRule type="expression" dxfId="1478" priority="900">
      <formula>IF(RIGHT(TEXT(AU642,"0.#"),1)=".",TRUE,FALSE)</formula>
    </cfRule>
  </conditionalFormatting>
  <conditionalFormatting sqref="AI642">
    <cfRule type="expression" dxfId="1477" priority="893">
      <formula>IF(RIGHT(TEXT(AI642,"0.#"),1)=".",FALSE,TRUE)</formula>
    </cfRule>
    <cfRule type="expression" dxfId="1476" priority="894">
      <formula>IF(RIGHT(TEXT(AI642,"0.#"),1)=".",TRUE,FALSE)</formula>
    </cfRule>
  </conditionalFormatting>
  <conditionalFormatting sqref="AI640">
    <cfRule type="expression" dxfId="1475" priority="897">
      <formula>IF(RIGHT(TEXT(AI640,"0.#"),1)=".",FALSE,TRUE)</formula>
    </cfRule>
    <cfRule type="expression" dxfId="1474" priority="898">
      <formula>IF(RIGHT(TEXT(AI640,"0.#"),1)=".",TRUE,FALSE)</formula>
    </cfRule>
  </conditionalFormatting>
  <conditionalFormatting sqref="AI641">
    <cfRule type="expression" dxfId="1473" priority="895">
      <formula>IF(RIGHT(TEXT(AI641,"0.#"),1)=".",FALSE,TRUE)</formula>
    </cfRule>
    <cfRule type="expression" dxfId="1472" priority="896">
      <formula>IF(RIGHT(TEXT(AI641,"0.#"),1)=".",TRUE,FALSE)</formula>
    </cfRule>
  </conditionalFormatting>
  <conditionalFormatting sqref="AQ641">
    <cfRule type="expression" dxfId="1471" priority="891">
      <formula>IF(RIGHT(TEXT(AQ641,"0.#"),1)=".",FALSE,TRUE)</formula>
    </cfRule>
    <cfRule type="expression" dxfId="1470" priority="892">
      <formula>IF(RIGHT(TEXT(AQ641,"0.#"),1)=".",TRUE,FALSE)</formula>
    </cfRule>
  </conditionalFormatting>
  <conditionalFormatting sqref="AQ642">
    <cfRule type="expression" dxfId="1469" priority="889">
      <formula>IF(RIGHT(TEXT(AQ642,"0.#"),1)=".",FALSE,TRUE)</formula>
    </cfRule>
    <cfRule type="expression" dxfId="1468" priority="890">
      <formula>IF(RIGHT(TEXT(AQ642,"0.#"),1)=".",TRUE,FALSE)</formula>
    </cfRule>
  </conditionalFormatting>
  <conditionalFormatting sqref="AQ640">
    <cfRule type="expression" dxfId="1467" priority="887">
      <formula>IF(RIGHT(TEXT(AQ640,"0.#"),1)=".",FALSE,TRUE)</formula>
    </cfRule>
    <cfRule type="expression" dxfId="1466" priority="888">
      <formula>IF(RIGHT(TEXT(AQ640,"0.#"),1)=".",TRUE,FALSE)</formula>
    </cfRule>
  </conditionalFormatting>
  <conditionalFormatting sqref="AE649">
    <cfRule type="expression" dxfId="1465" priority="885">
      <formula>IF(RIGHT(TEXT(AE649,"0.#"),1)=".",FALSE,TRUE)</formula>
    </cfRule>
    <cfRule type="expression" dxfId="1464" priority="886">
      <formula>IF(RIGHT(TEXT(AE649,"0.#"),1)=".",TRUE,FALSE)</formula>
    </cfRule>
  </conditionalFormatting>
  <conditionalFormatting sqref="AE650">
    <cfRule type="expression" dxfId="1463" priority="883">
      <formula>IF(RIGHT(TEXT(AE650,"0.#"),1)=".",FALSE,TRUE)</formula>
    </cfRule>
    <cfRule type="expression" dxfId="1462" priority="884">
      <formula>IF(RIGHT(TEXT(AE650,"0.#"),1)=".",TRUE,FALSE)</formula>
    </cfRule>
  </conditionalFormatting>
  <conditionalFormatting sqref="AE651">
    <cfRule type="expression" dxfId="1461" priority="881">
      <formula>IF(RIGHT(TEXT(AE651,"0.#"),1)=".",FALSE,TRUE)</formula>
    </cfRule>
    <cfRule type="expression" dxfId="1460" priority="882">
      <formula>IF(RIGHT(TEXT(AE651,"0.#"),1)=".",TRUE,FALSE)</formula>
    </cfRule>
  </conditionalFormatting>
  <conditionalFormatting sqref="AU649">
    <cfRule type="expression" dxfId="1459" priority="873">
      <formula>IF(RIGHT(TEXT(AU649,"0.#"),1)=".",FALSE,TRUE)</formula>
    </cfRule>
    <cfRule type="expression" dxfId="1458" priority="874">
      <formula>IF(RIGHT(TEXT(AU649,"0.#"),1)=".",TRUE,FALSE)</formula>
    </cfRule>
  </conditionalFormatting>
  <conditionalFormatting sqref="AU650">
    <cfRule type="expression" dxfId="1457" priority="871">
      <formula>IF(RIGHT(TEXT(AU650,"0.#"),1)=".",FALSE,TRUE)</formula>
    </cfRule>
    <cfRule type="expression" dxfId="1456" priority="872">
      <formula>IF(RIGHT(TEXT(AU650,"0.#"),1)=".",TRUE,FALSE)</formula>
    </cfRule>
  </conditionalFormatting>
  <conditionalFormatting sqref="AU651">
    <cfRule type="expression" dxfId="1455" priority="869">
      <formula>IF(RIGHT(TEXT(AU651,"0.#"),1)=".",FALSE,TRUE)</formula>
    </cfRule>
    <cfRule type="expression" dxfId="1454" priority="870">
      <formula>IF(RIGHT(TEXT(AU651,"0.#"),1)=".",TRUE,FALSE)</formula>
    </cfRule>
  </conditionalFormatting>
  <conditionalFormatting sqref="AQ650">
    <cfRule type="expression" dxfId="1453" priority="861">
      <formula>IF(RIGHT(TEXT(AQ650,"0.#"),1)=".",FALSE,TRUE)</formula>
    </cfRule>
    <cfRule type="expression" dxfId="1452" priority="862">
      <formula>IF(RIGHT(TEXT(AQ650,"0.#"),1)=".",TRUE,FALSE)</formula>
    </cfRule>
  </conditionalFormatting>
  <conditionalFormatting sqref="AQ651">
    <cfRule type="expression" dxfId="1451" priority="859">
      <formula>IF(RIGHT(TEXT(AQ651,"0.#"),1)=".",FALSE,TRUE)</formula>
    </cfRule>
    <cfRule type="expression" dxfId="1450" priority="860">
      <formula>IF(RIGHT(TEXT(AQ651,"0.#"),1)=".",TRUE,FALSE)</formula>
    </cfRule>
  </conditionalFormatting>
  <conditionalFormatting sqref="AQ649">
    <cfRule type="expression" dxfId="1449" priority="857">
      <formula>IF(RIGHT(TEXT(AQ649,"0.#"),1)=".",FALSE,TRUE)</formula>
    </cfRule>
    <cfRule type="expression" dxfId="1448" priority="858">
      <formula>IF(RIGHT(TEXT(AQ649,"0.#"),1)=".",TRUE,FALSE)</formula>
    </cfRule>
  </conditionalFormatting>
  <conditionalFormatting sqref="AE674">
    <cfRule type="expression" dxfId="1447" priority="855">
      <formula>IF(RIGHT(TEXT(AE674,"0.#"),1)=".",FALSE,TRUE)</formula>
    </cfRule>
    <cfRule type="expression" dxfId="1446" priority="856">
      <formula>IF(RIGHT(TEXT(AE674,"0.#"),1)=".",TRUE,FALSE)</formula>
    </cfRule>
  </conditionalFormatting>
  <conditionalFormatting sqref="AE675">
    <cfRule type="expression" dxfId="1445" priority="853">
      <formula>IF(RIGHT(TEXT(AE675,"0.#"),1)=".",FALSE,TRUE)</formula>
    </cfRule>
    <cfRule type="expression" dxfId="1444" priority="854">
      <formula>IF(RIGHT(TEXT(AE675,"0.#"),1)=".",TRUE,FALSE)</formula>
    </cfRule>
  </conditionalFormatting>
  <conditionalFormatting sqref="AE676">
    <cfRule type="expression" dxfId="1443" priority="851">
      <formula>IF(RIGHT(TEXT(AE676,"0.#"),1)=".",FALSE,TRUE)</formula>
    </cfRule>
    <cfRule type="expression" dxfId="1442" priority="852">
      <formula>IF(RIGHT(TEXT(AE676,"0.#"),1)=".",TRUE,FALSE)</formula>
    </cfRule>
  </conditionalFormatting>
  <conditionalFormatting sqref="AU674">
    <cfRule type="expression" dxfId="1441" priority="843">
      <formula>IF(RIGHT(TEXT(AU674,"0.#"),1)=".",FALSE,TRUE)</formula>
    </cfRule>
    <cfRule type="expression" dxfId="1440" priority="844">
      <formula>IF(RIGHT(TEXT(AU674,"0.#"),1)=".",TRUE,FALSE)</formula>
    </cfRule>
  </conditionalFormatting>
  <conditionalFormatting sqref="AU675">
    <cfRule type="expression" dxfId="1439" priority="841">
      <formula>IF(RIGHT(TEXT(AU675,"0.#"),1)=".",FALSE,TRUE)</formula>
    </cfRule>
    <cfRule type="expression" dxfId="1438" priority="842">
      <formula>IF(RIGHT(TEXT(AU675,"0.#"),1)=".",TRUE,FALSE)</formula>
    </cfRule>
  </conditionalFormatting>
  <conditionalFormatting sqref="AU676">
    <cfRule type="expression" dxfId="1437" priority="839">
      <formula>IF(RIGHT(TEXT(AU676,"0.#"),1)=".",FALSE,TRUE)</formula>
    </cfRule>
    <cfRule type="expression" dxfId="1436" priority="840">
      <formula>IF(RIGHT(TEXT(AU676,"0.#"),1)=".",TRUE,FALSE)</formula>
    </cfRule>
  </conditionalFormatting>
  <conditionalFormatting sqref="AQ675">
    <cfRule type="expression" dxfId="1435" priority="831">
      <formula>IF(RIGHT(TEXT(AQ675,"0.#"),1)=".",FALSE,TRUE)</formula>
    </cfRule>
    <cfRule type="expression" dxfId="1434" priority="832">
      <formula>IF(RIGHT(TEXT(AQ675,"0.#"),1)=".",TRUE,FALSE)</formula>
    </cfRule>
  </conditionalFormatting>
  <conditionalFormatting sqref="AQ676">
    <cfRule type="expression" dxfId="1433" priority="829">
      <formula>IF(RIGHT(TEXT(AQ676,"0.#"),1)=".",FALSE,TRUE)</formula>
    </cfRule>
    <cfRule type="expression" dxfId="1432" priority="830">
      <formula>IF(RIGHT(TEXT(AQ676,"0.#"),1)=".",TRUE,FALSE)</formula>
    </cfRule>
  </conditionalFormatting>
  <conditionalFormatting sqref="AQ674">
    <cfRule type="expression" dxfId="1431" priority="827">
      <formula>IF(RIGHT(TEXT(AQ674,"0.#"),1)=".",FALSE,TRUE)</formula>
    </cfRule>
    <cfRule type="expression" dxfId="1430" priority="828">
      <formula>IF(RIGHT(TEXT(AQ674,"0.#"),1)=".",TRUE,FALSE)</formula>
    </cfRule>
  </conditionalFormatting>
  <conditionalFormatting sqref="AE654">
    <cfRule type="expression" dxfId="1429" priority="825">
      <formula>IF(RIGHT(TEXT(AE654,"0.#"),1)=".",FALSE,TRUE)</formula>
    </cfRule>
    <cfRule type="expression" dxfId="1428" priority="826">
      <formula>IF(RIGHT(TEXT(AE654,"0.#"),1)=".",TRUE,FALSE)</formula>
    </cfRule>
  </conditionalFormatting>
  <conditionalFormatting sqref="AE655">
    <cfRule type="expression" dxfId="1427" priority="823">
      <formula>IF(RIGHT(TEXT(AE655,"0.#"),1)=".",FALSE,TRUE)</formula>
    </cfRule>
    <cfRule type="expression" dxfId="1426" priority="824">
      <formula>IF(RIGHT(TEXT(AE655,"0.#"),1)=".",TRUE,FALSE)</formula>
    </cfRule>
  </conditionalFormatting>
  <conditionalFormatting sqref="AE656">
    <cfRule type="expression" dxfId="1425" priority="821">
      <formula>IF(RIGHT(TEXT(AE656,"0.#"),1)=".",FALSE,TRUE)</formula>
    </cfRule>
    <cfRule type="expression" dxfId="1424" priority="822">
      <formula>IF(RIGHT(TEXT(AE656,"0.#"),1)=".",TRUE,FALSE)</formula>
    </cfRule>
  </conditionalFormatting>
  <conditionalFormatting sqref="AU654">
    <cfRule type="expression" dxfId="1423" priority="813">
      <formula>IF(RIGHT(TEXT(AU654,"0.#"),1)=".",FALSE,TRUE)</formula>
    </cfRule>
    <cfRule type="expression" dxfId="1422" priority="814">
      <formula>IF(RIGHT(TEXT(AU654,"0.#"),1)=".",TRUE,FALSE)</formula>
    </cfRule>
  </conditionalFormatting>
  <conditionalFormatting sqref="AU655">
    <cfRule type="expression" dxfId="1421" priority="811">
      <formula>IF(RIGHT(TEXT(AU655,"0.#"),1)=".",FALSE,TRUE)</formula>
    </cfRule>
    <cfRule type="expression" dxfId="1420" priority="812">
      <formula>IF(RIGHT(TEXT(AU655,"0.#"),1)=".",TRUE,FALSE)</formula>
    </cfRule>
  </conditionalFormatting>
  <conditionalFormatting sqref="AQ656">
    <cfRule type="expression" dxfId="1419" priority="799">
      <formula>IF(RIGHT(TEXT(AQ656,"0.#"),1)=".",FALSE,TRUE)</formula>
    </cfRule>
    <cfRule type="expression" dxfId="1418" priority="800">
      <formula>IF(RIGHT(TEXT(AQ656,"0.#"),1)=".",TRUE,FALSE)</formula>
    </cfRule>
  </conditionalFormatting>
  <conditionalFormatting sqref="AQ654">
    <cfRule type="expression" dxfId="1417" priority="797">
      <formula>IF(RIGHT(TEXT(AQ654,"0.#"),1)=".",FALSE,TRUE)</formula>
    </cfRule>
    <cfRule type="expression" dxfId="1416" priority="798">
      <formula>IF(RIGHT(TEXT(AQ654,"0.#"),1)=".",TRUE,FALSE)</formula>
    </cfRule>
  </conditionalFormatting>
  <conditionalFormatting sqref="AE659">
    <cfRule type="expression" dxfId="1415" priority="795">
      <formula>IF(RIGHT(TEXT(AE659,"0.#"),1)=".",FALSE,TRUE)</formula>
    </cfRule>
    <cfRule type="expression" dxfId="1414" priority="796">
      <formula>IF(RIGHT(TEXT(AE659,"0.#"),1)=".",TRUE,FALSE)</formula>
    </cfRule>
  </conditionalFormatting>
  <conditionalFormatting sqref="AE660">
    <cfRule type="expression" dxfId="1413" priority="793">
      <formula>IF(RIGHT(TEXT(AE660,"0.#"),1)=".",FALSE,TRUE)</formula>
    </cfRule>
    <cfRule type="expression" dxfId="1412" priority="794">
      <formula>IF(RIGHT(TEXT(AE660,"0.#"),1)=".",TRUE,FALSE)</formula>
    </cfRule>
  </conditionalFormatting>
  <conditionalFormatting sqref="AE661">
    <cfRule type="expression" dxfId="1411" priority="791">
      <formula>IF(RIGHT(TEXT(AE661,"0.#"),1)=".",FALSE,TRUE)</formula>
    </cfRule>
    <cfRule type="expression" dxfId="1410" priority="792">
      <formula>IF(RIGHT(TEXT(AE661,"0.#"),1)=".",TRUE,FALSE)</formula>
    </cfRule>
  </conditionalFormatting>
  <conditionalFormatting sqref="AU659">
    <cfRule type="expression" dxfId="1409" priority="783">
      <formula>IF(RIGHT(TEXT(AU659,"0.#"),1)=".",FALSE,TRUE)</formula>
    </cfRule>
    <cfRule type="expression" dxfId="1408" priority="784">
      <formula>IF(RIGHT(TEXT(AU659,"0.#"),1)=".",TRUE,FALSE)</formula>
    </cfRule>
  </conditionalFormatting>
  <conditionalFormatting sqref="AU660">
    <cfRule type="expression" dxfId="1407" priority="781">
      <formula>IF(RIGHT(TEXT(AU660,"0.#"),1)=".",FALSE,TRUE)</formula>
    </cfRule>
    <cfRule type="expression" dxfId="1406" priority="782">
      <formula>IF(RIGHT(TEXT(AU660,"0.#"),1)=".",TRUE,FALSE)</formula>
    </cfRule>
  </conditionalFormatting>
  <conditionalFormatting sqref="AU661">
    <cfRule type="expression" dxfId="1405" priority="779">
      <formula>IF(RIGHT(TEXT(AU661,"0.#"),1)=".",FALSE,TRUE)</formula>
    </cfRule>
    <cfRule type="expression" dxfId="1404" priority="780">
      <formula>IF(RIGHT(TEXT(AU661,"0.#"),1)=".",TRUE,FALSE)</formula>
    </cfRule>
  </conditionalFormatting>
  <conditionalFormatting sqref="AQ660">
    <cfRule type="expression" dxfId="1403" priority="771">
      <formula>IF(RIGHT(TEXT(AQ660,"0.#"),1)=".",FALSE,TRUE)</formula>
    </cfRule>
    <cfRule type="expression" dxfId="1402" priority="772">
      <formula>IF(RIGHT(TEXT(AQ660,"0.#"),1)=".",TRUE,FALSE)</formula>
    </cfRule>
  </conditionalFormatting>
  <conditionalFormatting sqref="AQ661">
    <cfRule type="expression" dxfId="1401" priority="769">
      <formula>IF(RIGHT(TEXT(AQ661,"0.#"),1)=".",FALSE,TRUE)</formula>
    </cfRule>
    <cfRule type="expression" dxfId="1400" priority="770">
      <formula>IF(RIGHT(TEXT(AQ661,"0.#"),1)=".",TRUE,FALSE)</formula>
    </cfRule>
  </conditionalFormatting>
  <conditionalFormatting sqref="AQ659">
    <cfRule type="expression" dxfId="1399" priority="767">
      <formula>IF(RIGHT(TEXT(AQ659,"0.#"),1)=".",FALSE,TRUE)</formula>
    </cfRule>
    <cfRule type="expression" dxfId="1398" priority="768">
      <formula>IF(RIGHT(TEXT(AQ659,"0.#"),1)=".",TRUE,FALSE)</formula>
    </cfRule>
  </conditionalFormatting>
  <conditionalFormatting sqref="AE664">
    <cfRule type="expression" dxfId="1397" priority="765">
      <formula>IF(RIGHT(TEXT(AE664,"0.#"),1)=".",FALSE,TRUE)</formula>
    </cfRule>
    <cfRule type="expression" dxfId="1396" priority="766">
      <formula>IF(RIGHT(TEXT(AE664,"0.#"),1)=".",TRUE,FALSE)</formula>
    </cfRule>
  </conditionalFormatting>
  <conditionalFormatting sqref="AE665">
    <cfRule type="expression" dxfId="1395" priority="763">
      <formula>IF(RIGHT(TEXT(AE665,"0.#"),1)=".",FALSE,TRUE)</formula>
    </cfRule>
    <cfRule type="expression" dxfId="1394" priority="764">
      <formula>IF(RIGHT(TEXT(AE665,"0.#"),1)=".",TRUE,FALSE)</formula>
    </cfRule>
  </conditionalFormatting>
  <conditionalFormatting sqref="AE666">
    <cfRule type="expression" dxfId="1393" priority="761">
      <formula>IF(RIGHT(TEXT(AE666,"0.#"),1)=".",FALSE,TRUE)</formula>
    </cfRule>
    <cfRule type="expression" dxfId="1392" priority="762">
      <formula>IF(RIGHT(TEXT(AE666,"0.#"),1)=".",TRUE,FALSE)</formula>
    </cfRule>
  </conditionalFormatting>
  <conditionalFormatting sqref="AU664">
    <cfRule type="expression" dxfId="1391" priority="753">
      <formula>IF(RIGHT(TEXT(AU664,"0.#"),1)=".",FALSE,TRUE)</formula>
    </cfRule>
    <cfRule type="expression" dxfId="1390" priority="754">
      <formula>IF(RIGHT(TEXT(AU664,"0.#"),1)=".",TRUE,FALSE)</formula>
    </cfRule>
  </conditionalFormatting>
  <conditionalFormatting sqref="AU665">
    <cfRule type="expression" dxfId="1389" priority="751">
      <formula>IF(RIGHT(TEXT(AU665,"0.#"),1)=".",FALSE,TRUE)</formula>
    </cfRule>
    <cfRule type="expression" dxfId="1388" priority="752">
      <formula>IF(RIGHT(TEXT(AU665,"0.#"),1)=".",TRUE,FALSE)</formula>
    </cfRule>
  </conditionalFormatting>
  <conditionalFormatting sqref="AU666">
    <cfRule type="expression" dxfId="1387" priority="749">
      <formula>IF(RIGHT(TEXT(AU666,"0.#"),1)=".",FALSE,TRUE)</formula>
    </cfRule>
    <cfRule type="expression" dxfId="1386" priority="750">
      <formula>IF(RIGHT(TEXT(AU666,"0.#"),1)=".",TRUE,FALSE)</formula>
    </cfRule>
  </conditionalFormatting>
  <conditionalFormatting sqref="AQ665">
    <cfRule type="expression" dxfId="1385" priority="741">
      <formula>IF(RIGHT(TEXT(AQ665,"0.#"),1)=".",FALSE,TRUE)</formula>
    </cfRule>
    <cfRule type="expression" dxfId="1384" priority="742">
      <formula>IF(RIGHT(TEXT(AQ665,"0.#"),1)=".",TRUE,FALSE)</formula>
    </cfRule>
  </conditionalFormatting>
  <conditionalFormatting sqref="AQ666">
    <cfRule type="expression" dxfId="1383" priority="739">
      <formula>IF(RIGHT(TEXT(AQ666,"0.#"),1)=".",FALSE,TRUE)</formula>
    </cfRule>
    <cfRule type="expression" dxfId="1382" priority="740">
      <formula>IF(RIGHT(TEXT(AQ666,"0.#"),1)=".",TRUE,FALSE)</formula>
    </cfRule>
  </conditionalFormatting>
  <conditionalFormatting sqref="AQ664">
    <cfRule type="expression" dxfId="1381" priority="737">
      <formula>IF(RIGHT(TEXT(AQ664,"0.#"),1)=".",FALSE,TRUE)</formula>
    </cfRule>
    <cfRule type="expression" dxfId="1380" priority="738">
      <formula>IF(RIGHT(TEXT(AQ664,"0.#"),1)=".",TRUE,FALSE)</formula>
    </cfRule>
  </conditionalFormatting>
  <conditionalFormatting sqref="AE669">
    <cfRule type="expression" dxfId="1379" priority="735">
      <formula>IF(RIGHT(TEXT(AE669,"0.#"),1)=".",FALSE,TRUE)</formula>
    </cfRule>
    <cfRule type="expression" dxfId="1378" priority="736">
      <formula>IF(RIGHT(TEXT(AE669,"0.#"),1)=".",TRUE,FALSE)</formula>
    </cfRule>
  </conditionalFormatting>
  <conditionalFormatting sqref="AE670">
    <cfRule type="expression" dxfId="1377" priority="733">
      <formula>IF(RIGHT(TEXT(AE670,"0.#"),1)=".",FALSE,TRUE)</formula>
    </cfRule>
    <cfRule type="expression" dxfId="1376" priority="734">
      <formula>IF(RIGHT(TEXT(AE670,"0.#"),1)=".",TRUE,FALSE)</formula>
    </cfRule>
  </conditionalFormatting>
  <conditionalFormatting sqref="AE671">
    <cfRule type="expression" dxfId="1375" priority="731">
      <formula>IF(RIGHT(TEXT(AE671,"0.#"),1)=".",FALSE,TRUE)</formula>
    </cfRule>
    <cfRule type="expression" dxfId="1374" priority="732">
      <formula>IF(RIGHT(TEXT(AE671,"0.#"),1)=".",TRUE,FALSE)</formula>
    </cfRule>
  </conditionalFormatting>
  <conditionalFormatting sqref="AU669">
    <cfRule type="expression" dxfId="1373" priority="723">
      <formula>IF(RIGHT(TEXT(AU669,"0.#"),1)=".",FALSE,TRUE)</formula>
    </cfRule>
    <cfRule type="expression" dxfId="1372" priority="724">
      <formula>IF(RIGHT(TEXT(AU669,"0.#"),1)=".",TRUE,FALSE)</formula>
    </cfRule>
  </conditionalFormatting>
  <conditionalFormatting sqref="AU670">
    <cfRule type="expression" dxfId="1371" priority="721">
      <formula>IF(RIGHT(TEXT(AU670,"0.#"),1)=".",FALSE,TRUE)</formula>
    </cfRule>
    <cfRule type="expression" dxfId="1370" priority="722">
      <formula>IF(RIGHT(TEXT(AU670,"0.#"),1)=".",TRUE,FALSE)</formula>
    </cfRule>
  </conditionalFormatting>
  <conditionalFormatting sqref="AU671">
    <cfRule type="expression" dxfId="1369" priority="719">
      <formula>IF(RIGHT(TEXT(AU671,"0.#"),1)=".",FALSE,TRUE)</formula>
    </cfRule>
    <cfRule type="expression" dxfId="1368" priority="720">
      <formula>IF(RIGHT(TEXT(AU671,"0.#"),1)=".",TRUE,FALSE)</formula>
    </cfRule>
  </conditionalFormatting>
  <conditionalFormatting sqref="AQ670">
    <cfRule type="expression" dxfId="1367" priority="711">
      <formula>IF(RIGHT(TEXT(AQ670,"0.#"),1)=".",FALSE,TRUE)</formula>
    </cfRule>
    <cfRule type="expression" dxfId="1366" priority="712">
      <formula>IF(RIGHT(TEXT(AQ670,"0.#"),1)=".",TRUE,FALSE)</formula>
    </cfRule>
  </conditionalFormatting>
  <conditionalFormatting sqref="AQ671">
    <cfRule type="expression" dxfId="1365" priority="709">
      <formula>IF(RIGHT(TEXT(AQ671,"0.#"),1)=".",FALSE,TRUE)</formula>
    </cfRule>
    <cfRule type="expression" dxfId="1364" priority="710">
      <formula>IF(RIGHT(TEXT(AQ671,"0.#"),1)=".",TRUE,FALSE)</formula>
    </cfRule>
  </conditionalFormatting>
  <conditionalFormatting sqref="AQ669">
    <cfRule type="expression" dxfId="1363" priority="707">
      <formula>IF(RIGHT(TEXT(AQ669,"0.#"),1)=".",FALSE,TRUE)</formula>
    </cfRule>
    <cfRule type="expression" dxfId="1362" priority="708">
      <formula>IF(RIGHT(TEXT(AQ669,"0.#"),1)=".",TRUE,FALSE)</formula>
    </cfRule>
  </conditionalFormatting>
  <conditionalFormatting sqref="AE679">
    <cfRule type="expression" dxfId="1361" priority="705">
      <formula>IF(RIGHT(TEXT(AE679,"0.#"),1)=".",FALSE,TRUE)</formula>
    </cfRule>
    <cfRule type="expression" dxfId="1360" priority="706">
      <formula>IF(RIGHT(TEXT(AE679,"0.#"),1)=".",TRUE,FALSE)</formula>
    </cfRule>
  </conditionalFormatting>
  <conditionalFormatting sqref="AE680">
    <cfRule type="expression" dxfId="1359" priority="703">
      <formula>IF(RIGHT(TEXT(AE680,"0.#"),1)=".",FALSE,TRUE)</formula>
    </cfRule>
    <cfRule type="expression" dxfId="1358" priority="704">
      <formula>IF(RIGHT(TEXT(AE680,"0.#"),1)=".",TRUE,FALSE)</formula>
    </cfRule>
  </conditionalFormatting>
  <conditionalFormatting sqref="AE681">
    <cfRule type="expression" dxfId="1357" priority="701">
      <formula>IF(RIGHT(TEXT(AE681,"0.#"),1)=".",FALSE,TRUE)</formula>
    </cfRule>
    <cfRule type="expression" dxfId="1356" priority="702">
      <formula>IF(RIGHT(TEXT(AE681,"0.#"),1)=".",TRUE,FALSE)</formula>
    </cfRule>
  </conditionalFormatting>
  <conditionalFormatting sqref="AU679">
    <cfRule type="expression" dxfId="1355" priority="693">
      <formula>IF(RIGHT(TEXT(AU679,"0.#"),1)=".",FALSE,TRUE)</formula>
    </cfRule>
    <cfRule type="expression" dxfId="1354" priority="694">
      <formula>IF(RIGHT(TEXT(AU679,"0.#"),1)=".",TRUE,FALSE)</formula>
    </cfRule>
  </conditionalFormatting>
  <conditionalFormatting sqref="AU680">
    <cfRule type="expression" dxfId="1353" priority="691">
      <formula>IF(RIGHT(TEXT(AU680,"0.#"),1)=".",FALSE,TRUE)</formula>
    </cfRule>
    <cfRule type="expression" dxfId="1352" priority="692">
      <formula>IF(RIGHT(TEXT(AU680,"0.#"),1)=".",TRUE,FALSE)</formula>
    </cfRule>
  </conditionalFormatting>
  <conditionalFormatting sqref="AU681">
    <cfRule type="expression" dxfId="1351" priority="689">
      <formula>IF(RIGHT(TEXT(AU681,"0.#"),1)=".",FALSE,TRUE)</formula>
    </cfRule>
    <cfRule type="expression" dxfId="1350" priority="690">
      <formula>IF(RIGHT(TEXT(AU681,"0.#"),1)=".",TRUE,FALSE)</formula>
    </cfRule>
  </conditionalFormatting>
  <conditionalFormatting sqref="AQ680">
    <cfRule type="expression" dxfId="1349" priority="681">
      <formula>IF(RIGHT(TEXT(AQ680,"0.#"),1)=".",FALSE,TRUE)</formula>
    </cfRule>
    <cfRule type="expression" dxfId="1348" priority="682">
      <formula>IF(RIGHT(TEXT(AQ680,"0.#"),1)=".",TRUE,FALSE)</formula>
    </cfRule>
  </conditionalFormatting>
  <conditionalFormatting sqref="AQ681">
    <cfRule type="expression" dxfId="1347" priority="679">
      <formula>IF(RIGHT(TEXT(AQ681,"0.#"),1)=".",FALSE,TRUE)</formula>
    </cfRule>
    <cfRule type="expression" dxfId="1346" priority="680">
      <formula>IF(RIGHT(TEXT(AQ681,"0.#"),1)=".",TRUE,FALSE)</formula>
    </cfRule>
  </conditionalFormatting>
  <conditionalFormatting sqref="AQ679">
    <cfRule type="expression" dxfId="1345" priority="677">
      <formula>IF(RIGHT(TEXT(AQ679,"0.#"),1)=".",FALSE,TRUE)</formula>
    </cfRule>
    <cfRule type="expression" dxfId="1344" priority="678">
      <formula>IF(RIGHT(TEXT(AQ679,"0.#"),1)=".",TRUE,FALSE)</formula>
    </cfRule>
  </conditionalFormatting>
  <conditionalFormatting sqref="AE684">
    <cfRule type="expression" dxfId="1343" priority="675">
      <formula>IF(RIGHT(TEXT(AE684,"0.#"),1)=".",FALSE,TRUE)</formula>
    </cfRule>
    <cfRule type="expression" dxfId="1342" priority="676">
      <formula>IF(RIGHT(TEXT(AE684,"0.#"),1)=".",TRUE,FALSE)</formula>
    </cfRule>
  </conditionalFormatting>
  <conditionalFormatting sqref="AE685">
    <cfRule type="expression" dxfId="1341" priority="673">
      <formula>IF(RIGHT(TEXT(AE685,"0.#"),1)=".",FALSE,TRUE)</formula>
    </cfRule>
    <cfRule type="expression" dxfId="1340" priority="674">
      <formula>IF(RIGHT(TEXT(AE685,"0.#"),1)=".",TRUE,FALSE)</formula>
    </cfRule>
  </conditionalFormatting>
  <conditionalFormatting sqref="AE686">
    <cfRule type="expression" dxfId="1339" priority="671">
      <formula>IF(RIGHT(TEXT(AE686,"0.#"),1)=".",FALSE,TRUE)</formula>
    </cfRule>
    <cfRule type="expression" dxfId="1338" priority="672">
      <formula>IF(RIGHT(TEXT(AE686,"0.#"),1)=".",TRUE,FALSE)</formula>
    </cfRule>
  </conditionalFormatting>
  <conditionalFormatting sqref="AU684">
    <cfRule type="expression" dxfId="1337" priority="663">
      <formula>IF(RIGHT(TEXT(AU684,"0.#"),1)=".",FALSE,TRUE)</formula>
    </cfRule>
    <cfRule type="expression" dxfId="1336" priority="664">
      <formula>IF(RIGHT(TEXT(AU684,"0.#"),1)=".",TRUE,FALSE)</formula>
    </cfRule>
  </conditionalFormatting>
  <conditionalFormatting sqref="AU685">
    <cfRule type="expression" dxfId="1335" priority="661">
      <formula>IF(RIGHT(TEXT(AU685,"0.#"),1)=".",FALSE,TRUE)</formula>
    </cfRule>
    <cfRule type="expression" dxfId="1334" priority="662">
      <formula>IF(RIGHT(TEXT(AU685,"0.#"),1)=".",TRUE,FALSE)</formula>
    </cfRule>
  </conditionalFormatting>
  <conditionalFormatting sqref="AU686">
    <cfRule type="expression" dxfId="1333" priority="659">
      <formula>IF(RIGHT(TEXT(AU686,"0.#"),1)=".",FALSE,TRUE)</formula>
    </cfRule>
    <cfRule type="expression" dxfId="1332" priority="660">
      <formula>IF(RIGHT(TEXT(AU686,"0.#"),1)=".",TRUE,FALSE)</formula>
    </cfRule>
  </conditionalFormatting>
  <conditionalFormatting sqref="AQ685">
    <cfRule type="expression" dxfId="1331" priority="651">
      <formula>IF(RIGHT(TEXT(AQ685,"0.#"),1)=".",FALSE,TRUE)</formula>
    </cfRule>
    <cfRule type="expression" dxfId="1330" priority="652">
      <formula>IF(RIGHT(TEXT(AQ685,"0.#"),1)=".",TRUE,FALSE)</formula>
    </cfRule>
  </conditionalFormatting>
  <conditionalFormatting sqref="AQ686">
    <cfRule type="expression" dxfId="1329" priority="649">
      <formula>IF(RIGHT(TEXT(AQ686,"0.#"),1)=".",FALSE,TRUE)</formula>
    </cfRule>
    <cfRule type="expression" dxfId="1328" priority="650">
      <formula>IF(RIGHT(TEXT(AQ686,"0.#"),1)=".",TRUE,FALSE)</formula>
    </cfRule>
  </conditionalFormatting>
  <conditionalFormatting sqref="AQ684">
    <cfRule type="expression" dxfId="1327" priority="647">
      <formula>IF(RIGHT(TEXT(AQ684,"0.#"),1)=".",FALSE,TRUE)</formula>
    </cfRule>
    <cfRule type="expression" dxfId="1326" priority="648">
      <formula>IF(RIGHT(TEXT(AQ684,"0.#"),1)=".",TRUE,FALSE)</formula>
    </cfRule>
  </conditionalFormatting>
  <conditionalFormatting sqref="AE689">
    <cfRule type="expression" dxfId="1325" priority="645">
      <formula>IF(RIGHT(TEXT(AE689,"0.#"),1)=".",FALSE,TRUE)</formula>
    </cfRule>
    <cfRule type="expression" dxfId="1324" priority="646">
      <formula>IF(RIGHT(TEXT(AE689,"0.#"),1)=".",TRUE,FALSE)</formula>
    </cfRule>
  </conditionalFormatting>
  <conditionalFormatting sqref="AE690">
    <cfRule type="expression" dxfId="1323" priority="643">
      <formula>IF(RIGHT(TEXT(AE690,"0.#"),1)=".",FALSE,TRUE)</formula>
    </cfRule>
    <cfRule type="expression" dxfId="1322" priority="644">
      <formula>IF(RIGHT(TEXT(AE690,"0.#"),1)=".",TRUE,FALSE)</formula>
    </cfRule>
  </conditionalFormatting>
  <conditionalFormatting sqref="AE691">
    <cfRule type="expression" dxfId="1321" priority="641">
      <formula>IF(RIGHT(TEXT(AE691,"0.#"),1)=".",FALSE,TRUE)</formula>
    </cfRule>
    <cfRule type="expression" dxfId="1320" priority="642">
      <formula>IF(RIGHT(TEXT(AE691,"0.#"),1)=".",TRUE,FALSE)</formula>
    </cfRule>
  </conditionalFormatting>
  <conditionalFormatting sqref="AU689">
    <cfRule type="expression" dxfId="1319" priority="633">
      <formula>IF(RIGHT(TEXT(AU689,"0.#"),1)=".",FALSE,TRUE)</formula>
    </cfRule>
    <cfRule type="expression" dxfId="1318" priority="634">
      <formula>IF(RIGHT(TEXT(AU689,"0.#"),1)=".",TRUE,FALSE)</formula>
    </cfRule>
  </conditionalFormatting>
  <conditionalFormatting sqref="AU690">
    <cfRule type="expression" dxfId="1317" priority="631">
      <formula>IF(RIGHT(TEXT(AU690,"0.#"),1)=".",FALSE,TRUE)</formula>
    </cfRule>
    <cfRule type="expression" dxfId="1316" priority="632">
      <formula>IF(RIGHT(TEXT(AU690,"0.#"),1)=".",TRUE,FALSE)</formula>
    </cfRule>
  </conditionalFormatting>
  <conditionalFormatting sqref="AU691">
    <cfRule type="expression" dxfId="1315" priority="629">
      <formula>IF(RIGHT(TEXT(AU691,"0.#"),1)=".",FALSE,TRUE)</formula>
    </cfRule>
    <cfRule type="expression" dxfId="1314" priority="630">
      <formula>IF(RIGHT(TEXT(AU691,"0.#"),1)=".",TRUE,FALSE)</formula>
    </cfRule>
  </conditionalFormatting>
  <conditionalFormatting sqref="AQ690">
    <cfRule type="expression" dxfId="1313" priority="621">
      <formula>IF(RIGHT(TEXT(AQ690,"0.#"),1)=".",FALSE,TRUE)</formula>
    </cfRule>
    <cfRule type="expression" dxfId="1312" priority="622">
      <formula>IF(RIGHT(TEXT(AQ690,"0.#"),1)=".",TRUE,FALSE)</formula>
    </cfRule>
  </conditionalFormatting>
  <conditionalFormatting sqref="AQ691">
    <cfRule type="expression" dxfId="1311" priority="619">
      <formula>IF(RIGHT(TEXT(AQ691,"0.#"),1)=".",FALSE,TRUE)</formula>
    </cfRule>
    <cfRule type="expression" dxfId="1310" priority="620">
      <formula>IF(RIGHT(TEXT(AQ691,"0.#"),1)=".",TRUE,FALSE)</formula>
    </cfRule>
  </conditionalFormatting>
  <conditionalFormatting sqref="AQ689">
    <cfRule type="expression" dxfId="1309" priority="617">
      <formula>IF(RIGHT(TEXT(AQ689,"0.#"),1)=".",FALSE,TRUE)</formula>
    </cfRule>
    <cfRule type="expression" dxfId="1308" priority="618">
      <formula>IF(RIGHT(TEXT(AQ689,"0.#"),1)=".",TRUE,FALSE)</formula>
    </cfRule>
  </conditionalFormatting>
  <conditionalFormatting sqref="AE694">
    <cfRule type="expression" dxfId="1307" priority="615">
      <formula>IF(RIGHT(TEXT(AE694,"0.#"),1)=".",FALSE,TRUE)</formula>
    </cfRule>
    <cfRule type="expression" dxfId="1306" priority="616">
      <formula>IF(RIGHT(TEXT(AE694,"0.#"),1)=".",TRUE,FALSE)</formula>
    </cfRule>
  </conditionalFormatting>
  <conditionalFormatting sqref="AM696">
    <cfRule type="expression" dxfId="1305" priority="605">
      <formula>IF(RIGHT(TEXT(AM696,"0.#"),1)=".",FALSE,TRUE)</formula>
    </cfRule>
    <cfRule type="expression" dxfId="1304" priority="606">
      <formula>IF(RIGHT(TEXT(AM696,"0.#"),1)=".",TRUE,FALSE)</formula>
    </cfRule>
  </conditionalFormatting>
  <conditionalFormatting sqref="AE695">
    <cfRule type="expression" dxfId="1303" priority="613">
      <formula>IF(RIGHT(TEXT(AE695,"0.#"),1)=".",FALSE,TRUE)</formula>
    </cfRule>
    <cfRule type="expression" dxfId="1302" priority="614">
      <formula>IF(RIGHT(TEXT(AE695,"0.#"),1)=".",TRUE,FALSE)</formula>
    </cfRule>
  </conditionalFormatting>
  <conditionalFormatting sqref="AE696">
    <cfRule type="expression" dxfId="1301" priority="611">
      <formula>IF(RIGHT(TEXT(AE696,"0.#"),1)=".",FALSE,TRUE)</formula>
    </cfRule>
    <cfRule type="expression" dxfId="1300" priority="612">
      <formula>IF(RIGHT(TEXT(AE696,"0.#"),1)=".",TRUE,FALSE)</formula>
    </cfRule>
  </conditionalFormatting>
  <conditionalFormatting sqref="AM694">
    <cfRule type="expression" dxfId="1299" priority="609">
      <formula>IF(RIGHT(TEXT(AM694,"0.#"),1)=".",FALSE,TRUE)</formula>
    </cfRule>
    <cfRule type="expression" dxfId="1298" priority="610">
      <formula>IF(RIGHT(TEXT(AM694,"0.#"),1)=".",TRUE,FALSE)</formula>
    </cfRule>
  </conditionalFormatting>
  <conditionalFormatting sqref="AM695">
    <cfRule type="expression" dxfId="1297" priority="607">
      <formula>IF(RIGHT(TEXT(AM695,"0.#"),1)=".",FALSE,TRUE)</formula>
    </cfRule>
    <cfRule type="expression" dxfId="1296" priority="608">
      <formula>IF(RIGHT(TEXT(AM695,"0.#"),1)=".",TRUE,FALSE)</formula>
    </cfRule>
  </conditionalFormatting>
  <conditionalFormatting sqref="AU694">
    <cfRule type="expression" dxfId="1295" priority="603">
      <formula>IF(RIGHT(TEXT(AU694,"0.#"),1)=".",FALSE,TRUE)</formula>
    </cfRule>
    <cfRule type="expression" dxfId="1294" priority="604">
      <formula>IF(RIGHT(TEXT(AU694,"0.#"),1)=".",TRUE,FALSE)</formula>
    </cfRule>
  </conditionalFormatting>
  <conditionalFormatting sqref="AU695">
    <cfRule type="expression" dxfId="1293" priority="601">
      <formula>IF(RIGHT(TEXT(AU695,"0.#"),1)=".",FALSE,TRUE)</formula>
    </cfRule>
    <cfRule type="expression" dxfId="1292" priority="602">
      <formula>IF(RIGHT(TEXT(AU695,"0.#"),1)=".",TRUE,FALSE)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I694">
    <cfRule type="expression" dxfId="1289" priority="597">
      <formula>IF(RIGHT(TEXT(AI694,"0.#"),1)=".",FALSE,TRUE)</formula>
    </cfRule>
    <cfRule type="expression" dxfId="1288" priority="598">
      <formula>IF(RIGHT(TEXT(AI694,"0.#"),1)=".",TRUE,FALSE)</formula>
    </cfRule>
  </conditionalFormatting>
  <conditionalFormatting sqref="AI695">
    <cfRule type="expression" dxfId="1287" priority="595">
      <formula>IF(RIGHT(TEXT(AI695,"0.#"),1)=".",FALSE,TRUE)</formula>
    </cfRule>
    <cfRule type="expression" dxfId="1286" priority="596">
      <formula>IF(RIGHT(TEXT(AI695,"0.#"),1)=".",TRUE,FALSE)</formula>
    </cfRule>
  </conditionalFormatting>
  <conditionalFormatting sqref="AQ695">
    <cfRule type="expression" dxfId="1285" priority="591">
      <formula>IF(RIGHT(TEXT(AQ695,"0.#"),1)=".",FALSE,TRUE)</formula>
    </cfRule>
    <cfRule type="expression" dxfId="1284" priority="592">
      <formula>IF(RIGHT(TEXT(AQ695,"0.#"),1)=".",TRUE,FALSE)</formula>
    </cfRule>
  </conditionalFormatting>
  <conditionalFormatting sqref="AQ696">
    <cfRule type="expression" dxfId="1283" priority="589">
      <formula>IF(RIGHT(TEXT(AQ696,"0.#"),1)=".",FALSE,TRUE)</formula>
    </cfRule>
    <cfRule type="expression" dxfId="1282" priority="590">
      <formula>IF(RIGHT(TEXT(AQ696,"0.#"),1)=".",TRUE,FALSE)</formula>
    </cfRule>
  </conditionalFormatting>
  <conditionalFormatting sqref="AU101">
    <cfRule type="expression" dxfId="1281" priority="585">
      <formula>IF(RIGHT(TEXT(AU101,"0.#"),1)=".",FALSE,TRUE)</formula>
    </cfRule>
    <cfRule type="expression" dxfId="1280" priority="586">
      <formula>IF(RIGHT(TEXT(AU101,"0.#"),1)=".",TRUE,FALSE)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I41">
    <cfRule type="expression" dxfId="815" priority="105">
      <formula>IF(RIGHT(TEXT(AI41,"0.#"),1)=".",FALSE,TRUE)</formula>
    </cfRule>
    <cfRule type="expression" dxfId="814" priority="106">
      <formula>IF(RIGHT(TEXT(AI41,"0.#"),1)=".",TRUE,FALSE)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E40">
    <cfRule type="expression" dxfId="811" priority="113">
      <formula>IF(RIGHT(TEXT(AE40,"0.#"),1)=".",FALSE,TRUE)</formula>
    </cfRule>
    <cfRule type="expression" dxfId="810" priority="114">
      <formula>IF(RIGHT(TEXT(AE40,"0.#"),1)=".",TRUE,FALSE)</formula>
    </cfRule>
  </conditionalFormatting>
  <conditionalFormatting sqref="AE39">
    <cfRule type="expression" dxfId="809" priority="111">
      <formula>IF(RIGHT(TEXT(AE39,"0.#"),1)=".",FALSE,TRUE)</formula>
    </cfRule>
    <cfRule type="expression" dxfId="808" priority="112">
      <formula>IF(RIGHT(TEXT(AE39,"0.#"),1)=".",TRUE,FALSE)</formula>
    </cfRule>
  </conditionalFormatting>
  <conditionalFormatting sqref="AI39">
    <cfRule type="expression" dxfId="807" priority="109">
      <formula>IF(RIGHT(TEXT(AI39,"0.#"),1)=".",FALSE,TRUE)</formula>
    </cfRule>
    <cfRule type="expression" dxfId="806" priority="110">
      <formula>IF(RIGHT(TEXT(AI39,"0.#"),1)=".",TRUE,FALSE)</formula>
    </cfRule>
  </conditionalFormatting>
  <conditionalFormatting sqref="AI40">
    <cfRule type="expression" dxfId="805" priority="107">
      <formula>IF(RIGHT(TEXT(AI40,"0.#"),1)=".",FALSE,TRUE)</formula>
    </cfRule>
    <cfRule type="expression" dxfId="804" priority="108">
      <formula>IF(RIGHT(TEXT(AI40,"0.#"),1)=".",TRUE,FALSE)</formula>
    </cfRule>
  </conditionalFormatting>
  <conditionalFormatting sqref="AI47">
    <cfRule type="expression" dxfId="803" priority="95">
      <formula>IF(RIGHT(TEXT(AI47,"0.#"),1)=".",FALSE,TRUE)</formula>
    </cfRule>
    <cfRule type="expression" dxfId="802" priority="96">
      <formula>IF(RIGHT(TEXT(AI47,"0.#"),1)=".",TRUE,FALSE)</formula>
    </cfRule>
  </conditionalFormatting>
  <conditionalFormatting sqref="AE46">
    <cfRule type="expression" dxfId="801" priority="99">
      <formula>IF(RIGHT(TEXT(AE46,"0.#"),1)=".",FALSE,TRUE)</formula>
    </cfRule>
    <cfRule type="expression" dxfId="800" priority="100">
      <formula>IF(RIGHT(TEXT(AE46,"0.#"),1)=".",TRUE,FALSE)</formula>
    </cfRule>
  </conditionalFormatting>
  <conditionalFormatting sqref="AI46">
    <cfRule type="expression" dxfId="799" priority="97">
      <formula>IF(RIGHT(TEXT(AI46,"0.#"),1)=".",FALSE,TRUE)</formula>
    </cfRule>
    <cfRule type="expression" dxfId="798" priority="98">
      <formula>IF(RIGHT(TEXT(AI46,"0.#"),1)=".",TRUE,FALSE)</formula>
    </cfRule>
  </conditionalFormatting>
  <conditionalFormatting sqref="AI48">
    <cfRule type="expression" dxfId="797" priority="93">
      <formula>IF(RIGHT(TEXT(AI48,"0.#"),1)=".",FALSE,TRUE)</formula>
    </cfRule>
    <cfRule type="expression" dxfId="796" priority="94">
      <formula>IF(RIGHT(TEXT(AI48,"0.#"),1)=".",TRUE,FALSE)</formula>
    </cfRule>
  </conditionalFormatting>
  <conditionalFormatting sqref="AE48">
    <cfRule type="expression" dxfId="795" priority="103">
      <formula>IF(RIGHT(TEXT(AE48,"0.#"),1)=".",FALSE,TRUE)</formula>
    </cfRule>
    <cfRule type="expression" dxfId="794" priority="104">
      <formula>IF(RIGHT(TEXT(AE48,"0.#"),1)=".",TRUE,FALSE)</formula>
    </cfRule>
  </conditionalFormatting>
  <conditionalFormatting sqref="AE47">
    <cfRule type="expression" dxfId="793" priority="101">
      <formula>IF(RIGHT(TEXT(AE47,"0.#"),1)=".",FALSE,TRUE)</formula>
    </cfRule>
    <cfRule type="expression" dxfId="792" priority="102">
      <formula>IF(RIGHT(TEXT(AE47,"0.#"),1)=".",TRUE,FALSE)</formula>
    </cfRule>
  </conditionalFormatting>
  <conditionalFormatting sqref="AE55">
    <cfRule type="expression" dxfId="791" priority="91">
      <formula>IF(RIGHT(TEXT(AE55,"0.#"),1)=".",FALSE,TRUE)</formula>
    </cfRule>
    <cfRule type="expression" dxfId="790" priority="92">
      <formula>IF(RIGHT(TEXT(AE55,"0.#"),1)=".",TRUE,FALSE)</formula>
    </cfRule>
  </conditionalFormatting>
  <conditionalFormatting sqref="AE54">
    <cfRule type="expression" dxfId="789" priority="89">
      <formula>IF(RIGHT(TEXT(AE54,"0.#"),1)=".",FALSE,TRUE)</formula>
    </cfRule>
    <cfRule type="expression" dxfId="788" priority="90">
      <formula>IF(RIGHT(TEXT(AE54,"0.#"),1)=".",TRUE,FALSE)</formula>
    </cfRule>
  </conditionalFormatting>
  <conditionalFormatting sqref="AE53">
    <cfRule type="expression" dxfId="787" priority="87">
      <formula>IF(RIGHT(TEXT(AE53,"0.#"),1)=".",FALSE,TRUE)</formula>
    </cfRule>
    <cfRule type="expression" dxfId="786" priority="88">
      <formula>IF(RIGHT(TEXT(AE53,"0.#"),1)=".",TRUE,FALSE)</formula>
    </cfRule>
  </conditionalFormatting>
  <conditionalFormatting sqref="AI53">
    <cfRule type="expression" dxfId="785" priority="85">
      <formula>IF(RIGHT(TEXT(AI53,"0.#"),1)=".",FALSE,TRUE)</formula>
    </cfRule>
    <cfRule type="expression" dxfId="784" priority="86">
      <formula>IF(RIGHT(TEXT(AI53,"0.#"),1)=".",TRUE,FALSE)</formula>
    </cfRule>
  </conditionalFormatting>
  <conditionalFormatting sqref="AI54">
    <cfRule type="expression" dxfId="783" priority="83">
      <formula>IF(RIGHT(TEXT(AI54,"0.#"),1)=".",FALSE,TRUE)</formula>
    </cfRule>
    <cfRule type="expression" dxfId="782" priority="84">
      <formula>IF(RIGHT(TEXT(AI54,"0.#"),1)=".",TRUE,FALSE)</formula>
    </cfRule>
  </conditionalFormatting>
  <conditionalFormatting sqref="AI55">
    <cfRule type="expression" dxfId="781" priority="81">
      <formula>IF(RIGHT(TEXT(AI55,"0.#"),1)=".",FALSE,TRUE)</formula>
    </cfRule>
    <cfRule type="expression" dxfId="780" priority="82">
      <formula>IF(RIGHT(TEXT(AI55,"0.#"),1)=".",TRUE,FALSE)</formula>
    </cfRule>
  </conditionalFormatting>
  <conditionalFormatting sqref="AE62">
    <cfRule type="expression" dxfId="779" priority="79">
      <formula>IF(RIGHT(TEXT(AE62,"0.#"),1)=".",FALSE,TRUE)</formula>
    </cfRule>
    <cfRule type="expression" dxfId="778" priority="80">
      <formula>IF(RIGHT(TEXT(AE62,"0.#"),1)=".",TRUE,FALSE)</formula>
    </cfRule>
  </conditionalFormatting>
  <conditionalFormatting sqref="AE61">
    <cfRule type="expression" dxfId="777" priority="77">
      <formula>IF(RIGHT(TEXT(AE61,"0.#"),1)=".",FALSE,TRUE)</formula>
    </cfRule>
    <cfRule type="expression" dxfId="776" priority="78">
      <formula>IF(RIGHT(TEXT(AE61,"0.#"),1)=".",TRUE,FALSE)</formula>
    </cfRule>
  </conditionalFormatting>
  <conditionalFormatting sqref="AE60">
    <cfRule type="expression" dxfId="775" priority="75">
      <formula>IF(RIGHT(TEXT(AE60,"0.#"),1)=".",FALSE,TRUE)</formula>
    </cfRule>
    <cfRule type="expression" dxfId="774" priority="76">
      <formula>IF(RIGHT(TEXT(AE60,"0.#"),1)=".",TRUE,FALSE)</formula>
    </cfRule>
  </conditionalFormatting>
  <conditionalFormatting sqref="AI60">
    <cfRule type="expression" dxfId="773" priority="73">
      <formula>IF(RIGHT(TEXT(AI60,"0.#"),1)=".",FALSE,TRUE)</formula>
    </cfRule>
    <cfRule type="expression" dxfId="772" priority="74">
      <formula>IF(RIGHT(TEXT(AI60,"0.#"),1)=".",TRUE,FALSE)</formula>
    </cfRule>
  </conditionalFormatting>
  <conditionalFormatting sqref="AI61">
    <cfRule type="expression" dxfId="771" priority="71">
      <formula>IF(RIGHT(TEXT(AI61,"0.#"),1)=".",FALSE,TRUE)</formula>
    </cfRule>
    <cfRule type="expression" dxfId="770" priority="72">
      <formula>IF(RIGHT(TEXT(AI61,"0.#"),1)=".",TRUE,FALSE)</formula>
    </cfRule>
  </conditionalFormatting>
  <conditionalFormatting sqref="AI62">
    <cfRule type="expression" dxfId="769" priority="69">
      <formula>IF(RIGHT(TEXT(AI62,"0.#"),1)=".",FALSE,TRUE)</formula>
    </cfRule>
    <cfRule type="expression" dxfId="768" priority="70">
      <formula>IF(RIGHT(TEXT(AI62,"0.#"),1)=".",TRUE,FALSE)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L837:AO866">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AQ61">
    <cfRule type="expression" dxfId="717" priority="17">
      <formula>IF(RIGHT(TEXT(AQ61,"0.#"),1)=".",FALSE,TRUE)</formula>
    </cfRule>
    <cfRule type="expression" dxfId="716" priority="18">
      <formula>IF(RIGHT(TEXT(AQ61,"0.#"),1)=".",TRUE,FALSE)</formula>
    </cfRule>
  </conditionalFormatting>
  <conditionalFormatting sqref="AQ62">
    <cfRule type="expression" dxfId="715" priority="15">
      <formula>IF(RIGHT(TEXT(AQ62,"0.#"),1)=".",FALSE,TRUE)</formula>
    </cfRule>
    <cfRule type="expression" dxfId="714" priority="16">
      <formula>IF(RIGHT(TEXT(AQ62,"0.#"),1)=".",TRUE,FALSE)</formula>
    </cfRule>
  </conditionalFormatting>
  <conditionalFormatting sqref="AU61">
    <cfRule type="expression" dxfId="713" priority="13">
      <formula>IF(RIGHT(TEXT(AU61,"0.#"),1)=".",FALSE,TRUE)</formula>
    </cfRule>
    <cfRule type="expression" dxfId="712" priority="14">
      <formula>IF(RIGHT(TEXT(AU61,"0.#"),1)=".",TRUE,FALSE)</formula>
    </cfRule>
  </conditionalFormatting>
  <conditionalFormatting sqref="AM48">
    <cfRule type="expression" dxfId="711" priority="11">
      <formula>IF(RIGHT(TEXT(AM48,"0.#"),1)=".",FALSE,TRUE)</formula>
    </cfRule>
    <cfRule type="expression" dxfId="710" priority="12">
      <formula>IF(RIGHT(TEXT(AM48,"0.#"),1)=".",TRUE,FALSE)</formula>
    </cfRule>
  </conditionalFormatting>
  <conditionalFormatting sqref="AM55">
    <cfRule type="expression" dxfId="709" priority="9">
      <formula>IF(RIGHT(TEXT(AM55,"0.#"),1)=".",FALSE,TRUE)</formula>
    </cfRule>
    <cfRule type="expression" dxfId="708" priority="10">
      <formula>IF(RIGHT(TEXT(AM55,"0.#"),1)=".",TRUE,FALSE)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Y876">
    <cfRule type="expression" dxfId="703" priority="3">
      <formula>IF(RIGHT(TEXT(Y876,"0.#"),1)=".",FALSE,TRUE)</formula>
    </cfRule>
    <cfRule type="expression" dxfId="702" priority="4">
      <formula>IF(RIGHT(TEXT(Y876,"0.#"),1)=".",TRUE,FALSE)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9" max="49" man="1"/>
    <brk id="699" max="49" man="1"/>
    <brk id="727"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1"/>
      <c r="Z2" s="837"/>
      <c r="AA2" s="838"/>
      <c r="AB2" s="1035" t="s">
        <v>11</v>
      </c>
      <c r="AC2" s="1036"/>
      <c r="AD2" s="1037"/>
      <c r="AE2" s="1041" t="s">
        <v>555</v>
      </c>
      <c r="AF2" s="1041"/>
      <c r="AG2" s="1041"/>
      <c r="AH2" s="1041"/>
      <c r="AI2" s="1041" t="s">
        <v>552</v>
      </c>
      <c r="AJ2" s="1041"/>
      <c r="AK2" s="1041"/>
      <c r="AL2" s="1041"/>
      <c r="AM2" s="1041" t="s">
        <v>526</v>
      </c>
      <c r="AN2" s="1041"/>
      <c r="AO2" s="1041"/>
      <c r="AP2" s="564"/>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71"/>
      <c r="H4" s="1008"/>
      <c r="I4" s="1008"/>
      <c r="J4" s="1008"/>
      <c r="K4" s="1008"/>
      <c r="L4" s="1008"/>
      <c r="M4" s="1008"/>
      <c r="N4" s="1008"/>
      <c r="O4" s="1009"/>
      <c r="P4" s="105"/>
      <c r="Q4" s="1016"/>
      <c r="R4" s="1016"/>
      <c r="S4" s="1016"/>
      <c r="T4" s="1016"/>
      <c r="U4" s="1016"/>
      <c r="V4" s="1016"/>
      <c r="W4" s="1016"/>
      <c r="X4" s="1017"/>
      <c r="Y4" s="1026" t="s">
        <v>12</v>
      </c>
      <c r="Z4" s="1027"/>
      <c r="AA4" s="1028"/>
      <c r="AB4" s="465"/>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1"/>
      <c r="Z9" s="837"/>
      <c r="AA9" s="838"/>
      <c r="AB9" s="1035" t="s">
        <v>11</v>
      </c>
      <c r="AC9" s="1036"/>
      <c r="AD9" s="1037"/>
      <c r="AE9" s="1041" t="s">
        <v>556</v>
      </c>
      <c r="AF9" s="1041"/>
      <c r="AG9" s="1041"/>
      <c r="AH9" s="1041"/>
      <c r="AI9" s="1041" t="s">
        <v>552</v>
      </c>
      <c r="AJ9" s="1041"/>
      <c r="AK9" s="1041"/>
      <c r="AL9" s="1041"/>
      <c r="AM9" s="1041" t="s">
        <v>526</v>
      </c>
      <c r="AN9" s="1041"/>
      <c r="AO9" s="1041"/>
      <c r="AP9" s="564"/>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71"/>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5"/>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1"/>
      <c r="Z16" s="837"/>
      <c r="AA16" s="838"/>
      <c r="AB16" s="1035" t="s">
        <v>11</v>
      </c>
      <c r="AC16" s="1036"/>
      <c r="AD16" s="1037"/>
      <c r="AE16" s="1041" t="s">
        <v>555</v>
      </c>
      <c r="AF16" s="1041"/>
      <c r="AG16" s="1041"/>
      <c r="AH16" s="1041"/>
      <c r="AI16" s="1041" t="s">
        <v>553</v>
      </c>
      <c r="AJ16" s="1041"/>
      <c r="AK16" s="1041"/>
      <c r="AL16" s="1041"/>
      <c r="AM16" s="1041" t="s">
        <v>526</v>
      </c>
      <c r="AN16" s="1041"/>
      <c r="AO16" s="1041"/>
      <c r="AP16" s="564"/>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71"/>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5"/>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1"/>
      <c r="Z23" s="837"/>
      <c r="AA23" s="838"/>
      <c r="AB23" s="1035" t="s">
        <v>11</v>
      </c>
      <c r="AC23" s="1036"/>
      <c r="AD23" s="1037"/>
      <c r="AE23" s="1041" t="s">
        <v>557</v>
      </c>
      <c r="AF23" s="1041"/>
      <c r="AG23" s="1041"/>
      <c r="AH23" s="1041"/>
      <c r="AI23" s="1041" t="s">
        <v>552</v>
      </c>
      <c r="AJ23" s="1041"/>
      <c r="AK23" s="1041"/>
      <c r="AL23" s="1041"/>
      <c r="AM23" s="1041" t="s">
        <v>526</v>
      </c>
      <c r="AN23" s="1041"/>
      <c r="AO23" s="1041"/>
      <c r="AP23" s="564"/>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71"/>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5"/>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1"/>
      <c r="Z30" s="837"/>
      <c r="AA30" s="838"/>
      <c r="AB30" s="1035" t="s">
        <v>11</v>
      </c>
      <c r="AC30" s="1036"/>
      <c r="AD30" s="1037"/>
      <c r="AE30" s="1041" t="s">
        <v>555</v>
      </c>
      <c r="AF30" s="1041"/>
      <c r="AG30" s="1041"/>
      <c r="AH30" s="1041"/>
      <c r="AI30" s="1041" t="s">
        <v>552</v>
      </c>
      <c r="AJ30" s="1041"/>
      <c r="AK30" s="1041"/>
      <c r="AL30" s="1041"/>
      <c r="AM30" s="1041" t="s">
        <v>550</v>
      </c>
      <c r="AN30" s="1041"/>
      <c r="AO30" s="1041"/>
      <c r="AP30" s="564"/>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71"/>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5"/>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1"/>
      <c r="Z37" s="837"/>
      <c r="AA37" s="838"/>
      <c r="AB37" s="1035" t="s">
        <v>11</v>
      </c>
      <c r="AC37" s="1036"/>
      <c r="AD37" s="1037"/>
      <c r="AE37" s="1041" t="s">
        <v>557</v>
      </c>
      <c r="AF37" s="1041"/>
      <c r="AG37" s="1041"/>
      <c r="AH37" s="1041"/>
      <c r="AI37" s="1041" t="s">
        <v>554</v>
      </c>
      <c r="AJ37" s="1041"/>
      <c r="AK37" s="1041"/>
      <c r="AL37" s="1041"/>
      <c r="AM37" s="1041" t="s">
        <v>551</v>
      </c>
      <c r="AN37" s="1041"/>
      <c r="AO37" s="1041"/>
      <c r="AP37" s="564"/>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71"/>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5"/>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1"/>
      <c r="Z44" s="837"/>
      <c r="AA44" s="838"/>
      <c r="AB44" s="1035" t="s">
        <v>11</v>
      </c>
      <c r="AC44" s="1036"/>
      <c r="AD44" s="1037"/>
      <c r="AE44" s="1041" t="s">
        <v>555</v>
      </c>
      <c r="AF44" s="1041"/>
      <c r="AG44" s="1041"/>
      <c r="AH44" s="1041"/>
      <c r="AI44" s="1041" t="s">
        <v>552</v>
      </c>
      <c r="AJ44" s="1041"/>
      <c r="AK44" s="1041"/>
      <c r="AL44" s="1041"/>
      <c r="AM44" s="1041" t="s">
        <v>526</v>
      </c>
      <c r="AN44" s="1041"/>
      <c r="AO44" s="1041"/>
      <c r="AP44" s="564"/>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71"/>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5"/>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1"/>
      <c r="Z51" s="837"/>
      <c r="AA51" s="838"/>
      <c r="AB51" s="564" t="s">
        <v>11</v>
      </c>
      <c r="AC51" s="1036"/>
      <c r="AD51" s="1037"/>
      <c r="AE51" s="1041" t="s">
        <v>555</v>
      </c>
      <c r="AF51" s="1041"/>
      <c r="AG51" s="1041"/>
      <c r="AH51" s="1041"/>
      <c r="AI51" s="1041" t="s">
        <v>552</v>
      </c>
      <c r="AJ51" s="1041"/>
      <c r="AK51" s="1041"/>
      <c r="AL51" s="1041"/>
      <c r="AM51" s="1041" t="s">
        <v>526</v>
      </c>
      <c r="AN51" s="1041"/>
      <c r="AO51" s="1041"/>
      <c r="AP51" s="564"/>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71"/>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5"/>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1"/>
      <c r="Z58" s="837"/>
      <c r="AA58" s="838"/>
      <c r="AB58" s="1035" t="s">
        <v>11</v>
      </c>
      <c r="AC58" s="1036"/>
      <c r="AD58" s="1037"/>
      <c r="AE58" s="1041" t="s">
        <v>555</v>
      </c>
      <c r="AF58" s="1041"/>
      <c r="AG58" s="1041"/>
      <c r="AH58" s="1041"/>
      <c r="AI58" s="1041" t="s">
        <v>552</v>
      </c>
      <c r="AJ58" s="1041"/>
      <c r="AK58" s="1041"/>
      <c r="AL58" s="1041"/>
      <c r="AM58" s="1041" t="s">
        <v>526</v>
      </c>
      <c r="AN58" s="1041"/>
      <c r="AO58" s="1041"/>
      <c r="AP58" s="564"/>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71"/>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5"/>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1"/>
      <c r="Z65" s="837"/>
      <c r="AA65" s="838"/>
      <c r="AB65" s="1035" t="s">
        <v>11</v>
      </c>
      <c r="AC65" s="1036"/>
      <c r="AD65" s="1037"/>
      <c r="AE65" s="1041" t="s">
        <v>555</v>
      </c>
      <c r="AF65" s="1041"/>
      <c r="AG65" s="1041"/>
      <c r="AH65" s="1041"/>
      <c r="AI65" s="1041" t="s">
        <v>552</v>
      </c>
      <c r="AJ65" s="1041"/>
      <c r="AK65" s="1041"/>
      <c r="AL65" s="1041"/>
      <c r="AM65" s="1041" t="s">
        <v>526</v>
      </c>
      <c r="AN65" s="1041"/>
      <c r="AO65" s="1041"/>
      <c r="AP65" s="564"/>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71"/>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5"/>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3" t="s">
        <v>490</v>
      </c>
      <c r="H2" s="604"/>
      <c r="I2" s="604"/>
      <c r="J2" s="604"/>
      <c r="K2" s="604"/>
      <c r="L2" s="604"/>
      <c r="M2" s="604"/>
      <c r="N2" s="604"/>
      <c r="O2" s="604"/>
      <c r="P2" s="604"/>
      <c r="Q2" s="604"/>
      <c r="R2" s="604"/>
      <c r="S2" s="604"/>
      <c r="T2" s="604"/>
      <c r="U2" s="604"/>
      <c r="V2" s="604"/>
      <c r="W2" s="604"/>
      <c r="X2" s="604"/>
      <c r="Y2" s="604"/>
      <c r="Z2" s="604"/>
      <c r="AA2" s="604"/>
      <c r="AB2" s="605"/>
      <c r="AC2" s="603"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2019-08-19T12:41:28Z</cp:lastPrinted>
  <dcterms:created xsi:type="dcterms:W3CDTF">2012-03-13T00:50:25Z</dcterms:created>
  <dcterms:modified xsi:type="dcterms:W3CDTF">2020-11-20T12:15:05Z</dcterms:modified>
</cp:coreProperties>
</file>