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<sst xmlns="http://schemas.openxmlformats.org/spreadsheetml/2006/main" count="2901" uniqueCount="668">
  <si>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</si>
  <si>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</si>
  <si>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</si>
  <si>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</si>
  <si>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</si>
  <si>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</si>
  <si>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</si>
  <si>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</si>
  <si>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</si>
  <si>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</si>
  <si>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</si>
  <si>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</si>
  <si>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</si>
  <si>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</si>
  <si>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</si>
  <si>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</si>
  <si>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</si>
  <si>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</si>
  <si>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</si>
  <si>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</si>
  <si>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</si>
  <si>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</si>
  <si>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</si>
  <si>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</si>
  <si>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</si>
  <si>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</si>
  <si>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</si>
  <si>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</si>
  <si>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</si>
  <si>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</si>
  <si>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</si>
  <si>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</si>
  <si>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</si>
  <si>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</si>
  <si>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</si>
  <si>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</si>
  <si>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</si>
  <si>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</si>
  <si>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</si>
  <si>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</si>
  <si>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</si>
  <si>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</si>
  <si>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</si>
  <si>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</si>
  <si>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</si>
  <si>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</si>
  <si>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</si>
  <si>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</si>
  <si>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</si>
  <si>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</si>
  <si>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</si>
  <si>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</si>
  <si>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</si>
  <si>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</si>
  <si>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</si>
  <si>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</si>
  <si>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</si>
  <si>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</si>
  <si>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</si>
  <si>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</si>
  <si>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</si>
  <si>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</si>
  <si>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</si>
  <si>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</si>
  <si>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</si>
  <si>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</si>
  <si>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</si>
  <si>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</si>
  <si>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</si>
  <si>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</si>
  <si>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</si>
  <si>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</si>
  <si>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</si>
  <si>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</si>
  <si>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</si>
  <si>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</si>
  <si>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</si>
  <si>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</si>
  <si>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</si>
  <si>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</si>
  <si>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</si>
  <si>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</si>
  <si>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</si>
  <si>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</si>
  <si>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</si>
  <si>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</si>
  <si>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</si>
  <si>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</si>
  <si>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</si>
  <si>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</si>
  <si>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</si>
  <si>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</si>
  <si>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</si>
  <si>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</si>
  <si>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</si>
  <si>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</si>
  <si>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</si>
  <si>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</si>
  <si>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</si>
  <si>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</si>
  <si>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</si>
  <si>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</si>
  <si>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</si>
  <si>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</si>
  <si>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</si>
  <si>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</si>
  <si>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</si>
  <si>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</si>
  <si>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</si>
  <si>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</si>
  <si>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</si>
  <si>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</si>
  <si>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</si>
  <si>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</si>
  <si>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</si>
  <si>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</si>
  <si>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</si>
  <si>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</si>
  <si>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</si>
  <si>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</si>
  <si>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</si>
  <si>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</si>
  <si>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</si>
  <si>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</si>
  <si>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</si>
  <si>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</si>
  <si>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</si>
  <si>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</si>
  <si>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</si>
  <si>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</si>
  <si>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</si>
  <si>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</si>
  <si>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</si>
  <si>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</si>
  <si>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</si>
  <si>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</si>
  <si>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</si>
  <si>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</si>
  <si>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</si>
  <si>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</si>
  <si>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</si>
  <si>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</si>
  <si>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</si>
  <si>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</si>
  <si>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</si>
  <si>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</si>
  <si>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</si>
  <si>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</si>
  <si>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</si>
  <si>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</si>
  <si>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</si>
  <si>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</si>
  <si>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</si>
  <si>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</si>
  <si>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</si>
  <si>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</si>
  <si>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</si>
  <si>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</si>
  <si>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</si>
  <si>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</si>
  <si>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</si>
  <si>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</si>
  <si>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</si>
  <si>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</si>
  <si>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</si>
  <si>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</si>
  <si>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</si>
  <si>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</si>
  <si>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</si>
  <si>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</si>
  <si>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</si>
  <si>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</si>
  <si>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</si>
  <si>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</si>
  <si>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</si>
  <si>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</si>
  <si>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</si>
  <si>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</si>
  <si>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</si>
  <si>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</si>
  <si>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</si>
  <si>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</si>
  <si>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</si>
  <si>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</si>
  <si>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</si>
  <si>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</si>
  <si>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</si>
  <si>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</si>
  <si>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</si>
  <si>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</si>
  <si>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</si>
  <si>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</si>
  <si>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</si>
  <si>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</si>
  <si>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</si>
  <si>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</si>
  <si>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</si>
  <si>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</si>
  <si>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</si>
  <si>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</si>
  <si>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</si>
  <si>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</si>
  <si>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</si>
  <si>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</si>
  <si>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</si>
  <si>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</si>
  <si>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</si>
  <si>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</si>
  <si>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</si>
  <si>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</si>
  <si>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</si>
  <si>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</si>
  <si>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</si>
  <si>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</si>
  <si>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</si>
  <si>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</si>
  <si>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</si>
  <si>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</si>
  <si>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</si>
  <si>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</si>
  <si>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</si>
  <si>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</si>
  <si>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</si>
  <si>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</si>
  <si>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</si>
  <si>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</si>
  <si>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</si>
  <si>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</si>
  <si>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</si>
  <si>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</si>
  <si>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</si>
  <si>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</si>
  <si>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</si>
  <si>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</si>
  <si>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</si>
  <si>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</si>
  <si>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</si>
  <si>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</si>
  <si>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</si>
  <si>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</si>
  <si>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</si>
  <si>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</si>
  <si>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</si>
  <si>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</si>
  <si>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</si>
  <si>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</si>
  <si>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</si>
  <si>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</si>
  <si>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</si>
  <si>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</si>
  <si>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</si>
  <si>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</si>
  <si>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</si>
  <si>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</si>
  <si>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</si>
  <si>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</si>
  <si>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</si>
  <si>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</si>
  <si>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</si>
  <si>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</si>
  <si>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</si>
  <si>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</si>
  <si>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</si>
  <si>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</si>
  <si>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</si>
  <si>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</si>
  <si>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</si>
  <si>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</si>
  <si>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</si>
  <si>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</si>
  <si>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</si>
  <si>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</si>
  <si>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</si>
  <si>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</si>
  <si>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</si>
  <si>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</si>
  <si>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</si>
  <si>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</si>
  <si>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</si>
  <si>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</si>
  <si>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</si>
  <si>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</si>
  <si>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</si>
  <si>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</si>
  <si>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</si>
  <si>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</si>
  <si>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</si>
  <si>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</si>
  <si>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</si>
  <si>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</si>
  <si>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</si>
  <si>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</si>
  <si>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</si>
  <si>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</si>
  <si>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</si>
  <si>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</si>
  <si>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</si>
  <si>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</si>
  <si>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</si>
  <si>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</si>
  <si>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</si>
  <si>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</si>
  <si>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</si>
  <si>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</si>
  <si>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</si>
  <si>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</si>
  <si>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</si>
  <si>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</si>
  <si>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</si>
  <si>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</si>
  <si>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</si>
  <si>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</si>
  <si>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</si>
  <si>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</si>
  <si>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</si>
  <si>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</si>
  <si>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</si>
  <si>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</si>
  <si>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</si>
  <si>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</si>
  <si>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</si>
  <si>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</si>
  <si>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</si>
  <si>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</si>
  <si>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</si>
  <si>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</si>
  <si>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</si>
  <si>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</si>
  <si>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</si>
  <si>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</si>
  <si>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</si>
  <si>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</si>
  <si>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</si>
  <si>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</si>
  <si>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</si>
  <si>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</si>
  <si>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</si>
  <si>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</si>
  <si>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</si>
  <si>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</si>
  <si>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</si>
  <si>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</si>
  <si>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</si>
  <si>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</si>
  <si>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</si>
  <si>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</si>
  <si>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</si>
  <si>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</si>
  <si>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</si>
  <si>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</si>
  <si>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</si>
  <si>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</si>
  <si>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</si>
  <si>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</si>
  <si>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</si>
  <si>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</si>
  <si>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</si>
  <si>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</si>
  <si>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</si>
  <si>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</si>
  <si>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</si>
  <si>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</si>
  <si>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</si>
  <si>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</si>
  <si>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</si>
  <si>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</si>
  <si>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</si>
  <si>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</si>
  <si>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</si>
  <si>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</si>
  <si>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</si>
  <si>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</si>
  <si>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</si>
  <si>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</si>
  <si>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</si>
  <si>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</si>
  <si>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</si>
  <si>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</si>
  <si>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</si>
  <si>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</si>
  <si>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</si>
  <si>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</si>
  <si>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</si>
  <si>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</si>
  <si>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</si>
  <si>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</si>
  <si>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</si>
  <si>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</si>
  <si>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</si>
  <si>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</si>
  <si>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</si>
  <si>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</si>
  <si>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</si>
  <si>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</si>
  <si>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</si>
  <si>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</si>
  <si>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</si>
  <si>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</si>
  <si>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</si>
  <si>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</si>
  <si>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</si>
  <si>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</si>
  <si>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</si>
  <si>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</si>
  <si>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</si>
  <si>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</si>
  <si>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</si>
  <si>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</si>
  <si>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</si>
  <si>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</si>
  <si>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</si>
  <si>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</si>
  <si>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</si>
  <si>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</si>
  <si>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</si>
  <si>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</si>
  <si>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</si>
  <si>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</si>
  <si>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</si>
  <si>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</si>
  <si>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</si>
  <si>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</si>
  <si>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</si>
  <si>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</si>
  <si>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</si>
  <si>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</si>
  <si>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</si>
  <si>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</si>
  <si>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</si>
  <si>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</si>
  <si>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</si>
  <si>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</si>
  <si>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</si>
  <si>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</si>
  <si>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</si>
  <si>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</si>
  <si>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</si>
  <si>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</si>
  <si>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</si>
  <si>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</si>
  <si>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</si>
  <si>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</si>
  <si>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</si>
  <si>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</si>
  <si>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</si>
  <si>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</si>
  <si>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</si>
  <si>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</si>
  <si>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</si>
  <si>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</si>
  <si>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</si>
  <si>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</si>
  <si>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</si>
  <si>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</si>
  <si>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</si>
  <si>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</si>
  <si>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</si>
  <si>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</si>
  <si>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</si>
  <si>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</si>
  <si>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</si>
  <si>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</si>
  <si>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</si>
  <si>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</si>
  <si>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</si>
  <si>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</si>
  <si>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</si>
  <si>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</si>
  <si>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</si>
  <si>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</si>
  <si>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</si>
  <si>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</si>
  <si>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</si>
  <si>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</si>
  <si>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</si>
  <si>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</si>
  <si>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</si>
  <si>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</si>
  <si>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</si>
  <si>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</si>
  <si>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</si>
  <si>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</si>
  <si>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</si>
  <si>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</si>
  <si>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</si>
  <si>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</si>
  <si>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</si>
  <si>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</si>
  <si>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</si>
  <si>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</si>
  <si>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</si>
  <si>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</si>
  <si>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</si>
  <si>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</si>
  <si>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</si>
  <si>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</si>
  <si>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</si>
  <si>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</si>
  <si>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</si>
  <si>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</si>
  <si>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</si>
  <si>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</si>
  <si>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</si>
  <si>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</si>
  <si>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</si>
  <si>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</si>
  <si>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</si>
  <si>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</si>
  <si>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</si>
  <si>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</si>
  <si>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</si>
  <si>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</si>
  <si>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</si>
  <si>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</si>
  <si>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</si>
  <si>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</si>
  <si>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</si>
  <si>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</si>
  <si>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</si>
  <si>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</si>
  <si>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</si>
  <si>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</si>
  <si>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</si>
  <si>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</si>
  <si>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</si>
  <si>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</si>
  <si>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</si>
  <si>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</si>
  <si>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</si>
  <si>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</si>
  <si>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</si>
  <si>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</si>
  <si>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</si>
  <si>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</si>
  <si>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</si>
  <si>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</si>
  <si>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</si>
  <si>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</si>
  <si>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</si>
  <si>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</si>
  <si>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</si>
  <si>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</si>
  <si>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</si>
  <si>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</si>
  <si>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</si>
  <si>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</si>
  <si>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</si>
  <si>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</si>
  <si>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</si>
  <si>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</si>
  <si>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</si>
  <si>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</si>
  <si>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</si>
  <si>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</si>
  <si>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</si>
  <si>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</si>
  <si>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</si>
  <si>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</si>
  <si>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</si>
  <si>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</si>
  <si>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</si>
  <si>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</si>
  <si>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</si>
  <si>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</si>
  <si>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</si>
  <si>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</si>
  <si>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</si>
  <si>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</si>
  <si>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</si>
  <si>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国際労働関係事業</t>
    <rPh sb="0" eb="2">
      <t>コクサイ</t>
    </rPh>
    <rPh sb="2" eb="4">
      <t>ロウドウ</t>
    </rPh>
    <rPh sb="4" eb="6">
      <t>カンケイ</t>
    </rPh>
    <rPh sb="6" eb="8">
      <t>ジギョウ</t>
    </rPh>
    <phoneticPr fontId="5"/>
  </si>
  <si>
    <t>厚生労働省</t>
  </si>
  <si>
    <t>労働基準局</t>
    <rPh sb="0" eb="2">
      <t>ロウドウ</t>
    </rPh>
    <rPh sb="2" eb="5">
      <t>キジュンキョク</t>
    </rPh>
    <phoneticPr fontId="5"/>
  </si>
  <si>
    <t>労働関係法課</t>
    <rPh sb="0" eb="2">
      <t>ロウドウ</t>
    </rPh>
    <rPh sb="2" eb="6">
      <t>カンケイホウカ</t>
    </rPh>
    <phoneticPr fontId="5"/>
  </si>
  <si>
    <t>長良　健二</t>
    <rPh sb="0" eb="2">
      <t>ナガラ</t>
    </rPh>
    <rPh sb="3" eb="5">
      <t>ケンジ</t>
    </rPh>
    <phoneticPr fontId="5"/>
  </si>
  <si>
    <t>雇用保険法第62条第1項第6号
雇用保険法施行規則第115条第13号</t>
    <phoneticPr fontId="5"/>
  </si>
  <si>
    <t>○</t>
  </si>
  <si>
    <t>-</t>
  </si>
  <si>
    <t>-</t>
    <phoneticPr fontId="5"/>
  </si>
  <si>
    <t>アジア、アフリカ、中南米などの国・地域の労働組合指導者、使用者団体指導者等を対象とした招へい研修や現地セミナーの開催等により、我が国の労使関係法制や労働事情等に対する理解を深めさせ、労使協調による労使関係の普及や民主的かつ自主的な労使関係の構築、我が国との良好な関係の構築を推進し、ひいては、日本国内の雇用の安定を図ること。</t>
    <phoneticPr fontId="5"/>
  </si>
  <si>
    <t>○発展途上国を中心とする各国の労働関係指導者（労働組合関係、使用者団体関係等）を我が国に招へいし、座学による講義や企業訪問、我が国の労使関係者との意見交換等を行うことにより、我が国の労使関係法制や労働事情等に関する理解を深めさせるもの。
○我が国の労働関係有識者を派遣し、アジアなどの労働関係指導者に対して、健全な労使関係の形成と発展を促進するためのセミナーを現地で開催し、講義やディスカッション、団体交渉や労使協議のロールプレイング等を通じて我が国の労使関係法制、労働事情、労使関係の安定の重要性等に対する理解を深めさせるもの。セミナーの一部は開催国の周辺諸国の労働関係指導者も参加し、多国間の相互理解と知識普及を図っている。
※本事業は諸外国に対する技術協力の一環としてＯＤＡ事業とされている。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</si>
  <si>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</si>
  <si>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</si>
  <si>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</si>
  <si>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</si>
  <si>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</si>
  <si>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</si>
  <si>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</si>
  <si>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</si>
  <si>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</si>
  <si>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労使関係安定形成促進事業委託費</t>
    <rPh sb="0" eb="2">
      <t>ロウシ</t>
    </rPh>
    <rPh sb="2" eb="4">
      <t>カンケイ</t>
    </rPh>
    <rPh sb="4" eb="6">
      <t>アンテイ</t>
    </rPh>
    <rPh sb="6" eb="8">
      <t>ケイセイ</t>
    </rPh>
    <rPh sb="8" eb="10">
      <t>ソクシン</t>
    </rPh>
    <rPh sb="10" eb="12">
      <t>ジギョウ</t>
    </rPh>
    <rPh sb="12" eb="15">
      <t>イタクヒ</t>
    </rPh>
    <phoneticPr fontId="5"/>
  </si>
  <si>
    <t>諸謝金</t>
    <rPh sb="0" eb="1">
      <t>ショ</t>
    </rPh>
    <rPh sb="1" eb="3">
      <t>シャキン</t>
    </rPh>
    <phoneticPr fontId="5"/>
  </si>
  <si>
    <t>委員等経費</t>
    <rPh sb="0" eb="2">
      <t>イイン</t>
    </rPh>
    <rPh sb="2" eb="3">
      <t>トウ</t>
    </rPh>
    <rPh sb="3" eb="5">
      <t>ケイヒ</t>
    </rPh>
    <phoneticPr fontId="5"/>
  </si>
  <si>
    <t>日本の労働法制及び労使慣行等の雇用安定施策について、実際に活用する割合を90％以上とすること。</t>
    <phoneticPr fontId="5"/>
  </si>
  <si>
    <t>本事業により学んだ日本の労働法制及び労使慣行等の雇用安定施策について、本事業の参加者が所属する労働組合及び企業において、実際に活用する割合
（計算式）
（所属組織への提案者数／研修受講者数）×100</t>
    <rPh sb="72" eb="75">
      <t>ケイサンシキ</t>
    </rPh>
    <rPh sb="78" eb="80">
      <t>ショゾク</t>
    </rPh>
    <rPh sb="80" eb="82">
      <t>ソシキ</t>
    </rPh>
    <rPh sb="84" eb="86">
      <t>テイアン</t>
    </rPh>
    <rPh sb="86" eb="87">
      <t>シャ</t>
    </rPh>
    <rPh sb="87" eb="88">
      <t>スウ</t>
    </rPh>
    <rPh sb="89" eb="91">
      <t>ケンシュウ</t>
    </rPh>
    <rPh sb="93" eb="94">
      <t>シャ</t>
    </rPh>
    <rPh sb="94" eb="95">
      <t>スウ</t>
    </rPh>
    <phoneticPr fontId="5"/>
  </si>
  <si>
    <t>-</t>
    <phoneticPr fontId="5"/>
  </si>
  <si>
    <t>-</t>
    <phoneticPr fontId="5"/>
  </si>
  <si>
    <t>平成30年度国際労働関係事業委託業務実施結果報告書</t>
    <phoneticPr fontId="5"/>
  </si>
  <si>
    <t>本事業による研修を受講した研修生の人数</t>
    <rPh sb="0" eb="1">
      <t>ホン</t>
    </rPh>
    <rPh sb="1" eb="3">
      <t>ジギョウ</t>
    </rPh>
    <rPh sb="6" eb="8">
      <t>ケンシュウ</t>
    </rPh>
    <rPh sb="9" eb="11">
      <t>ジュコウ</t>
    </rPh>
    <rPh sb="13" eb="16">
      <t>ケンシュウセイ</t>
    </rPh>
    <rPh sb="17" eb="19">
      <t>ニンズウ</t>
    </rPh>
    <phoneticPr fontId="5"/>
  </si>
  <si>
    <t>X(費用[円])／Y(受講した研修生の人数[人])　　　　　　　　　　　　　　</t>
    <rPh sb="2" eb="4">
      <t>ヒヨウ</t>
    </rPh>
    <rPh sb="5" eb="6">
      <t>エン</t>
    </rPh>
    <rPh sb="11" eb="13">
      <t>ジュコウ</t>
    </rPh>
    <rPh sb="15" eb="18">
      <t>ケンシュウセイ</t>
    </rPh>
    <rPh sb="19" eb="21">
      <t>ニンズウ</t>
    </rPh>
    <rPh sb="22" eb="23">
      <t>ニン</t>
    </rPh>
    <phoneticPr fontId="5"/>
  </si>
  <si>
    <t>人</t>
    <rPh sb="0" eb="1">
      <t>ニン</t>
    </rPh>
    <phoneticPr fontId="5"/>
  </si>
  <si>
    <t>円/人</t>
    <rPh sb="0" eb="1">
      <t>エン</t>
    </rPh>
    <rPh sb="2" eb="3">
      <t>ニン</t>
    </rPh>
    <phoneticPr fontId="5"/>
  </si>
  <si>
    <t>　　X/Y</t>
    <phoneticPr fontId="5"/>
  </si>
  <si>
    <t>386,644,103
/1,403</t>
    <phoneticPr fontId="5"/>
  </si>
  <si>
    <t>398,594,633
/1,667</t>
    <phoneticPr fontId="5"/>
  </si>
  <si>
    <t>労使関係が将来にわたり安定的に推移するよう集団的労使関係のルールの確立及び普及等を図るとともに、集団的労使紛争の迅速かつ適切な解決を図ること（施策目標Ⅲ­４­１）</t>
    <phoneticPr fontId="5"/>
  </si>
  <si>
    <t>労使関係が「安定的に維持されている」及び「概ね安定的に維持されている」と認識している労使当事者の割合</t>
    <phoneticPr fontId="5"/>
  </si>
  <si>
    <t>％</t>
    <phoneticPr fontId="5"/>
  </si>
  <si>
    <t>-</t>
    <phoneticPr fontId="5"/>
  </si>
  <si>
    <t>国際労働関係事業は発展途上国を中心とする各国の労働関係指導者（労働組合関係、使用者団体関係）を我が国に招へいし、座学による講義や企業訪問、我が国の労使関係者との意見交換等を行うことにより、我が国の労使関係法制や労働事情等に関する理解を深めさせるもの。
また、我が国の労働関係有識者を派遣し、アジアなどの労働関係指導者に対して、健全な労使関係の形成と発展を促進するためのセミナーを現地で開催し、講義やディスカッション、団体交渉や労使協議のロールプレイング等を通じて我が国の労使関係法制、労働事情、労使関係の安定の重要性等に対する理解を深めさせるもの。セミナーの一部は開催国の周辺諸国の労働関係指導者も参加し、多国間の相互理解と知識普及を図っていることから測定指標に寄与している。
また、本事業の大部分は諸外国に対する技術協力の一環としてＯＤＡ事業とされている。</t>
    <phoneticPr fontId="5"/>
  </si>
  <si>
    <t>-</t>
    <phoneticPr fontId="5"/>
  </si>
  <si>
    <t>-</t>
    <phoneticPr fontId="5"/>
  </si>
  <si>
    <t>-</t>
    <phoneticPr fontId="5"/>
  </si>
  <si>
    <t>-</t>
    <phoneticPr fontId="5"/>
  </si>
  <si>
    <t>-</t>
    <phoneticPr fontId="5"/>
  </si>
  <si>
    <t>成果実績は毎年度目標を達成しており、また、活動実績も毎年度見込みを達成していることから、おおむね良好な効果が上がっていると考えられる。</t>
    <rPh sb="21" eb="23">
      <t>カツドウ</t>
    </rPh>
    <rPh sb="23" eb="25">
      <t>ジッセキ</t>
    </rPh>
    <rPh sb="26" eb="29">
      <t>マイネンド</t>
    </rPh>
    <rPh sb="29" eb="31">
      <t>ミコ</t>
    </rPh>
    <rPh sb="33" eb="35">
      <t>タッセイ</t>
    </rPh>
    <phoneticPr fontId="5"/>
  </si>
  <si>
    <t>669</t>
    <phoneticPr fontId="5"/>
  </si>
  <si>
    <t>606</t>
    <phoneticPr fontId="5"/>
  </si>
  <si>
    <t>541</t>
    <phoneticPr fontId="5"/>
  </si>
  <si>
    <t>447</t>
    <phoneticPr fontId="5"/>
  </si>
  <si>
    <t>457</t>
    <phoneticPr fontId="5"/>
  </si>
  <si>
    <t>470</t>
    <phoneticPr fontId="5"/>
  </si>
  <si>
    <t>469</t>
    <phoneticPr fontId="5"/>
  </si>
  <si>
    <t>404</t>
    <phoneticPr fontId="5"/>
  </si>
  <si>
    <t>有</t>
  </si>
  <si>
    <t>無</t>
  </si>
  <si>
    <t>途上国の労使関係の発展、国内の雇用の安定等、我が国の国益に資する事業として広く国民のニーズがある。</t>
    <rPh sb="0" eb="3">
      <t>トジョウコク</t>
    </rPh>
    <rPh sb="4" eb="6">
      <t>ロウシ</t>
    </rPh>
    <rPh sb="6" eb="8">
      <t>カンケイ</t>
    </rPh>
    <rPh sb="9" eb="11">
      <t>ハッテン</t>
    </rPh>
    <rPh sb="12" eb="14">
      <t>コクナイ</t>
    </rPh>
    <rPh sb="15" eb="17">
      <t>コヨウ</t>
    </rPh>
    <rPh sb="18" eb="20">
      <t>アンテイ</t>
    </rPh>
    <rPh sb="20" eb="21">
      <t>トウ</t>
    </rPh>
    <rPh sb="22" eb="23">
      <t>ワ</t>
    </rPh>
    <rPh sb="24" eb="25">
      <t>クニ</t>
    </rPh>
    <rPh sb="26" eb="28">
      <t>コクエキ</t>
    </rPh>
    <rPh sb="29" eb="30">
      <t>シ</t>
    </rPh>
    <rPh sb="32" eb="34">
      <t>ジギョウ</t>
    </rPh>
    <rPh sb="37" eb="38">
      <t>ヒロ</t>
    </rPh>
    <rPh sb="39" eb="41">
      <t>コクミン</t>
    </rPh>
    <phoneticPr fontId="5"/>
  </si>
  <si>
    <t>本事業はODA事業であり、国が実施すべき事業である。</t>
    <rPh sb="0" eb="1">
      <t>ホン</t>
    </rPh>
    <rPh sb="1" eb="3">
      <t>ジギョウ</t>
    </rPh>
    <rPh sb="7" eb="9">
      <t>ジギョウ</t>
    </rPh>
    <rPh sb="13" eb="14">
      <t>クニ</t>
    </rPh>
    <rPh sb="15" eb="17">
      <t>ジッシ</t>
    </rPh>
    <rPh sb="20" eb="22">
      <t>ジギョウ</t>
    </rPh>
    <phoneticPr fontId="5"/>
  </si>
  <si>
    <t>途上国など海外の労使関係の発展のために行う事業であり、政策目的達成に向けて、優先度の高い事業である。</t>
    <rPh sb="0" eb="3">
      <t>トジョウコク</t>
    </rPh>
    <rPh sb="5" eb="7">
      <t>カイガイ</t>
    </rPh>
    <rPh sb="8" eb="10">
      <t>ロウシ</t>
    </rPh>
    <rPh sb="10" eb="12">
      <t>カンケイ</t>
    </rPh>
    <rPh sb="13" eb="15">
      <t>ハッテン</t>
    </rPh>
    <rPh sb="19" eb="20">
      <t>オコナ</t>
    </rPh>
    <rPh sb="21" eb="23">
      <t>ジギョウ</t>
    </rPh>
    <rPh sb="27" eb="29">
      <t>セイサク</t>
    </rPh>
    <rPh sb="29" eb="31">
      <t>モクテキ</t>
    </rPh>
    <rPh sb="31" eb="33">
      <t>タッセイ</t>
    </rPh>
    <rPh sb="34" eb="35">
      <t>ム</t>
    </rPh>
    <rPh sb="38" eb="41">
      <t>ユウセンド</t>
    </rPh>
    <rPh sb="42" eb="43">
      <t>タカ</t>
    </rPh>
    <rPh sb="44" eb="46">
      <t>ジギョウ</t>
    </rPh>
    <phoneticPr fontId="5"/>
  </si>
  <si>
    <t>総合評価方式による一般競争入札により選定している。
当該入札方式に移行後、１者応札が続いているため、募集期間の延長、実績要件の緩和などを行っている。次回の入札に向け、入札公告のさらなる早期化を検討する。</t>
    <rPh sb="83" eb="85">
      <t>ニュウサツ</t>
    </rPh>
    <rPh sb="85" eb="87">
      <t>コウコク</t>
    </rPh>
    <rPh sb="92" eb="94">
      <t>ソウキ</t>
    </rPh>
    <rPh sb="94" eb="95">
      <t>カ</t>
    </rPh>
    <rPh sb="96" eb="98">
      <t>ケントウ</t>
    </rPh>
    <phoneticPr fontId="5"/>
  </si>
  <si>
    <t>研修生から費用は徴収しないが、海外の労使のリーダーを育成し日本の国益に資するという目的から妥当である。</t>
    <phoneticPr fontId="5"/>
  </si>
  <si>
    <t>成果実績は成果目標を上回っている。</t>
    <rPh sb="0" eb="2">
      <t>セイカ</t>
    </rPh>
    <rPh sb="2" eb="4">
      <t>ジッセキ</t>
    </rPh>
    <rPh sb="5" eb="7">
      <t>セイカ</t>
    </rPh>
    <rPh sb="7" eb="9">
      <t>モクヒョウ</t>
    </rPh>
    <rPh sb="10" eb="12">
      <t>ウワマワ</t>
    </rPh>
    <phoneticPr fontId="5"/>
  </si>
  <si>
    <t>見込みを上回る研修参加者数であり、活動指標を達成している。</t>
    <rPh sb="0" eb="2">
      <t>ミコ</t>
    </rPh>
    <rPh sb="4" eb="6">
      <t>ウワマワ</t>
    </rPh>
    <rPh sb="7" eb="9">
      <t>ケンシュウ</t>
    </rPh>
    <rPh sb="9" eb="13">
      <t>サンカシャスウ</t>
    </rPh>
    <rPh sb="17" eb="19">
      <t>カツドウ</t>
    </rPh>
    <rPh sb="19" eb="21">
      <t>シヒョウ</t>
    </rPh>
    <rPh sb="22" eb="24">
      <t>タッセイ</t>
    </rPh>
    <phoneticPr fontId="5"/>
  </si>
  <si>
    <t>本事業で得た情報を公開・配信する等活用されている。</t>
    <rPh sb="0" eb="1">
      <t>ホン</t>
    </rPh>
    <rPh sb="1" eb="3">
      <t>ジギョウ</t>
    </rPh>
    <rPh sb="4" eb="5">
      <t>エ</t>
    </rPh>
    <rPh sb="6" eb="8">
      <t>ジョウホウ</t>
    </rPh>
    <rPh sb="9" eb="11">
      <t>コウカイ</t>
    </rPh>
    <rPh sb="12" eb="14">
      <t>ハイシン</t>
    </rPh>
    <rPh sb="16" eb="17">
      <t>トウ</t>
    </rPh>
    <rPh sb="17" eb="19">
      <t>カツヨウ</t>
    </rPh>
    <phoneticPr fontId="5"/>
  </si>
  <si>
    <t>研修生1人当たりの渡航費や宿泊費等は複数者から見積書を入手し、安価なものを選んでいるため妥当である。</t>
    <phoneticPr fontId="5"/>
  </si>
  <si>
    <t>本事業の実施に当たり、真に必要な経費のみに限定し支出している。</t>
    <phoneticPr fontId="5"/>
  </si>
  <si>
    <t>-</t>
    <phoneticPr fontId="5"/>
  </si>
  <si>
    <t>-</t>
    <phoneticPr fontId="5"/>
  </si>
  <si>
    <t>研修生1人当たりの渡航費や宿泊費等は複数者から見積書を入手した上で安価なものを選んでいる。</t>
    <phoneticPr fontId="5"/>
  </si>
  <si>
    <t>-</t>
    <phoneticPr fontId="5"/>
  </si>
  <si>
    <t>‐</t>
  </si>
  <si>
    <t>A.　公益財団法人国際労働財団</t>
    <rPh sb="3" eb="5">
      <t>コウエキ</t>
    </rPh>
    <rPh sb="5" eb="9">
      <t>ザイダンホウジン</t>
    </rPh>
    <rPh sb="9" eb="11">
      <t>コクサイ</t>
    </rPh>
    <rPh sb="11" eb="13">
      <t>ロウドウ</t>
    </rPh>
    <rPh sb="13" eb="15">
      <t>ザイダン</t>
    </rPh>
    <phoneticPr fontId="5"/>
  </si>
  <si>
    <t>B.　一般財団法人海外産業人材育成協会</t>
    <rPh sb="3" eb="5">
      <t>イッパン</t>
    </rPh>
    <rPh sb="5" eb="9">
      <t>ザイダンホウジン</t>
    </rPh>
    <rPh sb="9" eb="11">
      <t>カイガイ</t>
    </rPh>
    <rPh sb="11" eb="13">
      <t>サンギョウ</t>
    </rPh>
    <rPh sb="13" eb="15">
      <t>ジンザイ</t>
    </rPh>
    <rPh sb="15" eb="17">
      <t>イクセイ</t>
    </rPh>
    <rPh sb="17" eb="19">
      <t>キョウカイ</t>
    </rPh>
    <phoneticPr fontId="5"/>
  </si>
  <si>
    <t>事業費</t>
    <rPh sb="0" eb="3">
      <t>ジギョウヒ</t>
    </rPh>
    <phoneticPr fontId="5"/>
  </si>
  <si>
    <t>旅費、庁費、謝金等</t>
    <rPh sb="0" eb="2">
      <t>リョヒ</t>
    </rPh>
    <rPh sb="3" eb="4">
      <t>チョウ</t>
    </rPh>
    <rPh sb="4" eb="5">
      <t>ヒ</t>
    </rPh>
    <rPh sb="6" eb="8">
      <t>シャキン</t>
    </rPh>
    <rPh sb="8" eb="9">
      <t>トウ</t>
    </rPh>
    <phoneticPr fontId="5"/>
  </si>
  <si>
    <t>人件費</t>
    <rPh sb="0" eb="3">
      <t>ジンケンヒ</t>
    </rPh>
    <phoneticPr fontId="5"/>
  </si>
  <si>
    <t>本事業に係る職員給与(社会保険料等を含む)</t>
    <rPh sb="0" eb="1">
      <t>ホン</t>
    </rPh>
    <rPh sb="1" eb="3">
      <t>ジギョウ</t>
    </rPh>
    <rPh sb="4" eb="5">
      <t>カカ</t>
    </rPh>
    <rPh sb="6" eb="8">
      <t>ショクイン</t>
    </rPh>
    <rPh sb="8" eb="10">
      <t>キュウヨ</t>
    </rPh>
    <rPh sb="11" eb="13">
      <t>シャカイ</t>
    </rPh>
    <rPh sb="13" eb="16">
      <t>ホケンリョウ</t>
    </rPh>
    <rPh sb="16" eb="17">
      <t>トウ</t>
    </rPh>
    <rPh sb="18" eb="19">
      <t>フク</t>
    </rPh>
    <phoneticPr fontId="5"/>
  </si>
  <si>
    <t>運営費</t>
    <rPh sb="0" eb="3">
      <t>ウンエイヒ</t>
    </rPh>
    <phoneticPr fontId="5"/>
  </si>
  <si>
    <t>借料・通信運搬費等</t>
    <rPh sb="0" eb="1">
      <t>カ</t>
    </rPh>
    <rPh sb="3" eb="5">
      <t>ツウシン</t>
    </rPh>
    <rPh sb="5" eb="7">
      <t>ウンパン</t>
    </rPh>
    <rPh sb="7" eb="8">
      <t>ヒ</t>
    </rPh>
    <rPh sb="8" eb="9">
      <t>トウ</t>
    </rPh>
    <phoneticPr fontId="5"/>
  </si>
  <si>
    <t>その他</t>
    <rPh sb="2" eb="3">
      <t>ホカ</t>
    </rPh>
    <phoneticPr fontId="5"/>
  </si>
  <si>
    <t>消費税等</t>
    <rPh sb="0" eb="3">
      <t>ショウヒゼイ</t>
    </rPh>
    <rPh sb="3" eb="4">
      <t>トウ</t>
    </rPh>
    <phoneticPr fontId="5"/>
  </si>
  <si>
    <t>公益財団法人国際労働財団</t>
    <rPh sb="0" eb="2">
      <t>コウエキ</t>
    </rPh>
    <rPh sb="2" eb="6">
      <t>ザイダンホウジン</t>
    </rPh>
    <rPh sb="6" eb="8">
      <t>コクサイ</t>
    </rPh>
    <rPh sb="8" eb="10">
      <t>ロウドウ</t>
    </rPh>
    <rPh sb="10" eb="12">
      <t>ザイダン</t>
    </rPh>
    <phoneticPr fontId="5"/>
  </si>
  <si>
    <t>受託者として労働組合関係者に対する招へい研修、現地セミナー等の実施</t>
    <rPh sb="0" eb="3">
      <t>ジュタクシャ</t>
    </rPh>
    <rPh sb="6" eb="8">
      <t>ロウドウ</t>
    </rPh>
    <rPh sb="8" eb="10">
      <t>クミアイ</t>
    </rPh>
    <rPh sb="10" eb="13">
      <t>カンケイシャ</t>
    </rPh>
    <rPh sb="14" eb="15">
      <t>タイ</t>
    </rPh>
    <rPh sb="17" eb="18">
      <t>ショウ</t>
    </rPh>
    <rPh sb="20" eb="22">
      <t>ケンシュウ</t>
    </rPh>
    <rPh sb="23" eb="25">
      <t>ゲンチ</t>
    </rPh>
    <rPh sb="29" eb="30">
      <t>トウ</t>
    </rPh>
    <rPh sb="31" eb="33">
      <t>ジッシ</t>
    </rPh>
    <phoneticPr fontId="5"/>
  </si>
  <si>
    <t>-</t>
    <phoneticPr fontId="5"/>
  </si>
  <si>
    <t>一般財団法人海外産業人材育成協会</t>
    <rPh sb="0" eb="2">
      <t>イッパン</t>
    </rPh>
    <rPh sb="2" eb="6">
      <t>ザイダンホウジン</t>
    </rPh>
    <rPh sb="6" eb="8">
      <t>カイガイ</t>
    </rPh>
    <rPh sb="8" eb="10">
      <t>サンギョウ</t>
    </rPh>
    <rPh sb="10" eb="12">
      <t>ジンザイ</t>
    </rPh>
    <rPh sb="12" eb="14">
      <t>イクセイ</t>
    </rPh>
    <rPh sb="14" eb="16">
      <t>キョウカイ</t>
    </rPh>
    <phoneticPr fontId="5"/>
  </si>
  <si>
    <t>受託者として使用者団体関係者に対する招へい研修、現地セミナー等の実施</t>
    <rPh sb="0" eb="3">
      <t>ジュタクシャ</t>
    </rPh>
    <rPh sb="6" eb="9">
      <t>シヨウシャ</t>
    </rPh>
    <rPh sb="9" eb="11">
      <t>ダンタイ</t>
    </rPh>
    <rPh sb="11" eb="14">
      <t>カンケイシャ</t>
    </rPh>
    <rPh sb="15" eb="16">
      <t>タイ</t>
    </rPh>
    <rPh sb="18" eb="19">
      <t>ショウ</t>
    </rPh>
    <rPh sb="21" eb="23">
      <t>ケンシュウ</t>
    </rPh>
    <rPh sb="24" eb="26">
      <t>ゲンチ</t>
    </rPh>
    <rPh sb="30" eb="31">
      <t>トウ</t>
    </rPh>
    <rPh sb="32" eb="34">
      <t>ジッシ</t>
    </rPh>
    <phoneticPr fontId="5"/>
  </si>
  <si>
    <t>-</t>
    <phoneticPr fontId="5"/>
  </si>
  <si>
    <t>398,684,504
/1,691</t>
    <phoneticPr fontId="5"/>
  </si>
  <si>
    <t>402,871,526/1,604</t>
    <phoneticPr fontId="5"/>
  </si>
  <si>
    <t>-</t>
    <phoneticPr fontId="5"/>
  </si>
  <si>
    <t>一般競争入札による受託者選定時、事業実施時、事業終了後の精算時等の各段階において、事業実施に要する費用が必要かつ合理的なものとなっているか確認し、必要に応じ委託先に対し助言・指導を行い、適切に予算を執行している。事業の目標も達成しており今後も効率的な事業の継続実施に努める。</t>
    <rPh sb="28" eb="30">
      <t>セイサン</t>
    </rPh>
    <phoneticPr fontId="5"/>
  </si>
  <si>
    <t>-</t>
    <phoneticPr fontId="5"/>
  </si>
  <si>
    <t>施策大目標４　安定した労使関係等の形成を促進すること</t>
    <phoneticPr fontId="5"/>
  </si>
  <si>
    <t>点検結果は妥当であり、執行率も良好であることから、引き続き必要な予算額を確保し、適正な執行に努めること。</t>
    <phoneticPr fontId="5"/>
  </si>
  <si>
    <t>点検対象外</t>
    <rPh sb="0" eb="5">
      <t>テンケンタイショウガイ</t>
    </rPh>
    <phoneticPr fontId="5"/>
  </si>
  <si>
    <t>一者応札の改善に向けて入札公告の早期化などの見直しを図るとともに、引き続き事業の効率化に努めつつ、必要な予算要求を行う。</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</si>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</sst>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742</xdr:row>
      <xdr:rowOff>19050</xdr:rowOff>
    </xdr:from>
    <xdr:to>
      <xdr:col>18</xdr:col>
      <xdr:colOff>57150</xdr:colOff>
      <xdr:row>755</xdr:row>
      <xdr:rowOff>76200</xdr:rowOff>
    </xdr:to>
    <xdr:sp macro="" textlink="">
      <xdr:nvSpPr>
        <xdr:cNvPr id="3" name="テキスト ボックス 2"/>
        <xdr:cNvSpPr txBox="1"/>
      </xdr:nvSpPr>
      <xdr:spPr>
        <a:xfrm>
          <a:off x="1800225" y="42767250"/>
          <a:ext cx="1857375" cy="5600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a:p>
          <a:pPr algn="ctr"/>
          <a:r>
            <a:rPr kumimoji="1" lang="en-US" altLang="ja-JP" sz="2000">
              <a:latin typeface="+mj-ea"/>
              <a:ea typeface="+mj-ea"/>
            </a:rPr>
            <a:t>399</a:t>
          </a:r>
          <a:r>
            <a:rPr kumimoji="1" lang="ja-JP" altLang="en-US" sz="2000">
              <a:latin typeface="+mj-ea"/>
              <a:ea typeface="+mj-ea"/>
            </a:rPr>
            <a:t>百万円</a:t>
          </a:r>
        </a:p>
      </xdr:txBody>
    </xdr:sp>
    <xdr:clientData/>
  </xdr:twoCellAnchor>
  <xdr:twoCellAnchor>
    <xdr:from>
      <xdr:col>20</xdr:col>
      <xdr:colOff>38100</xdr:colOff>
      <xdr:row>752</xdr:row>
      <xdr:rowOff>95250</xdr:rowOff>
    </xdr:from>
    <xdr:to>
      <xdr:col>27</xdr:col>
      <xdr:colOff>57150</xdr:colOff>
      <xdr:row>754</xdr:row>
      <xdr:rowOff>57150</xdr:rowOff>
    </xdr:to>
    <xdr:sp macro="" textlink="">
      <xdr:nvSpPr>
        <xdr:cNvPr id="4" name="右矢印 3"/>
        <xdr:cNvSpPr/>
      </xdr:nvSpPr>
      <xdr:spPr>
        <a:xfrm>
          <a:off x="4038600" y="47329725"/>
          <a:ext cx="1419225" cy="638175"/>
        </a:xfrm>
        <a:prstGeom prst="rightArrow">
          <a:avLst/>
        </a:prstGeom>
        <a:solidFill>
          <a:srgbClr val="C0C0C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743</xdr:row>
      <xdr:rowOff>171450</xdr:rowOff>
    </xdr:from>
    <xdr:to>
      <xdr:col>27</xdr:col>
      <xdr:colOff>57150</xdr:colOff>
      <xdr:row>745</xdr:row>
      <xdr:rowOff>95250</xdr:rowOff>
    </xdr:to>
    <xdr:sp macro="" textlink="">
      <xdr:nvSpPr>
        <xdr:cNvPr id="5" name="右矢印 4"/>
        <xdr:cNvSpPr/>
      </xdr:nvSpPr>
      <xdr:spPr>
        <a:xfrm>
          <a:off x="4038600" y="43272075"/>
          <a:ext cx="1419225" cy="628650"/>
        </a:xfrm>
        <a:prstGeom prst="rightArrow">
          <a:avLst/>
        </a:prstGeom>
        <a:solidFill>
          <a:srgbClr val="C0C0C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171450</xdr:colOff>
      <xdr:row>742</xdr:row>
      <xdr:rowOff>114300</xdr:rowOff>
    </xdr:from>
    <xdr:to>
      <xdr:col>48</xdr:col>
      <xdr:colOff>190500</xdr:colOff>
      <xdr:row>746</xdr:row>
      <xdr:rowOff>19050</xdr:rowOff>
    </xdr:to>
    <xdr:sp macro="" textlink="">
      <xdr:nvSpPr>
        <xdr:cNvPr id="6" name="テキスト ボックス 5"/>
        <xdr:cNvSpPr txBox="1"/>
      </xdr:nvSpPr>
      <xdr:spPr>
        <a:xfrm>
          <a:off x="5972175" y="42862500"/>
          <a:ext cx="3819525" cy="1314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公益財団法人国際労働財団</a:t>
          </a:r>
          <a:endParaRPr kumimoji="1" lang="en-US" altLang="ja-JP" sz="1600"/>
        </a:p>
        <a:p>
          <a:pPr algn="ctr"/>
          <a:r>
            <a:rPr kumimoji="1" lang="en-US" altLang="ja-JP" sz="1600">
              <a:latin typeface="+mj-ea"/>
              <a:ea typeface="+mj-ea"/>
            </a:rPr>
            <a:t>266</a:t>
          </a:r>
          <a:r>
            <a:rPr kumimoji="1" lang="ja-JP" altLang="en-US" sz="1600"/>
            <a:t>百万円</a:t>
          </a:r>
        </a:p>
      </xdr:txBody>
    </xdr:sp>
    <xdr:clientData/>
  </xdr:twoCellAnchor>
  <xdr:twoCellAnchor>
    <xdr:from>
      <xdr:col>29</xdr:col>
      <xdr:colOff>190500</xdr:colOff>
      <xdr:row>751</xdr:row>
      <xdr:rowOff>19050</xdr:rowOff>
    </xdr:from>
    <xdr:to>
      <xdr:col>49</xdr:col>
      <xdr:colOff>0</xdr:colOff>
      <xdr:row>754</xdr:row>
      <xdr:rowOff>304800</xdr:rowOff>
    </xdr:to>
    <xdr:sp macro="" textlink="">
      <xdr:nvSpPr>
        <xdr:cNvPr id="7" name="テキスト ボックス 6"/>
        <xdr:cNvSpPr txBox="1"/>
      </xdr:nvSpPr>
      <xdr:spPr>
        <a:xfrm>
          <a:off x="5991225" y="46882050"/>
          <a:ext cx="3810000" cy="1333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一般財団法人海外産業人材育成協会</a:t>
          </a:r>
          <a:endParaRPr kumimoji="1" lang="en-US" altLang="ja-JP" sz="1600"/>
        </a:p>
        <a:p>
          <a:pPr algn="ctr"/>
          <a:r>
            <a:rPr kumimoji="1" lang="en-US" altLang="ja-JP" sz="1600">
              <a:latin typeface="+mj-ea"/>
              <a:ea typeface="+mj-ea"/>
            </a:rPr>
            <a:t>133</a:t>
          </a:r>
          <a:r>
            <a:rPr kumimoji="1" lang="ja-JP" altLang="en-US" sz="1600">
              <a:latin typeface="+mj-ea"/>
              <a:ea typeface="+mj-ea"/>
            </a:rPr>
            <a:t>百万円</a:t>
          </a:r>
        </a:p>
      </xdr:txBody>
    </xdr:sp>
    <xdr:clientData/>
  </xdr:twoCellAnchor>
  <xdr:twoCellAnchor>
    <xdr:from>
      <xdr:col>28</xdr:col>
      <xdr:colOff>57150</xdr:colOff>
      <xdr:row>740</xdr:row>
      <xdr:rowOff>209550</xdr:rowOff>
    </xdr:from>
    <xdr:to>
      <xdr:col>49</xdr:col>
      <xdr:colOff>266700</xdr:colOff>
      <xdr:row>742</xdr:row>
      <xdr:rowOff>0</xdr:rowOff>
    </xdr:to>
    <xdr:sp macro="" textlink="">
      <xdr:nvSpPr>
        <xdr:cNvPr id="8" name="テキスト ボックス 7"/>
        <xdr:cNvSpPr txBox="1"/>
      </xdr:nvSpPr>
      <xdr:spPr>
        <a:xfrm>
          <a:off x="5657850" y="42252900"/>
          <a:ext cx="44100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委託</a:t>
          </a:r>
          <a:r>
            <a:rPr kumimoji="1" lang="en-US" altLang="ja-JP" sz="1600"/>
            <a:t>【</a:t>
          </a:r>
          <a:r>
            <a:rPr kumimoji="1" lang="ja-JP" altLang="en-US" sz="1600"/>
            <a:t>一般競争契約（総合評価）</a:t>
          </a:r>
          <a:r>
            <a:rPr kumimoji="1" lang="en-US" altLang="ja-JP" sz="1600"/>
            <a:t>】</a:t>
          </a:r>
          <a:endParaRPr kumimoji="1" lang="ja-JP" altLang="en-US" sz="1600"/>
        </a:p>
      </xdr:txBody>
    </xdr:sp>
    <xdr:clientData/>
  </xdr:twoCellAnchor>
  <xdr:twoCellAnchor>
    <xdr:from>
      <xdr:col>30</xdr:col>
      <xdr:colOff>0</xdr:colOff>
      <xdr:row>755</xdr:row>
      <xdr:rowOff>114300</xdr:rowOff>
    </xdr:from>
    <xdr:to>
      <xdr:col>48</xdr:col>
      <xdr:colOff>76200</xdr:colOff>
      <xdr:row>757</xdr:row>
      <xdr:rowOff>285750</xdr:rowOff>
    </xdr:to>
    <xdr:grpSp>
      <xdr:nvGrpSpPr>
        <xdr:cNvPr id="9" name="グループ化 8"/>
        <xdr:cNvGrpSpPr/>
      </xdr:nvGrpSpPr>
      <xdr:grpSpPr>
        <a:xfrm>
          <a:off x="6096000" y="47002700"/>
          <a:ext cx="3733800" cy="1200150"/>
          <a:chOff x="6286500" y="52387500"/>
          <a:chExt cx="3848100" cy="819150"/>
        </a:xfrm>
      </xdr:grpSpPr>
      <xdr:sp macro="" textlink="">
        <xdr:nvSpPr>
          <xdr:cNvPr id="10" name="テキスト ボックス 9"/>
          <xdr:cNvSpPr txBox="1"/>
        </xdr:nvSpPr>
        <xdr:spPr>
          <a:xfrm>
            <a:off x="6286500" y="52387500"/>
            <a:ext cx="38481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受託者として使用者団体関係者に対する</a:t>
            </a:r>
            <a:endParaRPr kumimoji="1" lang="en-US" altLang="ja-JP" sz="1400"/>
          </a:p>
          <a:p>
            <a:pPr algn="ctr"/>
            <a:r>
              <a:rPr kumimoji="1" lang="ja-JP" altLang="en-US" sz="1400"/>
              <a:t>招へい研修、現地セミナー等の実施</a:t>
            </a:r>
          </a:p>
        </xdr:txBody>
      </xdr:sp>
      <xdr:sp macro="" textlink="">
        <xdr:nvSpPr>
          <xdr:cNvPr id="11" name="左大かっこ 10"/>
          <xdr:cNvSpPr/>
        </xdr:nvSpPr>
        <xdr:spPr>
          <a:xfrm>
            <a:off x="6337300" y="52463700"/>
            <a:ext cx="10160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右大かっこ 11"/>
          <xdr:cNvSpPr/>
        </xdr:nvSpPr>
        <xdr:spPr>
          <a:xfrm>
            <a:off x="9944100" y="52463700"/>
            <a:ext cx="114300" cy="5715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38100</xdr:colOff>
      <xdr:row>746</xdr:row>
      <xdr:rowOff>171450</xdr:rowOff>
    </xdr:from>
    <xdr:to>
      <xdr:col>48</xdr:col>
      <xdr:colOff>57150</xdr:colOff>
      <xdr:row>748</xdr:row>
      <xdr:rowOff>266700</xdr:rowOff>
    </xdr:to>
    <xdr:grpSp>
      <xdr:nvGrpSpPr>
        <xdr:cNvPr id="13" name="グループ化 12"/>
        <xdr:cNvGrpSpPr/>
      </xdr:nvGrpSpPr>
      <xdr:grpSpPr>
        <a:xfrm>
          <a:off x="6134100" y="43859450"/>
          <a:ext cx="3676650" cy="806450"/>
          <a:chOff x="6324600" y="48272700"/>
          <a:chExt cx="3790950" cy="819150"/>
        </a:xfrm>
      </xdr:grpSpPr>
      <xdr:sp macro="" textlink="">
        <xdr:nvSpPr>
          <xdr:cNvPr id="14" name="テキスト ボックス 13"/>
          <xdr:cNvSpPr txBox="1"/>
        </xdr:nvSpPr>
        <xdr:spPr>
          <a:xfrm>
            <a:off x="6324600" y="48272700"/>
            <a:ext cx="379095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受託者として労働組合関係者に対する</a:t>
            </a:r>
            <a:endParaRPr kumimoji="1" lang="en-US" altLang="ja-JP" sz="1400"/>
          </a:p>
          <a:p>
            <a:pPr algn="ctr"/>
            <a:r>
              <a:rPr kumimoji="1" lang="ja-JP" altLang="en-US" sz="1400"/>
              <a:t>招へい研修、現地セミナー等の実施</a:t>
            </a:r>
          </a:p>
        </xdr:txBody>
      </xdr:sp>
      <xdr:sp macro="" textlink="">
        <xdr:nvSpPr>
          <xdr:cNvPr id="15" name="左大かっこ 14"/>
          <xdr:cNvSpPr/>
        </xdr:nvSpPr>
        <xdr:spPr>
          <a:xfrm>
            <a:off x="6343650" y="48348900"/>
            <a:ext cx="101600"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xdr:cNvSpPr/>
        </xdr:nvSpPr>
        <xdr:spPr>
          <a:xfrm>
            <a:off x="9963150" y="48367950"/>
            <a:ext cx="114300" cy="5715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133350</xdr:colOff>
      <xdr:row>750</xdr:row>
      <xdr:rowOff>133350</xdr:rowOff>
    </xdr:from>
    <xdr:to>
      <xdr:col>49</xdr:col>
      <xdr:colOff>342900</xdr:colOff>
      <xdr:row>750</xdr:row>
      <xdr:rowOff>647700</xdr:rowOff>
    </xdr:to>
    <xdr:sp macro="" textlink="">
      <xdr:nvSpPr>
        <xdr:cNvPr id="17" name="テキスト ボックス 16"/>
        <xdr:cNvSpPr txBox="1"/>
      </xdr:nvSpPr>
      <xdr:spPr>
        <a:xfrm>
          <a:off x="5734050" y="46329600"/>
          <a:ext cx="44100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委託</a:t>
          </a:r>
          <a:r>
            <a:rPr kumimoji="1" lang="en-US" altLang="ja-JP" sz="1600"/>
            <a:t>【</a:t>
          </a:r>
          <a:r>
            <a:rPr kumimoji="1" lang="ja-JP" altLang="en-US" sz="1600"/>
            <a:t>一般競争契約（総合評価）</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J867" sqref="BJ8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t="s">
        <v>466</v>
      </c>
      <c r="AP2" s="221"/>
      <c r="AQ2" s="221"/>
      <c r="AR2" s="79" t="str">
        <f>IF(OR(AO2="　", AO2=""), "", "-")</f>
        <v/>
      </c>
      <c r="AS2" s="222">
        <v>475</v>
      </c>
      <c r="AT2" s="222"/>
      <c r="AU2" s="222"/>
      <c r="AV2" s="52" t="str">
        <f>IF(AW2="", "", "-")</f>
        <v/>
      </c>
      <c r="AW2" s="399"/>
      <c r="AX2" s="399"/>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9" t="s">
        <v>25</v>
      </c>
      <c r="B4" s="730"/>
      <c r="C4" s="730"/>
      <c r="D4" s="730"/>
      <c r="E4" s="730"/>
      <c r="F4" s="730"/>
      <c r="G4" s="705" t="s">
        <v>569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1" t="s">
        <v>177</v>
      </c>
      <c r="H5" s="562"/>
      <c r="I5" s="562"/>
      <c r="J5" s="562"/>
      <c r="K5" s="562"/>
      <c r="L5" s="562"/>
      <c r="M5" s="563" t="s">
        <v>66</v>
      </c>
      <c r="N5" s="564"/>
      <c r="O5" s="564"/>
      <c r="P5" s="564"/>
      <c r="Q5" s="564"/>
      <c r="R5" s="565"/>
      <c r="S5" s="566" t="s">
        <v>131</v>
      </c>
      <c r="T5" s="562"/>
      <c r="U5" s="562"/>
      <c r="V5" s="562"/>
      <c r="W5" s="562"/>
      <c r="X5" s="567"/>
      <c r="Y5" s="721" t="s">
        <v>3</v>
      </c>
      <c r="Z5" s="722"/>
      <c r="AA5" s="722"/>
      <c r="AB5" s="722"/>
      <c r="AC5" s="722"/>
      <c r="AD5" s="723"/>
      <c r="AE5" s="724" t="s">
        <v>572</v>
      </c>
      <c r="AF5" s="724"/>
      <c r="AG5" s="724"/>
      <c r="AH5" s="724"/>
      <c r="AI5" s="724"/>
      <c r="AJ5" s="724"/>
      <c r="AK5" s="724"/>
      <c r="AL5" s="724"/>
      <c r="AM5" s="724"/>
      <c r="AN5" s="724"/>
      <c r="AO5" s="724"/>
      <c r="AP5" s="725"/>
      <c r="AQ5" s="726" t="s">
        <v>573</v>
      </c>
      <c r="AR5" s="727"/>
      <c r="AS5" s="727"/>
      <c r="AT5" s="727"/>
      <c r="AU5" s="727"/>
      <c r="AV5" s="727"/>
      <c r="AW5" s="727"/>
      <c r="AX5" s="728"/>
    </row>
    <row r="6" spans="1:50" ht="39" customHeight="1" x14ac:dyDescent="0.15">
      <c r="A6" s="731" t="s">
        <v>4</v>
      </c>
      <c r="B6" s="732"/>
      <c r="C6" s="732"/>
      <c r="D6" s="732"/>
      <c r="E6" s="732"/>
      <c r="F6" s="732"/>
      <c r="G6" s="888" t="str">
        <f>入力規則等!F39</f>
        <v>労働保険特別会計雇用勘定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574</v>
      </c>
      <c r="H7" s="841"/>
      <c r="I7" s="841"/>
      <c r="J7" s="841"/>
      <c r="K7" s="841"/>
      <c r="L7" s="841"/>
      <c r="M7" s="841"/>
      <c r="N7" s="841"/>
      <c r="O7" s="841"/>
      <c r="P7" s="841"/>
      <c r="Q7" s="841"/>
      <c r="R7" s="841"/>
      <c r="S7" s="841"/>
      <c r="T7" s="841"/>
      <c r="U7" s="841"/>
      <c r="V7" s="841"/>
      <c r="W7" s="841"/>
      <c r="X7" s="842"/>
      <c r="Y7" s="397" t="s">
        <v>515</v>
      </c>
      <c r="Z7" s="298"/>
      <c r="AA7" s="298"/>
      <c r="AB7" s="298"/>
      <c r="AC7" s="298"/>
      <c r="AD7" s="398"/>
      <c r="AE7" s="385" t="s">
        <v>577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7" t="s">
        <v>378</v>
      </c>
      <c r="B8" s="838"/>
      <c r="C8" s="838"/>
      <c r="D8" s="838"/>
      <c r="E8" s="838"/>
      <c r="F8" s="839"/>
      <c r="G8" s="225" t="str">
        <f>入力規則等!A28</f>
        <v>ＯＤＡ</v>
      </c>
      <c r="H8" s="226"/>
      <c r="I8" s="226"/>
      <c r="J8" s="226"/>
      <c r="K8" s="226"/>
      <c r="L8" s="226"/>
      <c r="M8" s="226"/>
      <c r="N8" s="226"/>
      <c r="O8" s="226"/>
      <c r="P8" s="226"/>
      <c r="Q8" s="226"/>
      <c r="R8" s="226"/>
      <c r="S8" s="226"/>
      <c r="T8" s="226"/>
      <c r="U8" s="226"/>
      <c r="V8" s="226"/>
      <c r="W8" s="226"/>
      <c r="X8" s="227"/>
      <c r="Y8" s="572" t="s">
        <v>379</v>
      </c>
      <c r="Z8" s="573"/>
      <c r="AA8" s="573"/>
      <c r="AB8" s="573"/>
      <c r="AC8" s="573"/>
      <c r="AD8" s="574"/>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7" t="s">
        <v>23</v>
      </c>
      <c r="B9" s="148"/>
      <c r="C9" s="148"/>
      <c r="D9" s="148"/>
      <c r="E9" s="148"/>
      <c r="F9" s="148"/>
      <c r="G9" s="575" t="s">
        <v>578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6" t="s">
        <v>30</v>
      </c>
      <c r="B10" s="747"/>
      <c r="C10" s="747"/>
      <c r="D10" s="747"/>
      <c r="E10" s="747"/>
      <c r="F10" s="747"/>
      <c r="G10" s="678" t="s">
        <v>579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1" t="s">
        <v>24</v>
      </c>
      <c r="B12" s="142"/>
      <c r="C12" s="142"/>
      <c r="D12" s="142"/>
      <c r="E12" s="142"/>
      <c r="F12" s="143"/>
      <c r="G12" s="684"/>
      <c r="H12" s="685"/>
      <c r="I12" s="685"/>
      <c r="J12" s="685"/>
      <c r="K12" s="685"/>
      <c r="L12" s="685"/>
      <c r="M12" s="685"/>
      <c r="N12" s="685"/>
      <c r="O12" s="685"/>
      <c r="P12" s="305" t="s">
        <v>534</v>
      </c>
      <c r="Q12" s="300"/>
      <c r="R12" s="300"/>
      <c r="S12" s="300"/>
      <c r="T12" s="300"/>
      <c r="U12" s="300"/>
      <c r="V12" s="301"/>
      <c r="W12" s="305" t="s">
        <v>531</v>
      </c>
      <c r="X12" s="300"/>
      <c r="Y12" s="300"/>
      <c r="Z12" s="300"/>
      <c r="AA12" s="300"/>
      <c r="AB12" s="300"/>
      <c r="AC12" s="301"/>
      <c r="AD12" s="305" t="s">
        <v>526</v>
      </c>
      <c r="AE12" s="300"/>
      <c r="AF12" s="300"/>
      <c r="AG12" s="300"/>
      <c r="AH12" s="300"/>
      <c r="AI12" s="300"/>
      <c r="AJ12" s="301"/>
      <c r="AK12" s="305" t="s">
        <v>519</v>
      </c>
      <c r="AL12" s="300"/>
      <c r="AM12" s="300"/>
      <c r="AN12" s="300"/>
      <c r="AO12" s="300"/>
      <c r="AP12" s="300"/>
      <c r="AQ12" s="301"/>
      <c r="AR12" s="305" t="s">
        <v>517</v>
      </c>
      <c r="AS12" s="300"/>
      <c r="AT12" s="300"/>
      <c r="AU12" s="300"/>
      <c r="AV12" s="300"/>
      <c r="AW12" s="300"/>
      <c r="AX12" s="748"/>
    </row>
    <row r="13" spans="1:50" ht="21" customHeight="1" x14ac:dyDescent="0.15">
      <c r="A13" s="144"/>
      <c r="B13" s="145"/>
      <c r="C13" s="145"/>
      <c r="D13" s="145"/>
      <c r="E13" s="145"/>
      <c r="F13" s="146"/>
      <c r="G13" s="749" t="s">
        <v>6</v>
      </c>
      <c r="H13" s="750"/>
      <c r="I13" s="641" t="s">
        <v>7</v>
      </c>
      <c r="J13" s="642"/>
      <c r="K13" s="642"/>
      <c r="L13" s="642"/>
      <c r="M13" s="642"/>
      <c r="N13" s="642"/>
      <c r="O13" s="643"/>
      <c r="P13" s="109">
        <v>406</v>
      </c>
      <c r="Q13" s="110"/>
      <c r="R13" s="110"/>
      <c r="S13" s="110"/>
      <c r="T13" s="110"/>
      <c r="U13" s="110"/>
      <c r="V13" s="111"/>
      <c r="W13" s="109">
        <v>404</v>
      </c>
      <c r="X13" s="110"/>
      <c r="Y13" s="110"/>
      <c r="Z13" s="110"/>
      <c r="AA13" s="110"/>
      <c r="AB13" s="110"/>
      <c r="AC13" s="111"/>
      <c r="AD13" s="109">
        <v>404</v>
      </c>
      <c r="AE13" s="110"/>
      <c r="AF13" s="110"/>
      <c r="AG13" s="110"/>
      <c r="AH13" s="110"/>
      <c r="AI13" s="110"/>
      <c r="AJ13" s="111"/>
      <c r="AK13" s="109">
        <v>411</v>
      </c>
      <c r="AL13" s="110"/>
      <c r="AM13" s="110"/>
      <c r="AN13" s="110"/>
      <c r="AO13" s="110"/>
      <c r="AP13" s="110"/>
      <c r="AQ13" s="111"/>
      <c r="AR13" s="106">
        <v>411</v>
      </c>
      <c r="AS13" s="107"/>
      <c r="AT13" s="107"/>
      <c r="AU13" s="107"/>
      <c r="AV13" s="107"/>
      <c r="AW13" s="107"/>
      <c r="AX13" s="396"/>
    </row>
    <row r="14" spans="1:50" ht="21" customHeight="1" x14ac:dyDescent="0.15">
      <c r="A14" s="144"/>
      <c r="B14" s="145"/>
      <c r="C14" s="145"/>
      <c r="D14" s="145"/>
      <c r="E14" s="145"/>
      <c r="F14" s="146"/>
      <c r="G14" s="751"/>
      <c r="H14" s="752"/>
      <c r="I14" s="578" t="s">
        <v>8</v>
      </c>
      <c r="J14" s="635"/>
      <c r="K14" s="635"/>
      <c r="L14" s="635"/>
      <c r="M14" s="635"/>
      <c r="N14" s="635"/>
      <c r="O14" s="636"/>
      <c r="P14" s="109" t="s">
        <v>580</v>
      </c>
      <c r="Q14" s="110"/>
      <c r="R14" s="110"/>
      <c r="S14" s="110"/>
      <c r="T14" s="110"/>
      <c r="U14" s="110"/>
      <c r="V14" s="111"/>
      <c r="W14" s="109" t="s">
        <v>584</v>
      </c>
      <c r="X14" s="110"/>
      <c r="Y14" s="110"/>
      <c r="Z14" s="110"/>
      <c r="AA14" s="110"/>
      <c r="AB14" s="110"/>
      <c r="AC14" s="111"/>
      <c r="AD14" s="109" t="s">
        <v>584</v>
      </c>
      <c r="AE14" s="110"/>
      <c r="AF14" s="110"/>
      <c r="AG14" s="110"/>
      <c r="AH14" s="110"/>
      <c r="AI14" s="110"/>
      <c r="AJ14" s="111"/>
      <c r="AK14" s="109" t="s">
        <v>586</v>
      </c>
      <c r="AL14" s="110"/>
      <c r="AM14" s="110"/>
      <c r="AN14" s="110"/>
      <c r="AO14" s="110"/>
      <c r="AP14" s="110"/>
      <c r="AQ14" s="111"/>
      <c r="AR14" s="668"/>
      <c r="AS14" s="668"/>
      <c r="AT14" s="668"/>
      <c r="AU14" s="668"/>
      <c r="AV14" s="668"/>
      <c r="AW14" s="668"/>
      <c r="AX14" s="669"/>
    </row>
    <row r="15" spans="1:50" ht="21" customHeight="1" x14ac:dyDescent="0.15">
      <c r="A15" s="144"/>
      <c r="B15" s="145"/>
      <c r="C15" s="145"/>
      <c r="D15" s="145"/>
      <c r="E15" s="145"/>
      <c r="F15" s="146"/>
      <c r="G15" s="751"/>
      <c r="H15" s="752"/>
      <c r="I15" s="578" t="s">
        <v>51</v>
      </c>
      <c r="J15" s="579"/>
      <c r="K15" s="579"/>
      <c r="L15" s="579"/>
      <c r="M15" s="579"/>
      <c r="N15" s="579"/>
      <c r="O15" s="580"/>
      <c r="P15" s="109" t="s">
        <v>581</v>
      </c>
      <c r="Q15" s="110"/>
      <c r="R15" s="110"/>
      <c r="S15" s="110"/>
      <c r="T15" s="110"/>
      <c r="U15" s="110"/>
      <c r="V15" s="111"/>
      <c r="W15" s="109" t="s">
        <v>584</v>
      </c>
      <c r="X15" s="110"/>
      <c r="Y15" s="110"/>
      <c r="Z15" s="110"/>
      <c r="AA15" s="110"/>
      <c r="AB15" s="110"/>
      <c r="AC15" s="111"/>
      <c r="AD15" s="109" t="s">
        <v>583</v>
      </c>
      <c r="AE15" s="110"/>
      <c r="AF15" s="110"/>
      <c r="AG15" s="110"/>
      <c r="AH15" s="110"/>
      <c r="AI15" s="110"/>
      <c r="AJ15" s="111"/>
      <c r="AK15" s="109" t="s">
        <v>583</v>
      </c>
      <c r="AL15" s="110"/>
      <c r="AM15" s="110"/>
      <c r="AN15" s="110"/>
      <c r="AO15" s="110"/>
      <c r="AP15" s="110"/>
      <c r="AQ15" s="111"/>
      <c r="AR15" s="109" t="s">
        <v>667</v>
      </c>
      <c r="AS15" s="110"/>
      <c r="AT15" s="110"/>
      <c r="AU15" s="110"/>
      <c r="AV15" s="110"/>
      <c r="AW15" s="110"/>
      <c r="AX15" s="634"/>
    </row>
    <row r="16" spans="1:50" ht="21" customHeight="1" x14ac:dyDescent="0.15">
      <c r="A16" s="144"/>
      <c r="B16" s="145"/>
      <c r="C16" s="145"/>
      <c r="D16" s="145"/>
      <c r="E16" s="145"/>
      <c r="F16" s="146"/>
      <c r="G16" s="751"/>
      <c r="H16" s="752"/>
      <c r="I16" s="578" t="s">
        <v>52</v>
      </c>
      <c r="J16" s="579"/>
      <c r="K16" s="579"/>
      <c r="L16" s="579"/>
      <c r="M16" s="579"/>
      <c r="N16" s="579"/>
      <c r="O16" s="580"/>
      <c r="P16" s="109" t="s">
        <v>582</v>
      </c>
      <c r="Q16" s="110"/>
      <c r="R16" s="110"/>
      <c r="S16" s="110"/>
      <c r="T16" s="110"/>
      <c r="U16" s="110"/>
      <c r="V16" s="111"/>
      <c r="W16" s="109" t="s">
        <v>583</v>
      </c>
      <c r="X16" s="110"/>
      <c r="Y16" s="110"/>
      <c r="Z16" s="110"/>
      <c r="AA16" s="110"/>
      <c r="AB16" s="110"/>
      <c r="AC16" s="111"/>
      <c r="AD16" s="109" t="s">
        <v>584</v>
      </c>
      <c r="AE16" s="110"/>
      <c r="AF16" s="110"/>
      <c r="AG16" s="110"/>
      <c r="AH16" s="110"/>
      <c r="AI16" s="110"/>
      <c r="AJ16" s="111"/>
      <c r="AK16" s="109" t="s">
        <v>587</v>
      </c>
      <c r="AL16" s="110"/>
      <c r="AM16" s="110"/>
      <c r="AN16" s="110"/>
      <c r="AO16" s="110"/>
      <c r="AP16" s="110"/>
      <c r="AQ16" s="111"/>
      <c r="AR16" s="681"/>
      <c r="AS16" s="682"/>
      <c r="AT16" s="682"/>
      <c r="AU16" s="682"/>
      <c r="AV16" s="682"/>
      <c r="AW16" s="682"/>
      <c r="AX16" s="683"/>
    </row>
    <row r="17" spans="1:50" ht="24.75" customHeight="1" x14ac:dyDescent="0.15">
      <c r="A17" s="144"/>
      <c r="B17" s="145"/>
      <c r="C17" s="145"/>
      <c r="D17" s="145"/>
      <c r="E17" s="145"/>
      <c r="F17" s="146"/>
      <c r="G17" s="751"/>
      <c r="H17" s="752"/>
      <c r="I17" s="578" t="s">
        <v>50</v>
      </c>
      <c r="J17" s="635"/>
      <c r="K17" s="635"/>
      <c r="L17" s="635"/>
      <c r="M17" s="635"/>
      <c r="N17" s="635"/>
      <c r="O17" s="636"/>
      <c r="P17" s="109" t="s">
        <v>583</v>
      </c>
      <c r="Q17" s="110"/>
      <c r="R17" s="110"/>
      <c r="S17" s="110"/>
      <c r="T17" s="110"/>
      <c r="U17" s="110"/>
      <c r="V17" s="111"/>
      <c r="W17" s="109" t="s">
        <v>585</v>
      </c>
      <c r="X17" s="110"/>
      <c r="Y17" s="110"/>
      <c r="Z17" s="110"/>
      <c r="AA17" s="110"/>
      <c r="AB17" s="110"/>
      <c r="AC17" s="111"/>
      <c r="AD17" s="109" t="s">
        <v>583</v>
      </c>
      <c r="AE17" s="110"/>
      <c r="AF17" s="110"/>
      <c r="AG17" s="110"/>
      <c r="AH17" s="110"/>
      <c r="AI17" s="110"/>
      <c r="AJ17" s="111"/>
      <c r="AK17" s="109" t="s">
        <v>588</v>
      </c>
      <c r="AL17" s="110"/>
      <c r="AM17" s="110"/>
      <c r="AN17" s="110"/>
      <c r="AO17" s="110"/>
      <c r="AP17" s="110"/>
      <c r="AQ17" s="111"/>
      <c r="AR17" s="394"/>
      <c r="AS17" s="394"/>
      <c r="AT17" s="394"/>
      <c r="AU17" s="394"/>
      <c r="AV17" s="394"/>
      <c r="AW17" s="394"/>
      <c r="AX17" s="395"/>
    </row>
    <row r="18" spans="1:50" ht="24.75" customHeight="1" x14ac:dyDescent="0.15">
      <c r="A18" s="144"/>
      <c r="B18" s="145"/>
      <c r="C18" s="145"/>
      <c r="D18" s="145"/>
      <c r="E18" s="145"/>
      <c r="F18" s="146"/>
      <c r="G18" s="753"/>
      <c r="H18" s="754"/>
      <c r="I18" s="741" t="s">
        <v>20</v>
      </c>
      <c r="J18" s="742"/>
      <c r="K18" s="742"/>
      <c r="L18" s="742"/>
      <c r="M18" s="742"/>
      <c r="N18" s="742"/>
      <c r="O18" s="743"/>
      <c r="P18" s="115">
        <f>SUM(P13:V17)</f>
        <v>406</v>
      </c>
      <c r="Q18" s="116"/>
      <c r="R18" s="116"/>
      <c r="S18" s="116"/>
      <c r="T18" s="116"/>
      <c r="U18" s="116"/>
      <c r="V18" s="117"/>
      <c r="W18" s="115">
        <f>SUM(W13:AC17)</f>
        <v>404</v>
      </c>
      <c r="X18" s="116"/>
      <c r="Y18" s="116"/>
      <c r="Z18" s="116"/>
      <c r="AA18" s="116"/>
      <c r="AB18" s="116"/>
      <c r="AC18" s="117"/>
      <c r="AD18" s="115">
        <f>SUM(AD13:AJ17)</f>
        <v>404</v>
      </c>
      <c r="AE18" s="116"/>
      <c r="AF18" s="116"/>
      <c r="AG18" s="116"/>
      <c r="AH18" s="116"/>
      <c r="AI18" s="116"/>
      <c r="AJ18" s="117"/>
      <c r="AK18" s="115">
        <f>SUM(AK13:AQ17)</f>
        <v>411</v>
      </c>
      <c r="AL18" s="116"/>
      <c r="AM18" s="116"/>
      <c r="AN18" s="116"/>
      <c r="AO18" s="116"/>
      <c r="AP18" s="116"/>
      <c r="AQ18" s="117"/>
      <c r="AR18" s="115">
        <f>SUM(AR13:AX17)</f>
        <v>411</v>
      </c>
      <c r="AS18" s="116"/>
      <c r="AT18" s="116"/>
      <c r="AU18" s="116"/>
      <c r="AV18" s="116"/>
      <c r="AW18" s="116"/>
      <c r="AX18" s="540"/>
    </row>
    <row r="19" spans="1:50" ht="24.75" customHeight="1" x14ac:dyDescent="0.15">
      <c r="A19" s="144"/>
      <c r="B19" s="145"/>
      <c r="C19" s="145"/>
      <c r="D19" s="145"/>
      <c r="E19" s="145"/>
      <c r="F19" s="146"/>
      <c r="G19" s="538" t="s">
        <v>9</v>
      </c>
      <c r="H19" s="539"/>
      <c r="I19" s="539"/>
      <c r="J19" s="539"/>
      <c r="K19" s="539"/>
      <c r="L19" s="539"/>
      <c r="M19" s="539"/>
      <c r="N19" s="539"/>
      <c r="O19" s="539"/>
      <c r="P19" s="109">
        <v>387</v>
      </c>
      <c r="Q19" s="110"/>
      <c r="R19" s="110"/>
      <c r="S19" s="110"/>
      <c r="T19" s="110"/>
      <c r="U19" s="110"/>
      <c r="V19" s="111"/>
      <c r="W19" s="109">
        <v>399</v>
      </c>
      <c r="X19" s="110"/>
      <c r="Y19" s="110"/>
      <c r="Z19" s="110"/>
      <c r="AA19" s="110"/>
      <c r="AB19" s="110"/>
      <c r="AC19" s="111"/>
      <c r="AD19" s="109">
        <v>399</v>
      </c>
      <c r="AE19" s="110"/>
      <c r="AF19" s="110"/>
      <c r="AG19" s="110"/>
      <c r="AH19" s="110"/>
      <c r="AI19" s="110"/>
      <c r="AJ19" s="111"/>
      <c r="AK19" s="489"/>
      <c r="AL19" s="489"/>
      <c r="AM19" s="489"/>
      <c r="AN19" s="489"/>
      <c r="AO19" s="489"/>
      <c r="AP19" s="489"/>
      <c r="AQ19" s="489"/>
      <c r="AR19" s="489"/>
      <c r="AS19" s="489"/>
      <c r="AT19" s="489"/>
      <c r="AU19" s="489"/>
      <c r="AV19" s="489"/>
      <c r="AW19" s="489"/>
      <c r="AX19" s="541"/>
    </row>
    <row r="20" spans="1:50" ht="24.75" customHeight="1" x14ac:dyDescent="0.15">
      <c r="A20" s="144"/>
      <c r="B20" s="145"/>
      <c r="C20" s="145"/>
      <c r="D20" s="145"/>
      <c r="E20" s="145"/>
      <c r="F20" s="146"/>
      <c r="G20" s="538" t="s">
        <v>10</v>
      </c>
      <c r="H20" s="539"/>
      <c r="I20" s="539"/>
      <c r="J20" s="539"/>
      <c r="K20" s="539"/>
      <c r="L20" s="539"/>
      <c r="M20" s="539"/>
      <c r="N20" s="539"/>
      <c r="O20" s="539"/>
      <c r="P20" s="542">
        <f>IF(P18=0, "-", SUM(P19)/P18)</f>
        <v>0.95320197044334976</v>
      </c>
      <c r="Q20" s="542"/>
      <c r="R20" s="542"/>
      <c r="S20" s="542"/>
      <c r="T20" s="542"/>
      <c r="U20" s="542"/>
      <c r="V20" s="542"/>
      <c r="W20" s="542">
        <f>IF(W18=0, "-", SUM(W19)/W18)</f>
        <v>0.98762376237623761</v>
      </c>
      <c r="X20" s="542"/>
      <c r="Y20" s="542"/>
      <c r="Z20" s="542"/>
      <c r="AA20" s="542"/>
      <c r="AB20" s="542"/>
      <c r="AC20" s="542"/>
      <c r="AD20" s="542">
        <f>IF(AD18=0, "-", SUM(AD19)/AD18)</f>
        <v>0.98762376237623761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7"/>
      <c r="B21" s="148"/>
      <c r="C21" s="148"/>
      <c r="D21" s="148"/>
      <c r="E21" s="148"/>
      <c r="F21" s="149"/>
      <c r="G21" s="937" t="s">
        <v>478</v>
      </c>
      <c r="H21" s="938"/>
      <c r="I21" s="938"/>
      <c r="J21" s="938"/>
      <c r="K21" s="938"/>
      <c r="L21" s="938"/>
      <c r="M21" s="938"/>
      <c r="N21" s="938"/>
      <c r="O21" s="938"/>
      <c r="P21" s="542">
        <f>IF(P19=0, "-", SUM(P19)/SUM(P13,P14))</f>
        <v>0.95320197044334976</v>
      </c>
      <c r="Q21" s="542"/>
      <c r="R21" s="542"/>
      <c r="S21" s="542"/>
      <c r="T21" s="542"/>
      <c r="U21" s="542"/>
      <c r="V21" s="542"/>
      <c r="W21" s="542">
        <f>IF(W19=0, "-", SUM(W19)/SUM(W13,W14))</f>
        <v>0.98762376237623761</v>
      </c>
      <c r="X21" s="542"/>
      <c r="Y21" s="542"/>
      <c r="Z21" s="542"/>
      <c r="AA21" s="542"/>
      <c r="AB21" s="542"/>
      <c r="AC21" s="542"/>
      <c r="AD21" s="542">
        <f>IF(AD19=0, "-", SUM(AD19)/SUM(AD13,AD14))</f>
        <v>0.98762376237623761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0" t="s">
        <v>559</v>
      </c>
      <c r="B22" s="201"/>
      <c r="C22" s="201"/>
      <c r="D22" s="201"/>
      <c r="E22" s="201"/>
      <c r="F22" s="202"/>
      <c r="G22" s="185" t="s">
        <v>457</v>
      </c>
      <c r="H22" s="186"/>
      <c r="I22" s="186"/>
      <c r="J22" s="186"/>
      <c r="K22" s="186"/>
      <c r="L22" s="186"/>
      <c r="M22" s="186"/>
      <c r="N22" s="186"/>
      <c r="O22" s="187"/>
      <c r="P22" s="209" t="s">
        <v>520</v>
      </c>
      <c r="Q22" s="186"/>
      <c r="R22" s="186"/>
      <c r="S22" s="186"/>
      <c r="T22" s="186"/>
      <c r="U22" s="186"/>
      <c r="V22" s="187"/>
      <c r="W22" s="209" t="s">
        <v>516</v>
      </c>
      <c r="X22" s="186"/>
      <c r="Y22" s="186"/>
      <c r="Z22" s="186"/>
      <c r="AA22" s="186"/>
      <c r="AB22" s="186"/>
      <c r="AC22" s="187"/>
      <c r="AD22" s="209" t="s">
        <v>456</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589</v>
      </c>
      <c r="H23" s="189"/>
      <c r="I23" s="189"/>
      <c r="J23" s="189"/>
      <c r="K23" s="189"/>
      <c r="L23" s="189"/>
      <c r="M23" s="189"/>
      <c r="N23" s="189"/>
      <c r="O23" s="190"/>
      <c r="P23" s="106">
        <v>411</v>
      </c>
      <c r="Q23" s="107"/>
      <c r="R23" s="107"/>
      <c r="S23" s="107"/>
      <c r="T23" s="107"/>
      <c r="U23" s="107"/>
      <c r="V23" s="108"/>
      <c r="W23" s="106">
        <v>411</v>
      </c>
      <c r="X23" s="107"/>
      <c r="Y23" s="107"/>
      <c r="Z23" s="107"/>
      <c r="AA23" s="107"/>
      <c r="AB23" s="107"/>
      <c r="AC23" s="108"/>
      <c r="AD23" s="211" t="s">
        <v>666</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590</v>
      </c>
      <c r="H24" s="192"/>
      <c r="I24" s="192"/>
      <c r="J24" s="192"/>
      <c r="K24" s="192"/>
      <c r="L24" s="192"/>
      <c r="M24" s="192"/>
      <c r="N24" s="192"/>
      <c r="O24" s="193"/>
      <c r="P24" s="109">
        <v>0</v>
      </c>
      <c r="Q24" s="110"/>
      <c r="R24" s="110"/>
      <c r="S24" s="110"/>
      <c r="T24" s="110"/>
      <c r="U24" s="110"/>
      <c r="V24" s="111"/>
      <c r="W24" s="109">
        <v>0</v>
      </c>
      <c r="X24" s="110"/>
      <c r="Y24" s="110"/>
      <c r="Z24" s="110"/>
      <c r="AA24" s="110"/>
      <c r="AB24" s="110"/>
      <c r="AC24" s="111"/>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t="s">
        <v>591</v>
      </c>
      <c r="H25" s="192"/>
      <c r="I25" s="192"/>
      <c r="J25" s="192"/>
      <c r="K25" s="192"/>
      <c r="L25" s="192"/>
      <c r="M25" s="192"/>
      <c r="N25" s="192"/>
      <c r="O25" s="193"/>
      <c r="P25" s="109">
        <v>0</v>
      </c>
      <c r="Q25" s="110"/>
      <c r="R25" s="110"/>
      <c r="S25" s="110"/>
      <c r="T25" s="110"/>
      <c r="U25" s="110"/>
      <c r="V25" s="111"/>
      <c r="W25" s="109">
        <v>0</v>
      </c>
      <c r="X25" s="110"/>
      <c r="Y25" s="110"/>
      <c r="Z25" s="110"/>
      <c r="AA25" s="110"/>
      <c r="AB25" s="110"/>
      <c r="AC25" s="111"/>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15">
      <c r="A26" s="203"/>
      <c r="B26" s="204"/>
      <c r="C26" s="204"/>
      <c r="D26" s="204"/>
      <c r="E26" s="204"/>
      <c r="F26" s="205"/>
      <c r="G26" s="191"/>
      <c r="H26" s="192"/>
      <c r="I26" s="192"/>
      <c r="J26" s="192"/>
      <c r="K26" s="192"/>
      <c r="L26" s="192"/>
      <c r="M26" s="192"/>
      <c r="N26" s="192"/>
      <c r="O26" s="193"/>
      <c r="P26" s="109"/>
      <c r="Q26" s="110"/>
      <c r="R26" s="110"/>
      <c r="S26" s="110"/>
      <c r="T26" s="110"/>
      <c r="U26" s="110"/>
      <c r="V26" s="111"/>
      <c r="W26" s="109"/>
      <c r="X26" s="110"/>
      <c r="Y26" s="110"/>
      <c r="Z26" s="110"/>
      <c r="AA26" s="110"/>
      <c r="AB26" s="110"/>
      <c r="AC26" s="111"/>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1"/>
      <c r="H27" s="192"/>
      <c r="I27" s="192"/>
      <c r="J27" s="192"/>
      <c r="K27" s="192"/>
      <c r="L27" s="192"/>
      <c r="M27" s="192"/>
      <c r="N27" s="192"/>
      <c r="O27" s="193"/>
      <c r="P27" s="109"/>
      <c r="Q27" s="110"/>
      <c r="R27" s="110"/>
      <c r="S27" s="110"/>
      <c r="T27" s="110"/>
      <c r="U27" s="110"/>
      <c r="V27" s="111"/>
      <c r="W27" s="109"/>
      <c r="X27" s="110"/>
      <c r="Y27" s="110"/>
      <c r="Z27" s="110"/>
      <c r="AA27" s="110"/>
      <c r="AB27" s="110"/>
      <c r="AC27" s="111"/>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461</v>
      </c>
      <c r="H28" s="195"/>
      <c r="I28" s="195"/>
      <c r="J28" s="195"/>
      <c r="K28" s="195"/>
      <c r="L28" s="195"/>
      <c r="M28" s="195"/>
      <c r="N28" s="195"/>
      <c r="O28" s="196"/>
      <c r="P28" s="115">
        <f>P29-SUM(P23:P27)</f>
        <v>0</v>
      </c>
      <c r="Q28" s="116"/>
      <c r="R28" s="116"/>
      <c r="S28" s="116"/>
      <c r="T28" s="116"/>
      <c r="U28" s="116"/>
      <c r="V28" s="117"/>
      <c r="W28" s="115">
        <f>W29-SUM(W23:W27)</f>
        <v>0</v>
      </c>
      <c r="X28" s="116"/>
      <c r="Y28" s="116"/>
      <c r="Z28" s="116"/>
      <c r="AA28" s="116"/>
      <c r="AB28" s="116"/>
      <c r="AC28" s="117"/>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458</v>
      </c>
      <c r="H29" s="198"/>
      <c r="I29" s="198"/>
      <c r="J29" s="198"/>
      <c r="K29" s="198"/>
      <c r="L29" s="198"/>
      <c r="M29" s="198"/>
      <c r="N29" s="198"/>
      <c r="O29" s="199"/>
      <c r="P29" s="229">
        <f>AK13</f>
        <v>411</v>
      </c>
      <c r="Q29" s="230"/>
      <c r="R29" s="230"/>
      <c r="S29" s="230"/>
      <c r="T29" s="230"/>
      <c r="U29" s="230"/>
      <c r="V29" s="231"/>
      <c r="W29" s="229">
        <f>AR13</f>
        <v>411</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2" t="s">
        <v>473</v>
      </c>
      <c r="B30" s="513"/>
      <c r="C30" s="513"/>
      <c r="D30" s="513"/>
      <c r="E30" s="513"/>
      <c r="F30" s="514"/>
      <c r="G30" s="653"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535</v>
      </c>
      <c r="AF30" s="389"/>
      <c r="AG30" s="389"/>
      <c r="AH30" s="390"/>
      <c r="AI30" s="388" t="s">
        <v>532</v>
      </c>
      <c r="AJ30" s="389"/>
      <c r="AK30" s="389"/>
      <c r="AL30" s="390"/>
      <c r="AM30" s="391" t="s">
        <v>527</v>
      </c>
      <c r="AN30" s="391"/>
      <c r="AO30" s="391"/>
      <c r="AP30" s="388"/>
      <c r="AQ30" s="644" t="s">
        <v>354</v>
      </c>
      <c r="AR30" s="645"/>
      <c r="AS30" s="645"/>
      <c r="AT30" s="646"/>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4"/>
      <c r="AC31" s="335"/>
      <c r="AD31" s="336"/>
      <c r="AE31" s="334"/>
      <c r="AF31" s="335"/>
      <c r="AG31" s="335"/>
      <c r="AH31" s="336"/>
      <c r="AI31" s="334"/>
      <c r="AJ31" s="335"/>
      <c r="AK31" s="335"/>
      <c r="AL31" s="336"/>
      <c r="AM31" s="378"/>
      <c r="AN31" s="378"/>
      <c r="AO31" s="378"/>
      <c r="AP31" s="334"/>
      <c r="AQ31" s="219" t="s">
        <v>594</v>
      </c>
      <c r="AR31" s="138"/>
      <c r="AS31" s="139" t="s">
        <v>355</v>
      </c>
      <c r="AT31" s="174"/>
      <c r="AU31" s="273">
        <v>31</v>
      </c>
      <c r="AV31" s="273"/>
      <c r="AW31" s="381" t="s">
        <v>300</v>
      </c>
      <c r="AX31" s="382"/>
    </row>
    <row r="32" spans="1:50" ht="56.25" customHeight="1" x14ac:dyDescent="0.15">
      <c r="A32" s="518"/>
      <c r="B32" s="516"/>
      <c r="C32" s="516"/>
      <c r="D32" s="516"/>
      <c r="E32" s="516"/>
      <c r="F32" s="517"/>
      <c r="G32" s="543" t="s">
        <v>592</v>
      </c>
      <c r="H32" s="544"/>
      <c r="I32" s="544"/>
      <c r="J32" s="544"/>
      <c r="K32" s="544"/>
      <c r="L32" s="544"/>
      <c r="M32" s="544"/>
      <c r="N32" s="544"/>
      <c r="O32" s="545"/>
      <c r="P32" s="163" t="s">
        <v>593</v>
      </c>
      <c r="Q32" s="163"/>
      <c r="R32" s="163"/>
      <c r="S32" s="163"/>
      <c r="T32" s="163"/>
      <c r="U32" s="163"/>
      <c r="V32" s="163"/>
      <c r="W32" s="163"/>
      <c r="X32" s="233"/>
      <c r="Y32" s="340" t="s">
        <v>12</v>
      </c>
      <c r="Z32" s="552"/>
      <c r="AA32" s="553"/>
      <c r="AB32" s="525" t="s">
        <v>301</v>
      </c>
      <c r="AC32" s="525"/>
      <c r="AD32" s="525"/>
      <c r="AE32" s="366">
        <v>97</v>
      </c>
      <c r="AF32" s="367"/>
      <c r="AG32" s="367"/>
      <c r="AH32" s="367"/>
      <c r="AI32" s="366">
        <v>92</v>
      </c>
      <c r="AJ32" s="367"/>
      <c r="AK32" s="367"/>
      <c r="AL32" s="367"/>
      <c r="AM32" s="366">
        <v>91</v>
      </c>
      <c r="AN32" s="367"/>
      <c r="AO32" s="367"/>
      <c r="AP32" s="367"/>
      <c r="AQ32" s="112" t="s">
        <v>583</v>
      </c>
      <c r="AR32" s="113"/>
      <c r="AS32" s="113"/>
      <c r="AT32" s="114"/>
      <c r="AU32" s="367" t="s">
        <v>585</v>
      </c>
      <c r="AV32" s="367"/>
      <c r="AW32" s="367"/>
      <c r="AX32" s="369"/>
    </row>
    <row r="33" spans="1:50" ht="56.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5" t="s">
        <v>54</v>
      </c>
      <c r="Z33" s="300"/>
      <c r="AA33" s="301"/>
      <c r="AB33" s="525" t="s">
        <v>301</v>
      </c>
      <c r="AC33" s="525"/>
      <c r="AD33" s="525"/>
      <c r="AE33" s="366">
        <v>90</v>
      </c>
      <c r="AF33" s="367"/>
      <c r="AG33" s="367"/>
      <c r="AH33" s="367"/>
      <c r="AI33" s="366">
        <v>90</v>
      </c>
      <c r="AJ33" s="367"/>
      <c r="AK33" s="367"/>
      <c r="AL33" s="367"/>
      <c r="AM33" s="366">
        <v>90</v>
      </c>
      <c r="AN33" s="367"/>
      <c r="AO33" s="367"/>
      <c r="AP33" s="367"/>
      <c r="AQ33" s="112" t="s">
        <v>587</v>
      </c>
      <c r="AR33" s="113"/>
      <c r="AS33" s="113"/>
      <c r="AT33" s="114"/>
      <c r="AU33" s="367">
        <v>90</v>
      </c>
      <c r="AV33" s="367"/>
      <c r="AW33" s="367"/>
      <c r="AX33" s="369"/>
    </row>
    <row r="34" spans="1:50" ht="56.25" customHeight="1" x14ac:dyDescent="0.15">
      <c r="A34" s="518"/>
      <c r="B34" s="516"/>
      <c r="C34" s="516"/>
      <c r="D34" s="516"/>
      <c r="E34" s="516"/>
      <c r="F34" s="517"/>
      <c r="G34" s="549"/>
      <c r="H34" s="550"/>
      <c r="I34" s="550"/>
      <c r="J34" s="550"/>
      <c r="K34" s="550"/>
      <c r="L34" s="550"/>
      <c r="M34" s="550"/>
      <c r="N34" s="550"/>
      <c r="O34" s="551"/>
      <c r="P34" s="166"/>
      <c r="Q34" s="166"/>
      <c r="R34" s="166"/>
      <c r="S34" s="166"/>
      <c r="T34" s="166"/>
      <c r="U34" s="166"/>
      <c r="V34" s="166"/>
      <c r="W34" s="166"/>
      <c r="X34" s="238"/>
      <c r="Y34" s="305" t="s">
        <v>13</v>
      </c>
      <c r="Z34" s="300"/>
      <c r="AA34" s="301"/>
      <c r="AB34" s="500" t="s">
        <v>301</v>
      </c>
      <c r="AC34" s="500"/>
      <c r="AD34" s="500"/>
      <c r="AE34" s="366">
        <v>107.8</v>
      </c>
      <c r="AF34" s="367"/>
      <c r="AG34" s="367"/>
      <c r="AH34" s="367"/>
      <c r="AI34" s="366">
        <v>102.2</v>
      </c>
      <c r="AJ34" s="367"/>
      <c r="AK34" s="367"/>
      <c r="AL34" s="367"/>
      <c r="AM34" s="366">
        <v>101.1</v>
      </c>
      <c r="AN34" s="367"/>
      <c r="AO34" s="367"/>
      <c r="AP34" s="367"/>
      <c r="AQ34" s="112" t="s">
        <v>583</v>
      </c>
      <c r="AR34" s="113"/>
      <c r="AS34" s="113"/>
      <c r="AT34" s="114"/>
      <c r="AU34" s="367" t="s">
        <v>595</v>
      </c>
      <c r="AV34" s="367"/>
      <c r="AW34" s="367"/>
      <c r="AX34" s="369"/>
    </row>
    <row r="35" spans="1:50" ht="23.25" customHeight="1" x14ac:dyDescent="0.15">
      <c r="A35" s="908" t="s">
        <v>505</v>
      </c>
      <c r="B35" s="909"/>
      <c r="C35" s="909"/>
      <c r="D35" s="909"/>
      <c r="E35" s="909"/>
      <c r="F35" s="910"/>
      <c r="G35" s="914" t="s">
        <v>596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7" t="s">
        <v>473</v>
      </c>
      <c r="B37" s="648"/>
      <c r="C37" s="648"/>
      <c r="D37" s="648"/>
      <c r="E37" s="648"/>
      <c r="F37" s="649"/>
      <c r="G37" s="568" t="s">
        <v>265</v>
      </c>
      <c r="H37" s="383"/>
      <c r="I37" s="383"/>
      <c r="J37" s="383"/>
      <c r="K37" s="383"/>
      <c r="L37" s="383"/>
      <c r="M37" s="383"/>
      <c r="N37" s="383"/>
      <c r="O37" s="569"/>
      <c r="P37" s="637" t="s">
        <v>59</v>
      </c>
      <c r="Q37" s="383"/>
      <c r="R37" s="383"/>
      <c r="S37" s="383"/>
      <c r="T37" s="383"/>
      <c r="U37" s="383"/>
      <c r="V37" s="383"/>
      <c r="W37" s="383"/>
      <c r="X37" s="569"/>
      <c r="Y37" s="638"/>
      <c r="Z37" s="639"/>
      <c r="AA37" s="640"/>
      <c r="AB37" s="370" t="s">
        <v>11</v>
      </c>
      <c r="AC37" s="371"/>
      <c r="AD37" s="372"/>
      <c r="AE37" s="370" t="s">
        <v>535</v>
      </c>
      <c r="AF37" s="371"/>
      <c r="AG37" s="371"/>
      <c r="AH37" s="372"/>
      <c r="AI37" s="370" t="s">
        <v>532</v>
      </c>
      <c r="AJ37" s="371"/>
      <c r="AK37" s="371"/>
      <c r="AL37" s="372"/>
      <c r="AM37" s="377" t="s">
        <v>527</v>
      </c>
      <c r="AN37" s="377"/>
      <c r="AO37" s="377"/>
      <c r="AP37" s="370"/>
      <c r="AQ37" s="269" t="s">
        <v>354</v>
      </c>
      <c r="AR37" s="270"/>
      <c r="AS37" s="270"/>
      <c r="AT37" s="271"/>
      <c r="AU37" s="383" t="s">
        <v>253</v>
      </c>
      <c r="AV37" s="383"/>
      <c r="AW37" s="383"/>
      <c r="AX37" s="384"/>
    </row>
    <row r="38" spans="1:50" ht="18.75"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4"/>
      <c r="AC38" s="335"/>
      <c r="AD38" s="336"/>
      <c r="AE38" s="334"/>
      <c r="AF38" s="335"/>
      <c r="AG38" s="335"/>
      <c r="AH38" s="336"/>
      <c r="AI38" s="334"/>
      <c r="AJ38" s="335"/>
      <c r="AK38" s="335"/>
      <c r="AL38" s="336"/>
      <c r="AM38" s="378"/>
      <c r="AN38" s="378"/>
      <c r="AO38" s="378"/>
      <c r="AP38" s="334"/>
      <c r="AQ38" s="219"/>
      <c r="AR38" s="138"/>
      <c r="AS38" s="139" t="s">
        <v>355</v>
      </c>
      <c r="AT38" s="174"/>
      <c r="AU38" s="273"/>
      <c r="AV38" s="273"/>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63"/>
      <c r="Q39" s="163"/>
      <c r="R39" s="163"/>
      <c r="S39" s="163"/>
      <c r="T39" s="163"/>
      <c r="U39" s="163"/>
      <c r="V39" s="163"/>
      <c r="W39" s="163"/>
      <c r="X39" s="233"/>
      <c r="Y39" s="340" t="s">
        <v>12</v>
      </c>
      <c r="Z39" s="552"/>
      <c r="AA39" s="553"/>
      <c r="AB39" s="554"/>
      <c r="AC39" s="554"/>
      <c r="AD39" s="554"/>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5" t="s">
        <v>54</v>
      </c>
      <c r="Z40" s="300"/>
      <c r="AA40" s="301"/>
      <c r="AB40" s="686"/>
      <c r="AC40" s="686"/>
      <c r="AD40" s="686"/>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50"/>
      <c r="B41" s="651"/>
      <c r="C41" s="651"/>
      <c r="D41" s="651"/>
      <c r="E41" s="651"/>
      <c r="F41" s="652"/>
      <c r="G41" s="549"/>
      <c r="H41" s="550"/>
      <c r="I41" s="550"/>
      <c r="J41" s="550"/>
      <c r="K41" s="550"/>
      <c r="L41" s="550"/>
      <c r="M41" s="550"/>
      <c r="N41" s="550"/>
      <c r="O41" s="551"/>
      <c r="P41" s="166"/>
      <c r="Q41" s="166"/>
      <c r="R41" s="166"/>
      <c r="S41" s="166"/>
      <c r="T41" s="166"/>
      <c r="U41" s="166"/>
      <c r="V41" s="166"/>
      <c r="W41" s="166"/>
      <c r="X41" s="238"/>
      <c r="Y41" s="305" t="s">
        <v>13</v>
      </c>
      <c r="Z41" s="300"/>
      <c r="AA41" s="301"/>
      <c r="AB41" s="500" t="s">
        <v>301</v>
      </c>
      <c r="AC41" s="500"/>
      <c r="AD41" s="500"/>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7" t="s">
        <v>473</v>
      </c>
      <c r="B44" s="648"/>
      <c r="C44" s="648"/>
      <c r="D44" s="648"/>
      <c r="E44" s="648"/>
      <c r="F44" s="649"/>
      <c r="G44" s="568" t="s">
        <v>265</v>
      </c>
      <c r="H44" s="383"/>
      <c r="I44" s="383"/>
      <c r="J44" s="383"/>
      <c r="K44" s="383"/>
      <c r="L44" s="383"/>
      <c r="M44" s="383"/>
      <c r="N44" s="383"/>
      <c r="O44" s="569"/>
      <c r="P44" s="637" t="s">
        <v>59</v>
      </c>
      <c r="Q44" s="383"/>
      <c r="R44" s="383"/>
      <c r="S44" s="383"/>
      <c r="T44" s="383"/>
      <c r="U44" s="383"/>
      <c r="V44" s="383"/>
      <c r="W44" s="383"/>
      <c r="X44" s="569"/>
      <c r="Y44" s="638"/>
      <c r="Z44" s="639"/>
      <c r="AA44" s="640"/>
      <c r="AB44" s="370" t="s">
        <v>11</v>
      </c>
      <c r="AC44" s="371"/>
      <c r="AD44" s="372"/>
      <c r="AE44" s="370" t="s">
        <v>535</v>
      </c>
      <c r="AF44" s="371"/>
      <c r="AG44" s="371"/>
      <c r="AH44" s="372"/>
      <c r="AI44" s="370" t="s">
        <v>532</v>
      </c>
      <c r="AJ44" s="371"/>
      <c r="AK44" s="371"/>
      <c r="AL44" s="372"/>
      <c r="AM44" s="377" t="s">
        <v>527</v>
      </c>
      <c r="AN44" s="377"/>
      <c r="AO44" s="377"/>
      <c r="AP44" s="370"/>
      <c r="AQ44" s="269" t="s">
        <v>354</v>
      </c>
      <c r="AR44" s="270"/>
      <c r="AS44" s="270"/>
      <c r="AT44" s="271"/>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4"/>
      <c r="AC45" s="335"/>
      <c r="AD45" s="336"/>
      <c r="AE45" s="334"/>
      <c r="AF45" s="335"/>
      <c r="AG45" s="335"/>
      <c r="AH45" s="336"/>
      <c r="AI45" s="334"/>
      <c r="AJ45" s="335"/>
      <c r="AK45" s="335"/>
      <c r="AL45" s="336"/>
      <c r="AM45" s="378"/>
      <c r="AN45" s="378"/>
      <c r="AO45" s="378"/>
      <c r="AP45" s="334"/>
      <c r="AQ45" s="219"/>
      <c r="AR45" s="138"/>
      <c r="AS45" s="139" t="s">
        <v>355</v>
      </c>
      <c r="AT45" s="174"/>
      <c r="AU45" s="273"/>
      <c r="AV45" s="273"/>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63"/>
      <c r="Q46" s="163"/>
      <c r="R46" s="163"/>
      <c r="S46" s="163"/>
      <c r="T46" s="163"/>
      <c r="U46" s="163"/>
      <c r="V46" s="163"/>
      <c r="W46" s="163"/>
      <c r="X46" s="233"/>
      <c r="Y46" s="340" t="s">
        <v>12</v>
      </c>
      <c r="Z46" s="552"/>
      <c r="AA46" s="553"/>
      <c r="AB46" s="554"/>
      <c r="AC46" s="554"/>
      <c r="AD46" s="554"/>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5" t="s">
        <v>54</v>
      </c>
      <c r="Z47" s="300"/>
      <c r="AA47" s="301"/>
      <c r="AB47" s="686"/>
      <c r="AC47" s="686"/>
      <c r="AD47" s="686"/>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50"/>
      <c r="B48" s="651"/>
      <c r="C48" s="651"/>
      <c r="D48" s="651"/>
      <c r="E48" s="651"/>
      <c r="F48" s="652"/>
      <c r="G48" s="549"/>
      <c r="H48" s="550"/>
      <c r="I48" s="550"/>
      <c r="J48" s="550"/>
      <c r="K48" s="550"/>
      <c r="L48" s="550"/>
      <c r="M48" s="550"/>
      <c r="N48" s="550"/>
      <c r="O48" s="551"/>
      <c r="P48" s="166"/>
      <c r="Q48" s="166"/>
      <c r="R48" s="166"/>
      <c r="S48" s="166"/>
      <c r="T48" s="166"/>
      <c r="U48" s="166"/>
      <c r="V48" s="166"/>
      <c r="W48" s="166"/>
      <c r="X48" s="238"/>
      <c r="Y48" s="305" t="s">
        <v>13</v>
      </c>
      <c r="Z48" s="300"/>
      <c r="AA48" s="301"/>
      <c r="AB48" s="500" t="s">
        <v>301</v>
      </c>
      <c r="AC48" s="500"/>
      <c r="AD48" s="500"/>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5" t="s">
        <v>473</v>
      </c>
      <c r="B51" s="516"/>
      <c r="C51" s="516"/>
      <c r="D51" s="516"/>
      <c r="E51" s="516"/>
      <c r="F51" s="517"/>
      <c r="G51" s="568" t="s">
        <v>265</v>
      </c>
      <c r="H51" s="383"/>
      <c r="I51" s="383"/>
      <c r="J51" s="383"/>
      <c r="K51" s="383"/>
      <c r="L51" s="383"/>
      <c r="M51" s="383"/>
      <c r="N51" s="383"/>
      <c r="O51" s="569"/>
      <c r="P51" s="637" t="s">
        <v>59</v>
      </c>
      <c r="Q51" s="383"/>
      <c r="R51" s="383"/>
      <c r="S51" s="383"/>
      <c r="T51" s="383"/>
      <c r="U51" s="383"/>
      <c r="V51" s="383"/>
      <c r="W51" s="383"/>
      <c r="X51" s="569"/>
      <c r="Y51" s="638"/>
      <c r="Z51" s="639"/>
      <c r="AA51" s="640"/>
      <c r="AB51" s="370" t="s">
        <v>11</v>
      </c>
      <c r="AC51" s="371"/>
      <c r="AD51" s="372"/>
      <c r="AE51" s="370" t="s">
        <v>535</v>
      </c>
      <c r="AF51" s="371"/>
      <c r="AG51" s="371"/>
      <c r="AH51" s="372"/>
      <c r="AI51" s="370" t="s">
        <v>532</v>
      </c>
      <c r="AJ51" s="371"/>
      <c r="AK51" s="371"/>
      <c r="AL51" s="372"/>
      <c r="AM51" s="377" t="s">
        <v>528</v>
      </c>
      <c r="AN51" s="377"/>
      <c r="AO51" s="377"/>
      <c r="AP51" s="370"/>
      <c r="AQ51" s="269" t="s">
        <v>354</v>
      </c>
      <c r="AR51" s="270"/>
      <c r="AS51" s="270"/>
      <c r="AT51" s="271"/>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4"/>
      <c r="AC52" s="335"/>
      <c r="AD52" s="336"/>
      <c r="AE52" s="334"/>
      <c r="AF52" s="335"/>
      <c r="AG52" s="335"/>
      <c r="AH52" s="336"/>
      <c r="AI52" s="334"/>
      <c r="AJ52" s="335"/>
      <c r="AK52" s="335"/>
      <c r="AL52" s="336"/>
      <c r="AM52" s="378"/>
      <c r="AN52" s="378"/>
      <c r="AO52" s="378"/>
      <c r="AP52" s="334"/>
      <c r="AQ52" s="219"/>
      <c r="AR52" s="138"/>
      <c r="AS52" s="139" t="s">
        <v>355</v>
      </c>
      <c r="AT52" s="174"/>
      <c r="AU52" s="273"/>
      <c r="AV52" s="273"/>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63"/>
      <c r="Q53" s="163"/>
      <c r="R53" s="163"/>
      <c r="S53" s="163"/>
      <c r="T53" s="163"/>
      <c r="U53" s="163"/>
      <c r="V53" s="163"/>
      <c r="W53" s="163"/>
      <c r="X53" s="233"/>
      <c r="Y53" s="340" t="s">
        <v>12</v>
      </c>
      <c r="Z53" s="552"/>
      <c r="AA53" s="553"/>
      <c r="AB53" s="554"/>
      <c r="AC53" s="554"/>
      <c r="AD53" s="554"/>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5" t="s">
        <v>54</v>
      </c>
      <c r="Z54" s="300"/>
      <c r="AA54" s="301"/>
      <c r="AB54" s="686"/>
      <c r="AC54" s="686"/>
      <c r="AD54" s="686"/>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50"/>
      <c r="B55" s="651"/>
      <c r="C55" s="651"/>
      <c r="D55" s="651"/>
      <c r="E55" s="651"/>
      <c r="F55" s="652"/>
      <c r="G55" s="549"/>
      <c r="H55" s="550"/>
      <c r="I55" s="550"/>
      <c r="J55" s="550"/>
      <c r="K55" s="550"/>
      <c r="L55" s="550"/>
      <c r="M55" s="550"/>
      <c r="N55" s="550"/>
      <c r="O55" s="551"/>
      <c r="P55" s="166"/>
      <c r="Q55" s="166"/>
      <c r="R55" s="166"/>
      <c r="S55" s="166"/>
      <c r="T55" s="166"/>
      <c r="U55" s="166"/>
      <c r="V55" s="166"/>
      <c r="W55" s="166"/>
      <c r="X55" s="238"/>
      <c r="Y55" s="305" t="s">
        <v>13</v>
      </c>
      <c r="Z55" s="300"/>
      <c r="AA55" s="301"/>
      <c r="AB55" s="464" t="s">
        <v>14</v>
      </c>
      <c r="AC55" s="464"/>
      <c r="AD55" s="464"/>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5" t="s">
        <v>473</v>
      </c>
      <c r="B58" s="516"/>
      <c r="C58" s="516"/>
      <c r="D58" s="516"/>
      <c r="E58" s="516"/>
      <c r="F58" s="517"/>
      <c r="G58" s="568" t="s">
        <v>265</v>
      </c>
      <c r="H58" s="383"/>
      <c r="I58" s="383"/>
      <c r="J58" s="383"/>
      <c r="K58" s="383"/>
      <c r="L58" s="383"/>
      <c r="M58" s="383"/>
      <c r="N58" s="383"/>
      <c r="O58" s="569"/>
      <c r="P58" s="637" t="s">
        <v>59</v>
      </c>
      <c r="Q58" s="383"/>
      <c r="R58" s="383"/>
      <c r="S58" s="383"/>
      <c r="T58" s="383"/>
      <c r="U58" s="383"/>
      <c r="V58" s="383"/>
      <c r="W58" s="383"/>
      <c r="X58" s="569"/>
      <c r="Y58" s="638"/>
      <c r="Z58" s="639"/>
      <c r="AA58" s="640"/>
      <c r="AB58" s="370" t="s">
        <v>11</v>
      </c>
      <c r="AC58" s="371"/>
      <c r="AD58" s="372"/>
      <c r="AE58" s="370" t="s">
        <v>536</v>
      </c>
      <c r="AF58" s="371"/>
      <c r="AG58" s="371"/>
      <c r="AH58" s="372"/>
      <c r="AI58" s="370" t="s">
        <v>532</v>
      </c>
      <c r="AJ58" s="371"/>
      <c r="AK58" s="371"/>
      <c r="AL58" s="372"/>
      <c r="AM58" s="377" t="s">
        <v>527</v>
      </c>
      <c r="AN58" s="377"/>
      <c r="AO58" s="377"/>
      <c r="AP58" s="370"/>
      <c r="AQ58" s="269" t="s">
        <v>354</v>
      </c>
      <c r="AR58" s="270"/>
      <c r="AS58" s="270"/>
      <c r="AT58" s="271"/>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4"/>
      <c r="AC59" s="335"/>
      <c r="AD59" s="336"/>
      <c r="AE59" s="334"/>
      <c r="AF59" s="335"/>
      <c r="AG59" s="335"/>
      <c r="AH59" s="336"/>
      <c r="AI59" s="334"/>
      <c r="AJ59" s="335"/>
      <c r="AK59" s="335"/>
      <c r="AL59" s="336"/>
      <c r="AM59" s="378"/>
      <c r="AN59" s="378"/>
      <c r="AO59" s="378"/>
      <c r="AP59" s="334"/>
      <c r="AQ59" s="219"/>
      <c r="AR59" s="138"/>
      <c r="AS59" s="139" t="s">
        <v>355</v>
      </c>
      <c r="AT59" s="174"/>
      <c r="AU59" s="273"/>
      <c r="AV59" s="273"/>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63"/>
      <c r="Q60" s="163"/>
      <c r="R60" s="163"/>
      <c r="S60" s="163"/>
      <c r="T60" s="163"/>
      <c r="U60" s="163"/>
      <c r="V60" s="163"/>
      <c r="W60" s="163"/>
      <c r="X60" s="233"/>
      <c r="Y60" s="340" t="s">
        <v>12</v>
      </c>
      <c r="Z60" s="552"/>
      <c r="AA60" s="553"/>
      <c r="AB60" s="554"/>
      <c r="AC60" s="554"/>
      <c r="AD60" s="554"/>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5" t="s">
        <v>54</v>
      </c>
      <c r="Z61" s="300"/>
      <c r="AA61" s="301"/>
      <c r="AB61" s="686"/>
      <c r="AC61" s="686"/>
      <c r="AD61" s="686"/>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6"/>
      <c r="Q62" s="166"/>
      <c r="R62" s="166"/>
      <c r="S62" s="166"/>
      <c r="T62" s="166"/>
      <c r="U62" s="166"/>
      <c r="V62" s="166"/>
      <c r="W62" s="166"/>
      <c r="X62" s="238"/>
      <c r="Y62" s="305" t="s">
        <v>13</v>
      </c>
      <c r="Z62" s="300"/>
      <c r="AA62" s="301"/>
      <c r="AB62" s="500" t="s">
        <v>14</v>
      </c>
      <c r="AC62" s="500"/>
      <c r="AD62" s="500"/>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70" t="s">
        <v>535</v>
      </c>
      <c r="AF65" s="371"/>
      <c r="AG65" s="371"/>
      <c r="AH65" s="372"/>
      <c r="AI65" s="370" t="s">
        <v>532</v>
      </c>
      <c r="AJ65" s="371"/>
      <c r="AK65" s="371"/>
      <c r="AL65" s="372"/>
      <c r="AM65" s="377" t="s">
        <v>527</v>
      </c>
      <c r="AN65" s="377"/>
      <c r="AO65" s="377"/>
      <c r="AP65" s="370"/>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4"/>
      <c r="AF66" s="335"/>
      <c r="AG66" s="335"/>
      <c r="AH66" s="336"/>
      <c r="AI66" s="334"/>
      <c r="AJ66" s="335"/>
      <c r="AK66" s="335"/>
      <c r="AL66" s="336"/>
      <c r="AM66" s="378"/>
      <c r="AN66" s="378"/>
      <c r="AO66" s="378"/>
      <c r="AP66" s="334"/>
      <c r="AQ66" s="272"/>
      <c r="AR66" s="273"/>
      <c r="AS66" s="876" t="s">
        <v>355</v>
      </c>
      <c r="AT66" s="877"/>
      <c r="AU66" s="273"/>
      <c r="AV66" s="273"/>
      <c r="AW66" s="876" t="s">
        <v>472</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495</v>
      </c>
      <c r="AC67" s="962"/>
      <c r="AD67" s="96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6" t="s">
        <v>54</v>
      </c>
      <c r="Z68" s="186"/>
      <c r="AA68" s="187"/>
      <c r="AB68" s="985" t="s">
        <v>495</v>
      </c>
      <c r="AC68" s="985"/>
      <c r="AD68" s="98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6" t="s">
        <v>13</v>
      </c>
      <c r="Z69" s="186"/>
      <c r="AA69" s="187"/>
      <c r="AB69" s="986" t="s">
        <v>496</v>
      </c>
      <c r="AC69" s="986"/>
      <c r="AD69" s="986"/>
      <c r="AE69" s="825"/>
      <c r="AF69" s="826"/>
      <c r="AG69" s="826"/>
      <c r="AH69" s="826"/>
      <c r="AI69" s="825"/>
      <c r="AJ69" s="826"/>
      <c r="AK69" s="826"/>
      <c r="AL69" s="826"/>
      <c r="AM69" s="825"/>
      <c r="AN69" s="826"/>
      <c r="AO69" s="826"/>
      <c r="AP69" s="826"/>
      <c r="AQ69" s="366"/>
      <c r="AR69" s="367"/>
      <c r="AS69" s="367"/>
      <c r="AT69" s="368"/>
      <c r="AU69" s="367"/>
      <c r="AV69" s="367"/>
      <c r="AW69" s="367"/>
      <c r="AX69" s="369"/>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494</v>
      </c>
      <c r="X70" s="955"/>
      <c r="Y70" s="960" t="s">
        <v>12</v>
      </c>
      <c r="Z70" s="960"/>
      <c r="AA70" s="961"/>
      <c r="AB70" s="962" t="s">
        <v>495</v>
      </c>
      <c r="AC70" s="962"/>
      <c r="AD70" s="96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6" t="s">
        <v>54</v>
      </c>
      <c r="Z71" s="186"/>
      <c r="AA71" s="187"/>
      <c r="AB71" s="985" t="s">
        <v>495</v>
      </c>
      <c r="AC71" s="985"/>
      <c r="AD71" s="98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6" t="s">
        <v>13</v>
      </c>
      <c r="Z72" s="186"/>
      <c r="AA72" s="187"/>
      <c r="AB72" s="986" t="s">
        <v>496</v>
      </c>
      <c r="AC72" s="986"/>
      <c r="AD72" s="98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8" t="s">
        <v>474</v>
      </c>
      <c r="B73" s="849"/>
      <c r="C73" s="849"/>
      <c r="D73" s="849"/>
      <c r="E73" s="849"/>
      <c r="F73" s="850"/>
      <c r="G73" s="814"/>
      <c r="H73" s="171" t="s">
        <v>265</v>
      </c>
      <c r="I73" s="171"/>
      <c r="J73" s="171"/>
      <c r="K73" s="171"/>
      <c r="L73" s="171"/>
      <c r="M73" s="171"/>
      <c r="N73" s="171"/>
      <c r="O73" s="172"/>
      <c r="P73" s="178" t="s">
        <v>59</v>
      </c>
      <c r="Q73" s="171"/>
      <c r="R73" s="171"/>
      <c r="S73" s="171"/>
      <c r="T73" s="171"/>
      <c r="U73" s="171"/>
      <c r="V73" s="171"/>
      <c r="W73" s="171"/>
      <c r="X73" s="172"/>
      <c r="Y73" s="816"/>
      <c r="Z73" s="817"/>
      <c r="AA73" s="818"/>
      <c r="AB73" s="178" t="s">
        <v>11</v>
      </c>
      <c r="AC73" s="171"/>
      <c r="AD73" s="172"/>
      <c r="AE73" s="370" t="s">
        <v>535</v>
      </c>
      <c r="AF73" s="371"/>
      <c r="AG73" s="371"/>
      <c r="AH73" s="372"/>
      <c r="AI73" s="370" t="s">
        <v>532</v>
      </c>
      <c r="AJ73" s="371"/>
      <c r="AK73" s="371"/>
      <c r="AL73" s="372"/>
      <c r="AM73" s="377" t="s">
        <v>527</v>
      </c>
      <c r="AN73" s="377"/>
      <c r="AO73" s="377"/>
      <c r="AP73" s="370"/>
      <c r="AQ73" s="178" t="s">
        <v>354</v>
      </c>
      <c r="AR73" s="171"/>
      <c r="AS73" s="171"/>
      <c r="AT73" s="172"/>
      <c r="AU73" s="275" t="s">
        <v>253</v>
      </c>
      <c r="AV73" s="136"/>
      <c r="AW73" s="136"/>
      <c r="AX73" s="137"/>
    </row>
    <row r="74" spans="1:50" ht="18.75" hidden="1" customHeight="1" x14ac:dyDescent="0.15">
      <c r="A74" s="851"/>
      <c r="B74" s="852"/>
      <c r="C74" s="852"/>
      <c r="D74" s="852"/>
      <c r="E74" s="852"/>
      <c r="F74" s="853"/>
      <c r="G74" s="815"/>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34"/>
      <c r="AQ74" s="219"/>
      <c r="AR74" s="138"/>
      <c r="AS74" s="139" t="s">
        <v>355</v>
      </c>
      <c r="AT74" s="174"/>
      <c r="AU74" s="219"/>
      <c r="AV74" s="138"/>
      <c r="AW74" s="139" t="s">
        <v>300</v>
      </c>
      <c r="AX74" s="140"/>
    </row>
    <row r="75" spans="1:50" ht="23.25" hidden="1" customHeight="1" x14ac:dyDescent="0.15">
      <c r="A75" s="851"/>
      <c r="B75" s="852"/>
      <c r="C75" s="852"/>
      <c r="D75" s="852"/>
      <c r="E75" s="852"/>
      <c r="F75" s="853"/>
      <c r="G75" s="789"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51"/>
      <c r="B76" s="852"/>
      <c r="C76" s="852"/>
      <c r="D76" s="852"/>
      <c r="E76" s="852"/>
      <c r="F76" s="853"/>
      <c r="G76" s="790"/>
      <c r="H76" s="235"/>
      <c r="I76" s="235"/>
      <c r="J76" s="235"/>
      <c r="K76" s="235"/>
      <c r="L76" s="235"/>
      <c r="M76" s="235"/>
      <c r="N76" s="235"/>
      <c r="O76" s="236"/>
      <c r="P76" s="235"/>
      <c r="Q76" s="235"/>
      <c r="R76" s="235"/>
      <c r="S76" s="235"/>
      <c r="T76" s="235"/>
      <c r="U76" s="235"/>
      <c r="V76" s="235"/>
      <c r="W76" s="235"/>
      <c r="X76" s="236"/>
      <c r="Y76" s="228" t="s">
        <v>54</v>
      </c>
      <c r="Z76" s="125"/>
      <c r="AA76" s="126"/>
      <c r="AB76" s="223"/>
      <c r="AC76" s="223"/>
      <c r="AD76" s="223"/>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51"/>
      <c r="B77" s="852"/>
      <c r="C77" s="852"/>
      <c r="D77" s="852"/>
      <c r="E77" s="852"/>
      <c r="F77" s="853"/>
      <c r="G77" s="791"/>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22" t="s">
        <v>508</v>
      </c>
      <c r="B78" s="923"/>
      <c r="C78" s="923"/>
      <c r="D78" s="923"/>
      <c r="E78" s="920" t="s">
        <v>451</v>
      </c>
      <c r="F78" s="921"/>
      <c r="G78" s="57" t="s">
        <v>357</v>
      </c>
      <c r="H78" s="800"/>
      <c r="I78" s="246"/>
      <c r="J78" s="246"/>
      <c r="K78" s="246"/>
      <c r="L78" s="246"/>
      <c r="M78" s="246"/>
      <c r="N78" s="246"/>
      <c r="O78" s="801"/>
      <c r="P78" s="263"/>
      <c r="Q78" s="263"/>
      <c r="R78" s="263"/>
      <c r="S78" s="263"/>
      <c r="T78" s="263"/>
      <c r="U78" s="263"/>
      <c r="V78" s="263"/>
      <c r="W78" s="263"/>
      <c r="X78" s="263"/>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0" t="s">
        <v>468</v>
      </c>
      <c r="AP79" s="151"/>
      <c r="AQ79" s="151"/>
      <c r="AR79" s="81" t="s">
        <v>466</v>
      </c>
      <c r="AS79" s="150"/>
      <c r="AT79" s="151"/>
      <c r="AU79" s="151"/>
      <c r="AV79" s="151"/>
      <c r="AW79" s="151"/>
      <c r="AX79" s="152"/>
    </row>
    <row r="80" spans="1:50" ht="18.75" hidden="1" customHeight="1" x14ac:dyDescent="0.15">
      <c r="A80" s="522" t="s">
        <v>266</v>
      </c>
      <c r="B80" s="857" t="s">
        <v>465</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560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3"/>
      <c r="B81" s="860"/>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6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5"/>
      <c r="Z85" s="176"/>
      <c r="AA85" s="177"/>
      <c r="AB85" s="461" t="s">
        <v>11</v>
      </c>
      <c r="AC85" s="462"/>
      <c r="AD85" s="463"/>
      <c r="AE85" s="370" t="s">
        <v>535</v>
      </c>
      <c r="AF85" s="371"/>
      <c r="AG85" s="371"/>
      <c r="AH85" s="372"/>
      <c r="AI85" s="370" t="s">
        <v>532</v>
      </c>
      <c r="AJ85" s="371"/>
      <c r="AK85" s="371"/>
      <c r="AL85" s="372"/>
      <c r="AM85" s="377" t="s">
        <v>527</v>
      </c>
      <c r="AN85" s="377"/>
      <c r="AO85" s="377"/>
      <c r="AP85" s="370"/>
      <c r="AQ85" s="178" t="s">
        <v>354</v>
      </c>
      <c r="AR85" s="171"/>
      <c r="AS85" s="171"/>
      <c r="AT85" s="172"/>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5"/>
      <c r="Z86" s="176"/>
      <c r="AA86" s="177"/>
      <c r="AB86" s="334"/>
      <c r="AC86" s="335"/>
      <c r="AD86" s="336"/>
      <c r="AE86" s="334"/>
      <c r="AF86" s="335"/>
      <c r="AG86" s="335"/>
      <c r="AH86" s="336"/>
      <c r="AI86" s="334"/>
      <c r="AJ86" s="335"/>
      <c r="AK86" s="335"/>
      <c r="AL86" s="336"/>
      <c r="AM86" s="378"/>
      <c r="AN86" s="378"/>
      <c r="AO86" s="378"/>
      <c r="AP86" s="334"/>
      <c r="AQ86" s="272"/>
      <c r="AR86" s="273"/>
      <c r="AS86" s="139" t="s">
        <v>355</v>
      </c>
      <c r="AT86" s="174"/>
      <c r="AU86" s="273"/>
      <c r="AV86" s="273"/>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32"/>
      <c r="H87" s="163"/>
      <c r="I87" s="163"/>
      <c r="J87" s="163"/>
      <c r="K87" s="163"/>
      <c r="L87" s="163"/>
      <c r="M87" s="163"/>
      <c r="N87" s="163"/>
      <c r="O87" s="233"/>
      <c r="P87" s="163"/>
      <c r="Q87" s="807"/>
      <c r="R87" s="807"/>
      <c r="S87" s="807"/>
      <c r="T87" s="807"/>
      <c r="U87" s="807"/>
      <c r="V87" s="807"/>
      <c r="W87" s="807"/>
      <c r="X87" s="808"/>
      <c r="Y87" s="762" t="s">
        <v>62</v>
      </c>
      <c r="Z87" s="763"/>
      <c r="AA87" s="764"/>
      <c r="AB87" s="554"/>
      <c r="AC87" s="554"/>
      <c r="AD87" s="554"/>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3"/>
      <c r="B88" s="555"/>
      <c r="C88" s="555"/>
      <c r="D88" s="555"/>
      <c r="E88" s="555"/>
      <c r="F88" s="556"/>
      <c r="G88" s="234"/>
      <c r="H88" s="235"/>
      <c r="I88" s="235"/>
      <c r="J88" s="235"/>
      <c r="K88" s="235"/>
      <c r="L88" s="235"/>
      <c r="M88" s="235"/>
      <c r="N88" s="235"/>
      <c r="O88" s="236"/>
      <c r="P88" s="809"/>
      <c r="Q88" s="809"/>
      <c r="R88" s="809"/>
      <c r="S88" s="809"/>
      <c r="T88" s="809"/>
      <c r="U88" s="809"/>
      <c r="V88" s="809"/>
      <c r="W88" s="809"/>
      <c r="X88" s="810"/>
      <c r="Y88" s="736" t="s">
        <v>54</v>
      </c>
      <c r="Z88" s="737"/>
      <c r="AA88" s="738"/>
      <c r="AB88" s="686"/>
      <c r="AC88" s="686"/>
      <c r="AD88" s="686"/>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3"/>
      <c r="B89" s="557"/>
      <c r="C89" s="557"/>
      <c r="D89" s="557"/>
      <c r="E89" s="557"/>
      <c r="F89" s="558"/>
      <c r="G89" s="237"/>
      <c r="H89" s="166"/>
      <c r="I89" s="166"/>
      <c r="J89" s="166"/>
      <c r="K89" s="166"/>
      <c r="L89" s="166"/>
      <c r="M89" s="166"/>
      <c r="N89" s="166"/>
      <c r="O89" s="238"/>
      <c r="P89" s="306"/>
      <c r="Q89" s="306"/>
      <c r="R89" s="306"/>
      <c r="S89" s="306"/>
      <c r="T89" s="306"/>
      <c r="U89" s="306"/>
      <c r="V89" s="306"/>
      <c r="W89" s="306"/>
      <c r="X89" s="811"/>
      <c r="Y89" s="736" t="s">
        <v>13</v>
      </c>
      <c r="Z89" s="737"/>
      <c r="AA89" s="738"/>
      <c r="AB89" s="464" t="s">
        <v>14</v>
      </c>
      <c r="AC89" s="464"/>
      <c r="AD89" s="464"/>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5"/>
      <c r="Z90" s="176"/>
      <c r="AA90" s="177"/>
      <c r="AB90" s="461" t="s">
        <v>11</v>
      </c>
      <c r="AC90" s="462"/>
      <c r="AD90" s="463"/>
      <c r="AE90" s="370" t="s">
        <v>535</v>
      </c>
      <c r="AF90" s="371"/>
      <c r="AG90" s="371"/>
      <c r="AH90" s="372"/>
      <c r="AI90" s="370" t="s">
        <v>532</v>
      </c>
      <c r="AJ90" s="371"/>
      <c r="AK90" s="371"/>
      <c r="AL90" s="372"/>
      <c r="AM90" s="377" t="s">
        <v>527</v>
      </c>
      <c r="AN90" s="377"/>
      <c r="AO90" s="377"/>
      <c r="AP90" s="370"/>
      <c r="AQ90" s="178" t="s">
        <v>354</v>
      </c>
      <c r="AR90" s="171"/>
      <c r="AS90" s="171"/>
      <c r="AT90" s="172"/>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5"/>
      <c r="Z91" s="176"/>
      <c r="AA91" s="177"/>
      <c r="AB91" s="334"/>
      <c r="AC91" s="335"/>
      <c r="AD91" s="336"/>
      <c r="AE91" s="334"/>
      <c r="AF91" s="335"/>
      <c r="AG91" s="335"/>
      <c r="AH91" s="336"/>
      <c r="AI91" s="334"/>
      <c r="AJ91" s="335"/>
      <c r="AK91" s="335"/>
      <c r="AL91" s="336"/>
      <c r="AM91" s="378"/>
      <c r="AN91" s="378"/>
      <c r="AO91" s="378"/>
      <c r="AP91" s="334"/>
      <c r="AQ91" s="272"/>
      <c r="AR91" s="273"/>
      <c r="AS91" s="139" t="s">
        <v>355</v>
      </c>
      <c r="AT91" s="174"/>
      <c r="AU91" s="273"/>
      <c r="AV91" s="273"/>
      <c r="AW91" s="381" t="s">
        <v>300</v>
      </c>
      <c r="AX91" s="382"/>
      <c r="AY91" s="10"/>
      <c r="AZ91" s="10"/>
      <c r="BA91" s="10"/>
      <c r="BB91" s="10"/>
      <c r="BC91" s="10"/>
    </row>
    <row r="92" spans="1:60" ht="23.25" hidden="1" customHeight="1" x14ac:dyDescent="0.15">
      <c r="A92" s="523"/>
      <c r="B92" s="555"/>
      <c r="C92" s="555"/>
      <c r="D92" s="555"/>
      <c r="E92" s="555"/>
      <c r="F92" s="556"/>
      <c r="G92" s="232"/>
      <c r="H92" s="163"/>
      <c r="I92" s="163"/>
      <c r="J92" s="163"/>
      <c r="K92" s="163"/>
      <c r="L92" s="163"/>
      <c r="M92" s="163"/>
      <c r="N92" s="163"/>
      <c r="O92" s="233"/>
      <c r="P92" s="163"/>
      <c r="Q92" s="807"/>
      <c r="R92" s="807"/>
      <c r="S92" s="807"/>
      <c r="T92" s="807"/>
      <c r="U92" s="807"/>
      <c r="V92" s="807"/>
      <c r="W92" s="807"/>
      <c r="X92" s="808"/>
      <c r="Y92" s="762" t="s">
        <v>62</v>
      </c>
      <c r="Z92" s="763"/>
      <c r="AA92" s="764"/>
      <c r="AB92" s="554"/>
      <c r="AC92" s="554"/>
      <c r="AD92" s="554"/>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9"/>
      <c r="Q93" s="809"/>
      <c r="R93" s="809"/>
      <c r="S93" s="809"/>
      <c r="T93" s="809"/>
      <c r="U93" s="809"/>
      <c r="V93" s="809"/>
      <c r="W93" s="809"/>
      <c r="X93" s="810"/>
      <c r="Y93" s="736" t="s">
        <v>54</v>
      </c>
      <c r="Z93" s="737"/>
      <c r="AA93" s="738"/>
      <c r="AB93" s="686"/>
      <c r="AC93" s="686"/>
      <c r="AD93" s="686"/>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3"/>
      <c r="B94" s="557"/>
      <c r="C94" s="557"/>
      <c r="D94" s="557"/>
      <c r="E94" s="557"/>
      <c r="F94" s="558"/>
      <c r="G94" s="237"/>
      <c r="H94" s="166"/>
      <c r="I94" s="166"/>
      <c r="J94" s="166"/>
      <c r="K94" s="166"/>
      <c r="L94" s="166"/>
      <c r="M94" s="166"/>
      <c r="N94" s="166"/>
      <c r="O94" s="238"/>
      <c r="P94" s="306"/>
      <c r="Q94" s="306"/>
      <c r="R94" s="306"/>
      <c r="S94" s="306"/>
      <c r="T94" s="306"/>
      <c r="U94" s="306"/>
      <c r="V94" s="306"/>
      <c r="W94" s="306"/>
      <c r="X94" s="811"/>
      <c r="Y94" s="736" t="s">
        <v>13</v>
      </c>
      <c r="Z94" s="737"/>
      <c r="AA94" s="738"/>
      <c r="AB94" s="464" t="s">
        <v>14</v>
      </c>
      <c r="AC94" s="464"/>
      <c r="AD94" s="464"/>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3"/>
      <c r="B95" s="555" t="s">
        <v>264</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5"/>
      <c r="Z95" s="176"/>
      <c r="AA95" s="177"/>
      <c r="AB95" s="461" t="s">
        <v>11</v>
      </c>
      <c r="AC95" s="462"/>
      <c r="AD95" s="463"/>
      <c r="AE95" s="370" t="s">
        <v>535</v>
      </c>
      <c r="AF95" s="371"/>
      <c r="AG95" s="371"/>
      <c r="AH95" s="372"/>
      <c r="AI95" s="370" t="s">
        <v>532</v>
      </c>
      <c r="AJ95" s="371"/>
      <c r="AK95" s="371"/>
      <c r="AL95" s="372"/>
      <c r="AM95" s="377" t="s">
        <v>527</v>
      </c>
      <c r="AN95" s="377"/>
      <c r="AO95" s="377"/>
      <c r="AP95" s="370"/>
      <c r="AQ95" s="178" t="s">
        <v>354</v>
      </c>
      <c r="AR95" s="171"/>
      <c r="AS95" s="171"/>
      <c r="AT95" s="172"/>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5"/>
      <c r="Z96" s="176"/>
      <c r="AA96" s="177"/>
      <c r="AB96" s="334"/>
      <c r="AC96" s="335"/>
      <c r="AD96" s="336"/>
      <c r="AE96" s="334"/>
      <c r="AF96" s="335"/>
      <c r="AG96" s="335"/>
      <c r="AH96" s="336"/>
      <c r="AI96" s="334"/>
      <c r="AJ96" s="335"/>
      <c r="AK96" s="335"/>
      <c r="AL96" s="336"/>
      <c r="AM96" s="378"/>
      <c r="AN96" s="378"/>
      <c r="AO96" s="378"/>
      <c r="AP96" s="334"/>
      <c r="AQ96" s="272"/>
      <c r="AR96" s="273"/>
      <c r="AS96" s="139" t="s">
        <v>355</v>
      </c>
      <c r="AT96" s="174"/>
      <c r="AU96" s="273"/>
      <c r="AV96" s="273"/>
      <c r="AW96" s="381" t="s">
        <v>300</v>
      </c>
      <c r="AX96" s="382"/>
    </row>
    <row r="97" spans="1:60" ht="23.25" hidden="1" customHeight="1" x14ac:dyDescent="0.15">
      <c r="A97" s="523"/>
      <c r="B97" s="555"/>
      <c r="C97" s="555"/>
      <c r="D97" s="555"/>
      <c r="E97" s="555"/>
      <c r="F97" s="556"/>
      <c r="G97" s="232"/>
      <c r="H97" s="163"/>
      <c r="I97" s="163"/>
      <c r="J97" s="163"/>
      <c r="K97" s="163"/>
      <c r="L97" s="163"/>
      <c r="M97" s="163"/>
      <c r="N97" s="163"/>
      <c r="O97" s="233"/>
      <c r="P97" s="163"/>
      <c r="Q97" s="807"/>
      <c r="R97" s="807"/>
      <c r="S97" s="807"/>
      <c r="T97" s="807"/>
      <c r="U97" s="807"/>
      <c r="V97" s="807"/>
      <c r="W97" s="807"/>
      <c r="X97" s="808"/>
      <c r="Y97" s="762" t="s">
        <v>62</v>
      </c>
      <c r="Z97" s="763"/>
      <c r="AA97" s="764"/>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9"/>
      <c r="Q98" s="809"/>
      <c r="R98" s="809"/>
      <c r="S98" s="809"/>
      <c r="T98" s="809"/>
      <c r="U98" s="809"/>
      <c r="V98" s="809"/>
      <c r="W98" s="809"/>
      <c r="X98" s="810"/>
      <c r="Y98" s="736" t="s">
        <v>54</v>
      </c>
      <c r="Z98" s="737"/>
      <c r="AA98" s="738"/>
      <c r="AB98" s="302"/>
      <c r="AC98" s="303"/>
      <c r="AD98" s="304"/>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4"/>
      <c r="B99" s="891"/>
      <c r="C99" s="891"/>
      <c r="D99" s="891"/>
      <c r="E99" s="891"/>
      <c r="F99" s="892"/>
      <c r="G99" s="812"/>
      <c r="H99" s="249"/>
      <c r="I99" s="249"/>
      <c r="J99" s="249"/>
      <c r="K99" s="249"/>
      <c r="L99" s="249"/>
      <c r="M99" s="249"/>
      <c r="N99" s="249"/>
      <c r="O99" s="813"/>
      <c r="P99" s="854"/>
      <c r="Q99" s="854"/>
      <c r="R99" s="854"/>
      <c r="S99" s="854"/>
      <c r="T99" s="854"/>
      <c r="U99" s="854"/>
      <c r="V99" s="854"/>
      <c r="W99" s="854"/>
      <c r="X99" s="855"/>
      <c r="Y99" s="483" t="s">
        <v>13</v>
      </c>
      <c r="Z99" s="484"/>
      <c r="AA99" s="485"/>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8"/>
      <c r="Z100" s="469"/>
      <c r="AA100" s="470"/>
      <c r="AB100" s="868" t="s">
        <v>11</v>
      </c>
      <c r="AC100" s="868"/>
      <c r="AD100" s="868"/>
      <c r="AE100" s="834" t="s">
        <v>535</v>
      </c>
      <c r="AF100" s="835"/>
      <c r="AG100" s="835"/>
      <c r="AH100" s="836"/>
      <c r="AI100" s="834" t="s">
        <v>532</v>
      </c>
      <c r="AJ100" s="835"/>
      <c r="AK100" s="835"/>
      <c r="AL100" s="836"/>
      <c r="AM100" s="834" t="s">
        <v>528</v>
      </c>
      <c r="AN100" s="835"/>
      <c r="AO100" s="835"/>
      <c r="AP100" s="836"/>
      <c r="AQ100" s="939" t="s">
        <v>521</v>
      </c>
      <c r="AR100" s="940"/>
      <c r="AS100" s="940"/>
      <c r="AT100" s="941"/>
      <c r="AU100" s="939" t="s">
        <v>518</v>
      </c>
      <c r="AV100" s="940"/>
      <c r="AW100" s="940"/>
      <c r="AX100" s="942"/>
    </row>
    <row r="101" spans="1:60" ht="23.25" customHeight="1" x14ac:dyDescent="0.15">
      <c r="A101" s="494"/>
      <c r="B101" s="495"/>
      <c r="C101" s="495"/>
      <c r="D101" s="495"/>
      <c r="E101" s="495"/>
      <c r="F101" s="496"/>
      <c r="G101" s="163" t="s">
        <v>597</v>
      </c>
      <c r="H101" s="163"/>
      <c r="I101" s="163"/>
      <c r="J101" s="163"/>
      <c r="K101" s="163"/>
      <c r="L101" s="163"/>
      <c r="M101" s="163"/>
      <c r="N101" s="163"/>
      <c r="O101" s="163"/>
      <c r="P101" s="163"/>
      <c r="Q101" s="163"/>
      <c r="R101" s="163"/>
      <c r="S101" s="163"/>
      <c r="T101" s="163"/>
      <c r="U101" s="163"/>
      <c r="V101" s="163"/>
      <c r="W101" s="163"/>
      <c r="X101" s="233"/>
      <c r="Y101" s="821" t="s">
        <v>55</v>
      </c>
      <c r="Z101" s="722"/>
      <c r="AA101" s="723"/>
      <c r="AB101" s="554" t="s">
        <v>599</v>
      </c>
      <c r="AC101" s="554"/>
      <c r="AD101" s="554"/>
      <c r="AE101" s="366">
        <v>1403</v>
      </c>
      <c r="AF101" s="367"/>
      <c r="AG101" s="367"/>
      <c r="AH101" s="368"/>
      <c r="AI101" s="366">
        <v>1667</v>
      </c>
      <c r="AJ101" s="367"/>
      <c r="AK101" s="367"/>
      <c r="AL101" s="368"/>
      <c r="AM101" s="366">
        <v>1691</v>
      </c>
      <c r="AN101" s="367"/>
      <c r="AO101" s="367"/>
      <c r="AP101" s="368"/>
      <c r="AQ101" s="366" t="s">
        <v>576</v>
      </c>
      <c r="AR101" s="367"/>
      <c r="AS101" s="367"/>
      <c r="AT101" s="368"/>
      <c r="AU101" s="366" t="s">
        <v>665</v>
      </c>
      <c r="AV101" s="367"/>
      <c r="AW101" s="367"/>
      <c r="AX101" s="368"/>
    </row>
    <row r="102" spans="1:60" ht="23.25" customHeight="1" x14ac:dyDescent="0.15">
      <c r="A102" s="497"/>
      <c r="B102" s="498"/>
      <c r="C102" s="498"/>
      <c r="D102" s="498"/>
      <c r="E102" s="498"/>
      <c r="F102" s="499"/>
      <c r="G102" s="166"/>
      <c r="H102" s="166"/>
      <c r="I102" s="166"/>
      <c r="J102" s="166"/>
      <c r="K102" s="166"/>
      <c r="L102" s="166"/>
      <c r="M102" s="166"/>
      <c r="N102" s="166"/>
      <c r="O102" s="166"/>
      <c r="P102" s="166"/>
      <c r="Q102" s="166"/>
      <c r="R102" s="166"/>
      <c r="S102" s="166"/>
      <c r="T102" s="166"/>
      <c r="U102" s="166"/>
      <c r="V102" s="166"/>
      <c r="W102" s="166"/>
      <c r="X102" s="238"/>
      <c r="Y102" s="477" t="s">
        <v>56</v>
      </c>
      <c r="Z102" s="341"/>
      <c r="AA102" s="342"/>
      <c r="AB102" s="554" t="s">
        <v>599</v>
      </c>
      <c r="AC102" s="554"/>
      <c r="AD102" s="554"/>
      <c r="AE102" s="360">
        <v>1397</v>
      </c>
      <c r="AF102" s="360"/>
      <c r="AG102" s="360"/>
      <c r="AH102" s="360"/>
      <c r="AI102" s="360">
        <v>1555</v>
      </c>
      <c r="AJ102" s="360"/>
      <c r="AK102" s="360"/>
      <c r="AL102" s="360"/>
      <c r="AM102" s="360">
        <v>1490</v>
      </c>
      <c r="AN102" s="360"/>
      <c r="AO102" s="360"/>
      <c r="AP102" s="360"/>
      <c r="AQ102" s="825">
        <v>1604</v>
      </c>
      <c r="AR102" s="826"/>
      <c r="AS102" s="826"/>
      <c r="AT102" s="827"/>
      <c r="AU102" s="825">
        <v>1580</v>
      </c>
      <c r="AV102" s="826"/>
      <c r="AW102" s="826"/>
      <c r="AX102" s="827"/>
    </row>
    <row r="103" spans="1:60" ht="31.5" hidden="1" customHeight="1" x14ac:dyDescent="0.15">
      <c r="A103" s="491" t="s">
        <v>475</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5" t="s">
        <v>11</v>
      </c>
      <c r="AC103" s="300"/>
      <c r="AD103" s="301"/>
      <c r="AE103" s="305" t="s">
        <v>535</v>
      </c>
      <c r="AF103" s="300"/>
      <c r="AG103" s="300"/>
      <c r="AH103" s="301"/>
      <c r="AI103" s="305" t="s">
        <v>532</v>
      </c>
      <c r="AJ103" s="300"/>
      <c r="AK103" s="300"/>
      <c r="AL103" s="301"/>
      <c r="AM103" s="305" t="s">
        <v>528</v>
      </c>
      <c r="AN103" s="300"/>
      <c r="AO103" s="300"/>
      <c r="AP103" s="301"/>
      <c r="AQ103" s="362" t="s">
        <v>521</v>
      </c>
      <c r="AR103" s="363"/>
      <c r="AS103" s="363"/>
      <c r="AT103" s="364"/>
      <c r="AU103" s="362" t="s">
        <v>518</v>
      </c>
      <c r="AV103" s="363"/>
      <c r="AW103" s="363"/>
      <c r="AX103" s="365"/>
    </row>
    <row r="104" spans="1:60" ht="23.25" hidden="1" customHeight="1" x14ac:dyDescent="0.15">
      <c r="A104" s="494"/>
      <c r="B104" s="495"/>
      <c r="C104" s="495"/>
      <c r="D104" s="495"/>
      <c r="E104" s="495"/>
      <c r="F104" s="496"/>
      <c r="G104" s="163"/>
      <c r="H104" s="163"/>
      <c r="I104" s="163"/>
      <c r="J104" s="163"/>
      <c r="K104" s="163"/>
      <c r="L104" s="163"/>
      <c r="M104" s="163"/>
      <c r="N104" s="163"/>
      <c r="O104" s="163"/>
      <c r="P104" s="163"/>
      <c r="Q104" s="163"/>
      <c r="R104" s="163"/>
      <c r="S104" s="163"/>
      <c r="T104" s="163"/>
      <c r="U104" s="163"/>
      <c r="V104" s="163"/>
      <c r="W104" s="163"/>
      <c r="X104" s="233"/>
      <c r="Y104" s="480" t="s">
        <v>55</v>
      </c>
      <c r="Z104" s="481"/>
      <c r="AA104" s="482"/>
      <c r="AB104" s="474"/>
      <c r="AC104" s="475"/>
      <c r="AD104" s="47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7"/>
      <c r="B105" s="498"/>
      <c r="C105" s="498"/>
      <c r="D105" s="498"/>
      <c r="E105" s="498"/>
      <c r="F105" s="499"/>
      <c r="G105" s="166"/>
      <c r="H105" s="166"/>
      <c r="I105" s="166"/>
      <c r="J105" s="166"/>
      <c r="K105" s="166"/>
      <c r="L105" s="166"/>
      <c r="M105" s="166"/>
      <c r="N105" s="166"/>
      <c r="O105" s="166"/>
      <c r="P105" s="166"/>
      <c r="Q105" s="166"/>
      <c r="R105" s="166"/>
      <c r="S105" s="166"/>
      <c r="T105" s="166"/>
      <c r="U105" s="166"/>
      <c r="V105" s="166"/>
      <c r="W105" s="166"/>
      <c r="X105" s="238"/>
      <c r="Y105" s="477" t="s">
        <v>56</v>
      </c>
      <c r="Z105" s="478"/>
      <c r="AA105" s="479"/>
      <c r="AB105" s="408"/>
      <c r="AC105" s="409"/>
      <c r="AD105" s="410"/>
      <c r="AE105" s="360"/>
      <c r="AF105" s="360"/>
      <c r="AG105" s="360"/>
      <c r="AH105" s="360"/>
      <c r="AI105" s="360"/>
      <c r="AJ105" s="360"/>
      <c r="AK105" s="360"/>
      <c r="AL105" s="360"/>
      <c r="AM105" s="360"/>
      <c r="AN105" s="360"/>
      <c r="AO105" s="360"/>
      <c r="AP105" s="360"/>
      <c r="AQ105" s="366"/>
      <c r="AR105" s="367"/>
      <c r="AS105" s="367"/>
      <c r="AT105" s="368"/>
      <c r="AU105" s="825"/>
      <c r="AV105" s="826"/>
      <c r="AW105" s="826"/>
      <c r="AX105" s="827"/>
    </row>
    <row r="106" spans="1:60" ht="31.5" hidden="1" customHeight="1" x14ac:dyDescent="0.15">
      <c r="A106" s="491" t="s">
        <v>475</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5" t="s">
        <v>11</v>
      </c>
      <c r="AC106" s="300"/>
      <c r="AD106" s="301"/>
      <c r="AE106" s="305" t="s">
        <v>535</v>
      </c>
      <c r="AF106" s="300"/>
      <c r="AG106" s="300"/>
      <c r="AH106" s="301"/>
      <c r="AI106" s="305" t="s">
        <v>532</v>
      </c>
      <c r="AJ106" s="300"/>
      <c r="AK106" s="300"/>
      <c r="AL106" s="301"/>
      <c r="AM106" s="305" t="s">
        <v>527</v>
      </c>
      <c r="AN106" s="300"/>
      <c r="AO106" s="300"/>
      <c r="AP106" s="301"/>
      <c r="AQ106" s="362" t="s">
        <v>521</v>
      </c>
      <c r="AR106" s="363"/>
      <c r="AS106" s="363"/>
      <c r="AT106" s="364"/>
      <c r="AU106" s="362" t="s">
        <v>518</v>
      </c>
      <c r="AV106" s="363"/>
      <c r="AW106" s="363"/>
      <c r="AX106" s="365"/>
    </row>
    <row r="107" spans="1:60" ht="23.25" hidden="1" customHeight="1" x14ac:dyDescent="0.15">
      <c r="A107" s="494"/>
      <c r="B107" s="495"/>
      <c r="C107" s="495"/>
      <c r="D107" s="495"/>
      <c r="E107" s="495"/>
      <c r="F107" s="496"/>
      <c r="G107" s="163"/>
      <c r="H107" s="163"/>
      <c r="I107" s="163"/>
      <c r="J107" s="163"/>
      <c r="K107" s="163"/>
      <c r="L107" s="163"/>
      <c r="M107" s="163"/>
      <c r="N107" s="163"/>
      <c r="O107" s="163"/>
      <c r="P107" s="163"/>
      <c r="Q107" s="163"/>
      <c r="R107" s="163"/>
      <c r="S107" s="163"/>
      <c r="T107" s="163"/>
      <c r="U107" s="163"/>
      <c r="V107" s="163"/>
      <c r="W107" s="163"/>
      <c r="X107" s="233"/>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6"/>
      <c r="H108" s="166"/>
      <c r="I108" s="166"/>
      <c r="J108" s="166"/>
      <c r="K108" s="166"/>
      <c r="L108" s="166"/>
      <c r="M108" s="166"/>
      <c r="N108" s="166"/>
      <c r="O108" s="166"/>
      <c r="P108" s="166"/>
      <c r="Q108" s="166"/>
      <c r="R108" s="166"/>
      <c r="S108" s="166"/>
      <c r="T108" s="166"/>
      <c r="U108" s="166"/>
      <c r="V108" s="166"/>
      <c r="W108" s="166"/>
      <c r="X108" s="238"/>
      <c r="Y108" s="477" t="s">
        <v>56</v>
      </c>
      <c r="Z108" s="478"/>
      <c r="AA108" s="479"/>
      <c r="AB108" s="408"/>
      <c r="AC108" s="409"/>
      <c r="AD108" s="410"/>
      <c r="AE108" s="360"/>
      <c r="AF108" s="360"/>
      <c r="AG108" s="360"/>
      <c r="AH108" s="360"/>
      <c r="AI108" s="360"/>
      <c r="AJ108" s="360"/>
      <c r="AK108" s="360"/>
      <c r="AL108" s="360"/>
      <c r="AM108" s="360"/>
      <c r="AN108" s="360"/>
      <c r="AO108" s="360"/>
      <c r="AP108" s="360"/>
      <c r="AQ108" s="366"/>
      <c r="AR108" s="367"/>
      <c r="AS108" s="367"/>
      <c r="AT108" s="368"/>
      <c r="AU108" s="825"/>
      <c r="AV108" s="826"/>
      <c r="AW108" s="826"/>
      <c r="AX108" s="827"/>
    </row>
    <row r="109" spans="1:60" ht="31.5" hidden="1" customHeight="1" x14ac:dyDescent="0.15">
      <c r="A109" s="491" t="s">
        <v>475</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5" t="s">
        <v>11</v>
      </c>
      <c r="AC109" s="300"/>
      <c r="AD109" s="301"/>
      <c r="AE109" s="305" t="s">
        <v>535</v>
      </c>
      <c r="AF109" s="300"/>
      <c r="AG109" s="300"/>
      <c r="AH109" s="301"/>
      <c r="AI109" s="305" t="s">
        <v>532</v>
      </c>
      <c r="AJ109" s="300"/>
      <c r="AK109" s="300"/>
      <c r="AL109" s="301"/>
      <c r="AM109" s="305" t="s">
        <v>528</v>
      </c>
      <c r="AN109" s="300"/>
      <c r="AO109" s="300"/>
      <c r="AP109" s="301"/>
      <c r="AQ109" s="362" t="s">
        <v>521</v>
      </c>
      <c r="AR109" s="363"/>
      <c r="AS109" s="363"/>
      <c r="AT109" s="364"/>
      <c r="AU109" s="362" t="s">
        <v>518</v>
      </c>
      <c r="AV109" s="363"/>
      <c r="AW109" s="363"/>
      <c r="AX109" s="365"/>
    </row>
    <row r="110" spans="1:60" ht="23.25" hidden="1" customHeight="1" x14ac:dyDescent="0.15">
      <c r="A110" s="494"/>
      <c r="B110" s="495"/>
      <c r="C110" s="495"/>
      <c r="D110" s="495"/>
      <c r="E110" s="495"/>
      <c r="F110" s="496"/>
      <c r="G110" s="163"/>
      <c r="H110" s="163"/>
      <c r="I110" s="163"/>
      <c r="J110" s="163"/>
      <c r="K110" s="163"/>
      <c r="L110" s="163"/>
      <c r="M110" s="163"/>
      <c r="N110" s="163"/>
      <c r="O110" s="163"/>
      <c r="P110" s="163"/>
      <c r="Q110" s="163"/>
      <c r="R110" s="163"/>
      <c r="S110" s="163"/>
      <c r="T110" s="163"/>
      <c r="U110" s="163"/>
      <c r="V110" s="163"/>
      <c r="W110" s="163"/>
      <c r="X110" s="233"/>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6"/>
      <c r="H111" s="166"/>
      <c r="I111" s="166"/>
      <c r="J111" s="166"/>
      <c r="K111" s="166"/>
      <c r="L111" s="166"/>
      <c r="M111" s="166"/>
      <c r="N111" s="166"/>
      <c r="O111" s="166"/>
      <c r="P111" s="166"/>
      <c r="Q111" s="166"/>
      <c r="R111" s="166"/>
      <c r="S111" s="166"/>
      <c r="T111" s="166"/>
      <c r="U111" s="166"/>
      <c r="V111" s="166"/>
      <c r="W111" s="166"/>
      <c r="X111" s="238"/>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825"/>
      <c r="AV111" s="826"/>
      <c r="AW111" s="826"/>
      <c r="AX111" s="827"/>
    </row>
    <row r="112" spans="1:60" ht="31.5" hidden="1" customHeight="1" x14ac:dyDescent="0.15">
      <c r="A112" s="491" t="s">
        <v>475</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5" t="s">
        <v>11</v>
      </c>
      <c r="AC112" s="300"/>
      <c r="AD112" s="301"/>
      <c r="AE112" s="305" t="s">
        <v>535</v>
      </c>
      <c r="AF112" s="300"/>
      <c r="AG112" s="300"/>
      <c r="AH112" s="301"/>
      <c r="AI112" s="305" t="s">
        <v>532</v>
      </c>
      <c r="AJ112" s="300"/>
      <c r="AK112" s="300"/>
      <c r="AL112" s="301"/>
      <c r="AM112" s="305" t="s">
        <v>527</v>
      </c>
      <c r="AN112" s="300"/>
      <c r="AO112" s="300"/>
      <c r="AP112" s="301"/>
      <c r="AQ112" s="362" t="s">
        <v>521</v>
      </c>
      <c r="AR112" s="363"/>
      <c r="AS112" s="363"/>
      <c r="AT112" s="364"/>
      <c r="AU112" s="362" t="s">
        <v>518</v>
      </c>
      <c r="AV112" s="363"/>
      <c r="AW112" s="363"/>
      <c r="AX112" s="365"/>
    </row>
    <row r="113" spans="1:50" ht="23.25" hidden="1" customHeight="1" x14ac:dyDescent="0.15">
      <c r="A113" s="494"/>
      <c r="B113" s="495"/>
      <c r="C113" s="495"/>
      <c r="D113" s="495"/>
      <c r="E113" s="495"/>
      <c r="F113" s="496"/>
      <c r="G113" s="163"/>
      <c r="H113" s="163"/>
      <c r="I113" s="163"/>
      <c r="J113" s="163"/>
      <c r="K113" s="163"/>
      <c r="L113" s="163"/>
      <c r="M113" s="163"/>
      <c r="N113" s="163"/>
      <c r="O113" s="163"/>
      <c r="P113" s="163"/>
      <c r="Q113" s="163"/>
      <c r="R113" s="163"/>
      <c r="S113" s="163"/>
      <c r="T113" s="163"/>
      <c r="U113" s="163"/>
      <c r="V113" s="163"/>
      <c r="W113" s="163"/>
      <c r="X113" s="233"/>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6"/>
      <c r="H114" s="166"/>
      <c r="I114" s="166"/>
      <c r="J114" s="166"/>
      <c r="K114" s="166"/>
      <c r="L114" s="166"/>
      <c r="M114" s="166"/>
      <c r="N114" s="166"/>
      <c r="O114" s="166"/>
      <c r="P114" s="166"/>
      <c r="Q114" s="166"/>
      <c r="R114" s="166"/>
      <c r="S114" s="166"/>
      <c r="T114" s="166"/>
      <c r="U114" s="166"/>
      <c r="V114" s="166"/>
      <c r="W114" s="166"/>
      <c r="X114" s="238"/>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6"/>
      <c r="Z115" s="487"/>
      <c r="AA115" s="488"/>
      <c r="AB115" s="305" t="s">
        <v>11</v>
      </c>
      <c r="AC115" s="300"/>
      <c r="AD115" s="301"/>
      <c r="AE115" s="305" t="s">
        <v>535</v>
      </c>
      <c r="AF115" s="300"/>
      <c r="AG115" s="300"/>
      <c r="AH115" s="301"/>
      <c r="AI115" s="305" t="s">
        <v>532</v>
      </c>
      <c r="AJ115" s="300"/>
      <c r="AK115" s="300"/>
      <c r="AL115" s="301"/>
      <c r="AM115" s="305" t="s">
        <v>527</v>
      </c>
      <c r="AN115" s="300"/>
      <c r="AO115" s="300"/>
      <c r="AP115" s="301"/>
      <c r="AQ115" s="337" t="s">
        <v>522</v>
      </c>
      <c r="AR115" s="338"/>
      <c r="AS115" s="338"/>
      <c r="AT115" s="338"/>
      <c r="AU115" s="338"/>
      <c r="AV115" s="338"/>
      <c r="AW115" s="338"/>
      <c r="AX115" s="339"/>
    </row>
    <row r="116" spans="1:50" ht="23.25" customHeight="1" x14ac:dyDescent="0.15">
      <c r="A116" s="294"/>
      <c r="B116" s="295"/>
      <c r="C116" s="295"/>
      <c r="D116" s="295"/>
      <c r="E116" s="295"/>
      <c r="F116" s="296"/>
      <c r="G116" s="353" t="s">
        <v>598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22" t="s">
        <v>600</v>
      </c>
      <c r="AC116" s="823"/>
      <c r="AD116" s="824"/>
      <c r="AE116" s="360">
        <v>275583.8</v>
      </c>
      <c r="AF116" s="360"/>
      <c r="AG116" s="360"/>
      <c r="AH116" s="360"/>
      <c r="AI116" s="360">
        <v>239109</v>
      </c>
      <c r="AJ116" s="360"/>
      <c r="AK116" s="360"/>
      <c r="AL116" s="360"/>
      <c r="AM116" s="360">
        <v>235768.5</v>
      </c>
      <c r="AN116" s="360"/>
      <c r="AO116" s="360"/>
      <c r="AP116" s="360"/>
      <c r="AQ116" s="366">
        <v>251166.8</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601</v>
      </c>
      <c r="AC117" s="344"/>
      <c r="AD117" s="345"/>
      <c r="AE117" s="460" t="s">
        <v>602</v>
      </c>
      <c r="AF117" s="308"/>
      <c r="AG117" s="308"/>
      <c r="AH117" s="308"/>
      <c r="AI117" s="460" t="s">
        <v>603</v>
      </c>
      <c r="AJ117" s="308"/>
      <c r="AK117" s="308"/>
      <c r="AL117" s="308"/>
      <c r="AM117" s="460" t="s">
        <v>656</v>
      </c>
      <c r="AN117" s="308"/>
      <c r="AO117" s="308"/>
      <c r="AP117" s="308"/>
      <c r="AQ117" s="308" t="s">
        <v>657</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6"/>
      <c r="Z118" s="487"/>
      <c r="AA118" s="488"/>
      <c r="AB118" s="305" t="s">
        <v>11</v>
      </c>
      <c r="AC118" s="300"/>
      <c r="AD118" s="301"/>
      <c r="AE118" s="305" t="s">
        <v>535</v>
      </c>
      <c r="AF118" s="300"/>
      <c r="AG118" s="300"/>
      <c r="AH118" s="301"/>
      <c r="AI118" s="305" t="s">
        <v>532</v>
      </c>
      <c r="AJ118" s="300"/>
      <c r="AK118" s="300"/>
      <c r="AL118" s="301"/>
      <c r="AM118" s="305" t="s">
        <v>527</v>
      </c>
      <c r="AN118" s="300"/>
      <c r="AO118" s="300"/>
      <c r="AP118" s="301"/>
      <c r="AQ118" s="337" t="s">
        <v>522</v>
      </c>
      <c r="AR118" s="338"/>
      <c r="AS118" s="338"/>
      <c r="AT118" s="338"/>
      <c r="AU118" s="338"/>
      <c r="AV118" s="338"/>
      <c r="AW118" s="338"/>
      <c r="AX118" s="339"/>
    </row>
    <row r="119" spans="1:50" ht="23.25" hidden="1" customHeight="1" x14ac:dyDescent="0.15">
      <c r="A119" s="294"/>
      <c r="B119" s="295"/>
      <c r="C119" s="295"/>
      <c r="D119" s="295"/>
      <c r="E119" s="295"/>
      <c r="F119" s="296"/>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6"/>
      <c r="Z121" s="487"/>
      <c r="AA121" s="488"/>
      <c r="AB121" s="305" t="s">
        <v>11</v>
      </c>
      <c r="AC121" s="300"/>
      <c r="AD121" s="301"/>
      <c r="AE121" s="305" t="s">
        <v>535</v>
      </c>
      <c r="AF121" s="300"/>
      <c r="AG121" s="300"/>
      <c r="AH121" s="301"/>
      <c r="AI121" s="305" t="s">
        <v>532</v>
      </c>
      <c r="AJ121" s="300"/>
      <c r="AK121" s="300"/>
      <c r="AL121" s="301"/>
      <c r="AM121" s="305" t="s">
        <v>527</v>
      </c>
      <c r="AN121" s="300"/>
      <c r="AO121" s="300"/>
      <c r="AP121" s="301"/>
      <c r="AQ121" s="337" t="s">
        <v>522</v>
      </c>
      <c r="AR121" s="338"/>
      <c r="AS121" s="338"/>
      <c r="AT121" s="338"/>
      <c r="AU121" s="338"/>
      <c r="AV121" s="338"/>
      <c r="AW121" s="338"/>
      <c r="AX121" s="339"/>
    </row>
    <row r="122" spans="1:50" ht="23.25" hidden="1" customHeight="1" x14ac:dyDescent="0.15">
      <c r="A122" s="294"/>
      <c r="B122" s="295"/>
      <c r="C122" s="295"/>
      <c r="D122" s="295"/>
      <c r="E122" s="295"/>
      <c r="F122" s="296"/>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6"/>
      <c r="Z124" s="487"/>
      <c r="AA124" s="488"/>
      <c r="AB124" s="305" t="s">
        <v>11</v>
      </c>
      <c r="AC124" s="300"/>
      <c r="AD124" s="301"/>
      <c r="AE124" s="305" t="s">
        <v>536</v>
      </c>
      <c r="AF124" s="300"/>
      <c r="AG124" s="300"/>
      <c r="AH124" s="301"/>
      <c r="AI124" s="305" t="s">
        <v>532</v>
      </c>
      <c r="AJ124" s="300"/>
      <c r="AK124" s="300"/>
      <c r="AL124" s="301"/>
      <c r="AM124" s="305" t="s">
        <v>527</v>
      </c>
      <c r="AN124" s="300"/>
      <c r="AO124" s="300"/>
      <c r="AP124" s="301"/>
      <c r="AQ124" s="337" t="s">
        <v>522</v>
      </c>
      <c r="AR124" s="338"/>
      <c r="AS124" s="338"/>
      <c r="AT124" s="338"/>
      <c r="AU124" s="338"/>
      <c r="AV124" s="338"/>
      <c r="AW124" s="338"/>
      <c r="AX124" s="339"/>
    </row>
    <row r="125" spans="1:50" ht="23.25" hidden="1" customHeight="1" x14ac:dyDescent="0.15">
      <c r="A125" s="294"/>
      <c r="B125" s="295"/>
      <c r="C125" s="295"/>
      <c r="D125" s="295"/>
      <c r="E125" s="295"/>
      <c r="F125" s="296"/>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9"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535</v>
      </c>
      <c r="AF127" s="300"/>
      <c r="AG127" s="300"/>
      <c r="AH127" s="301"/>
      <c r="AI127" s="305" t="s">
        <v>532</v>
      </c>
      <c r="AJ127" s="300"/>
      <c r="AK127" s="300"/>
      <c r="AL127" s="301"/>
      <c r="AM127" s="305" t="s">
        <v>527</v>
      </c>
      <c r="AN127" s="300"/>
      <c r="AO127" s="300"/>
      <c r="AP127" s="301"/>
      <c r="AQ127" s="337" t="s">
        <v>522</v>
      </c>
      <c r="AR127" s="338"/>
      <c r="AS127" s="338"/>
      <c r="AT127" s="338"/>
      <c r="AU127" s="338"/>
      <c r="AV127" s="338"/>
      <c r="AW127" s="338"/>
      <c r="AX127" s="339"/>
    </row>
    <row r="128" spans="1:50" ht="23.25" hidden="1" customHeight="1" x14ac:dyDescent="0.15">
      <c r="A128" s="294"/>
      <c r="B128" s="295"/>
      <c r="C128" s="295"/>
      <c r="D128" s="295"/>
      <c r="E128" s="295"/>
      <c r="F128" s="296"/>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4" t="s">
        <v>565</v>
      </c>
      <c r="B130" s="1002"/>
      <c r="C130" s="1001" t="s">
        <v>358</v>
      </c>
      <c r="D130" s="1002"/>
      <c r="E130" s="310" t="s">
        <v>387</v>
      </c>
      <c r="F130" s="311"/>
      <c r="G130" s="312" t="s">
        <v>661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5"/>
      <c r="B131" s="254"/>
      <c r="C131" s="253"/>
      <c r="D131" s="254"/>
      <c r="E131" s="240" t="s">
        <v>386</v>
      </c>
      <c r="F131" s="241"/>
      <c r="G131" s="237" t="s">
        <v>604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5"/>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535</v>
      </c>
      <c r="AF132" s="267"/>
      <c r="AG132" s="267"/>
      <c r="AH132" s="267"/>
      <c r="AI132" s="267" t="s">
        <v>532</v>
      </c>
      <c r="AJ132" s="267"/>
      <c r="AK132" s="267"/>
      <c r="AL132" s="267"/>
      <c r="AM132" s="267" t="s">
        <v>527</v>
      </c>
      <c r="AN132" s="267"/>
      <c r="AO132" s="267"/>
      <c r="AP132" s="269"/>
      <c r="AQ132" s="269" t="s">
        <v>354</v>
      </c>
      <c r="AR132" s="270"/>
      <c r="AS132" s="270"/>
      <c r="AT132" s="271"/>
      <c r="AU132" s="281" t="s">
        <v>370</v>
      </c>
      <c r="AV132" s="281"/>
      <c r="AW132" s="281"/>
      <c r="AX132" s="282"/>
    </row>
    <row r="133" spans="1:50" ht="18.75" customHeight="1" x14ac:dyDescent="0.15">
      <c r="A133" s="1005"/>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t="s">
        <v>587</v>
      </c>
      <c r="AR133" s="273"/>
      <c r="AS133" s="139" t="s">
        <v>355</v>
      </c>
      <c r="AT133" s="174"/>
      <c r="AU133" s="138">
        <v>31</v>
      </c>
      <c r="AV133" s="138"/>
      <c r="AW133" s="139" t="s">
        <v>300</v>
      </c>
      <c r="AX133" s="140"/>
    </row>
    <row r="134" spans="1:50" ht="39.75" customHeight="1" x14ac:dyDescent="0.15">
      <c r="A134" s="1005"/>
      <c r="B134" s="254"/>
      <c r="C134" s="253"/>
      <c r="D134" s="254"/>
      <c r="E134" s="253"/>
      <c r="F134" s="316"/>
      <c r="G134" s="232" t="s">
        <v>605</v>
      </c>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83" t="s">
        <v>14</v>
      </c>
      <c r="AC134" s="223"/>
      <c r="AD134" s="223"/>
      <c r="AE134" s="268">
        <v>90</v>
      </c>
      <c r="AF134" s="113"/>
      <c r="AG134" s="113"/>
      <c r="AH134" s="113"/>
      <c r="AI134" s="268">
        <v>89</v>
      </c>
      <c r="AJ134" s="113"/>
      <c r="AK134" s="113"/>
      <c r="AL134" s="113"/>
      <c r="AM134" s="268">
        <v>91</v>
      </c>
      <c r="AN134" s="113"/>
      <c r="AO134" s="113"/>
      <c r="AP134" s="113"/>
      <c r="AQ134" s="268" t="s">
        <v>583</v>
      </c>
      <c r="AR134" s="113"/>
      <c r="AS134" s="113"/>
      <c r="AT134" s="113"/>
      <c r="AU134" s="268" t="s">
        <v>660</v>
      </c>
      <c r="AV134" s="113"/>
      <c r="AW134" s="113"/>
      <c r="AX134" s="224"/>
    </row>
    <row r="135" spans="1:50" ht="39.75" customHeight="1" x14ac:dyDescent="0.15">
      <c r="A135" s="1005"/>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5"/>
      <c r="AA135" s="126"/>
      <c r="AB135" s="288" t="s">
        <v>606</v>
      </c>
      <c r="AC135" s="135"/>
      <c r="AD135" s="135"/>
      <c r="AE135" s="268">
        <v>85</v>
      </c>
      <c r="AF135" s="113"/>
      <c r="AG135" s="113"/>
      <c r="AH135" s="113"/>
      <c r="AI135" s="268">
        <v>85</v>
      </c>
      <c r="AJ135" s="113"/>
      <c r="AK135" s="113"/>
      <c r="AL135" s="113"/>
      <c r="AM135" s="268">
        <v>85</v>
      </c>
      <c r="AN135" s="113"/>
      <c r="AO135" s="113"/>
      <c r="AP135" s="113"/>
      <c r="AQ135" s="268" t="s">
        <v>583</v>
      </c>
      <c r="AR135" s="113"/>
      <c r="AS135" s="113"/>
      <c r="AT135" s="113"/>
      <c r="AU135" s="268">
        <v>85</v>
      </c>
      <c r="AV135" s="113"/>
      <c r="AW135" s="113"/>
      <c r="AX135" s="224"/>
    </row>
    <row r="136" spans="1:50" ht="18.75" hidden="1" customHeight="1" x14ac:dyDescent="0.15">
      <c r="A136" s="1005"/>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535</v>
      </c>
      <c r="AF136" s="267"/>
      <c r="AG136" s="267"/>
      <c r="AH136" s="267"/>
      <c r="AI136" s="267" t="s">
        <v>532</v>
      </c>
      <c r="AJ136" s="267"/>
      <c r="AK136" s="267"/>
      <c r="AL136" s="267"/>
      <c r="AM136" s="267" t="s">
        <v>527</v>
      </c>
      <c r="AN136" s="267"/>
      <c r="AO136" s="267"/>
      <c r="AP136" s="269"/>
      <c r="AQ136" s="269" t="s">
        <v>354</v>
      </c>
      <c r="AR136" s="270"/>
      <c r="AS136" s="270"/>
      <c r="AT136" s="271"/>
      <c r="AU136" s="281" t="s">
        <v>370</v>
      </c>
      <c r="AV136" s="281"/>
      <c r="AW136" s="281"/>
      <c r="AX136" s="282"/>
    </row>
    <row r="137" spans="1:50" ht="18.75" hidden="1" customHeight="1" x14ac:dyDescent="0.15">
      <c r="A137" s="1005"/>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355</v>
      </c>
      <c r="AT137" s="174"/>
      <c r="AU137" s="138"/>
      <c r="AV137" s="138"/>
      <c r="AW137" s="139" t="s">
        <v>300</v>
      </c>
      <c r="AX137" s="140"/>
    </row>
    <row r="138" spans="1:50" ht="39.75" hidden="1" customHeight="1" x14ac:dyDescent="0.15">
      <c r="A138" s="1005"/>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83"/>
      <c r="AC138" s="223"/>
      <c r="AD138" s="223"/>
      <c r="AE138" s="268"/>
      <c r="AF138" s="113"/>
      <c r="AG138" s="113"/>
      <c r="AH138" s="113"/>
      <c r="AI138" s="268"/>
      <c r="AJ138" s="113"/>
      <c r="AK138" s="113"/>
      <c r="AL138" s="113"/>
      <c r="AM138" s="268"/>
      <c r="AN138" s="113"/>
      <c r="AO138" s="113"/>
      <c r="AP138" s="113"/>
      <c r="AQ138" s="268"/>
      <c r="AR138" s="113"/>
      <c r="AS138" s="113"/>
      <c r="AT138" s="113"/>
      <c r="AU138" s="268"/>
      <c r="AV138" s="113"/>
      <c r="AW138" s="113"/>
      <c r="AX138" s="224"/>
    </row>
    <row r="139" spans="1:50" ht="39.75" hidden="1" customHeight="1" x14ac:dyDescent="0.15">
      <c r="A139" s="1005"/>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5"/>
      <c r="AA139" s="126"/>
      <c r="AB139" s="288"/>
      <c r="AC139" s="135"/>
      <c r="AD139" s="135"/>
      <c r="AE139" s="268"/>
      <c r="AF139" s="113"/>
      <c r="AG139" s="113"/>
      <c r="AH139" s="113"/>
      <c r="AI139" s="268"/>
      <c r="AJ139" s="113"/>
      <c r="AK139" s="113"/>
      <c r="AL139" s="113"/>
      <c r="AM139" s="268"/>
      <c r="AN139" s="113"/>
      <c r="AO139" s="113"/>
      <c r="AP139" s="113"/>
      <c r="AQ139" s="268"/>
      <c r="AR139" s="113"/>
      <c r="AS139" s="113"/>
      <c r="AT139" s="113"/>
      <c r="AU139" s="268"/>
      <c r="AV139" s="113"/>
      <c r="AW139" s="113"/>
      <c r="AX139" s="224"/>
    </row>
    <row r="140" spans="1:50" ht="18.75" hidden="1" customHeight="1" x14ac:dyDescent="0.15">
      <c r="A140" s="1005"/>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535</v>
      </c>
      <c r="AF140" s="267"/>
      <c r="AG140" s="267"/>
      <c r="AH140" s="267"/>
      <c r="AI140" s="267" t="s">
        <v>532</v>
      </c>
      <c r="AJ140" s="267"/>
      <c r="AK140" s="267"/>
      <c r="AL140" s="267"/>
      <c r="AM140" s="267" t="s">
        <v>527</v>
      </c>
      <c r="AN140" s="267"/>
      <c r="AO140" s="267"/>
      <c r="AP140" s="269"/>
      <c r="AQ140" s="269" t="s">
        <v>354</v>
      </c>
      <c r="AR140" s="270"/>
      <c r="AS140" s="270"/>
      <c r="AT140" s="271"/>
      <c r="AU140" s="281" t="s">
        <v>370</v>
      </c>
      <c r="AV140" s="281"/>
      <c r="AW140" s="281"/>
      <c r="AX140" s="282"/>
    </row>
    <row r="141" spans="1:50" ht="18.75" hidden="1" customHeight="1" x14ac:dyDescent="0.15">
      <c r="A141" s="1005"/>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355</v>
      </c>
      <c r="AT141" s="174"/>
      <c r="AU141" s="138"/>
      <c r="AV141" s="138"/>
      <c r="AW141" s="139" t="s">
        <v>300</v>
      </c>
      <c r="AX141" s="140"/>
    </row>
    <row r="142" spans="1:50" ht="39.75" hidden="1" customHeight="1" x14ac:dyDescent="0.15">
      <c r="A142" s="1005"/>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3"/>
      <c r="AC142" s="223"/>
      <c r="AD142" s="223"/>
      <c r="AE142" s="268"/>
      <c r="AF142" s="113"/>
      <c r="AG142" s="113"/>
      <c r="AH142" s="113"/>
      <c r="AI142" s="268"/>
      <c r="AJ142" s="113"/>
      <c r="AK142" s="113"/>
      <c r="AL142" s="113"/>
      <c r="AM142" s="268"/>
      <c r="AN142" s="113"/>
      <c r="AO142" s="113"/>
      <c r="AP142" s="113"/>
      <c r="AQ142" s="268"/>
      <c r="AR142" s="113"/>
      <c r="AS142" s="113"/>
      <c r="AT142" s="113"/>
      <c r="AU142" s="268"/>
      <c r="AV142" s="113"/>
      <c r="AW142" s="113"/>
      <c r="AX142" s="224"/>
    </row>
    <row r="143" spans="1:50" ht="39.75" hidden="1" customHeight="1" x14ac:dyDescent="0.15">
      <c r="A143" s="1005"/>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5"/>
      <c r="AA143" s="126"/>
      <c r="AB143" s="288"/>
      <c r="AC143" s="135"/>
      <c r="AD143" s="135"/>
      <c r="AE143" s="268"/>
      <c r="AF143" s="113"/>
      <c r="AG143" s="113"/>
      <c r="AH143" s="113"/>
      <c r="AI143" s="268"/>
      <c r="AJ143" s="113"/>
      <c r="AK143" s="113"/>
      <c r="AL143" s="113"/>
      <c r="AM143" s="268"/>
      <c r="AN143" s="113"/>
      <c r="AO143" s="113"/>
      <c r="AP143" s="113"/>
      <c r="AQ143" s="268"/>
      <c r="AR143" s="113"/>
      <c r="AS143" s="113"/>
      <c r="AT143" s="113"/>
      <c r="AU143" s="268"/>
      <c r="AV143" s="113"/>
      <c r="AW143" s="113"/>
      <c r="AX143" s="224"/>
    </row>
    <row r="144" spans="1:50" ht="18.75" hidden="1" customHeight="1" x14ac:dyDescent="0.15">
      <c r="A144" s="1005"/>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535</v>
      </c>
      <c r="AF144" s="267"/>
      <c r="AG144" s="267"/>
      <c r="AH144" s="267"/>
      <c r="AI144" s="267" t="s">
        <v>532</v>
      </c>
      <c r="AJ144" s="267"/>
      <c r="AK144" s="267"/>
      <c r="AL144" s="267"/>
      <c r="AM144" s="267" t="s">
        <v>527</v>
      </c>
      <c r="AN144" s="267"/>
      <c r="AO144" s="267"/>
      <c r="AP144" s="269"/>
      <c r="AQ144" s="269" t="s">
        <v>354</v>
      </c>
      <c r="AR144" s="270"/>
      <c r="AS144" s="270"/>
      <c r="AT144" s="271"/>
      <c r="AU144" s="281" t="s">
        <v>370</v>
      </c>
      <c r="AV144" s="281"/>
      <c r="AW144" s="281"/>
      <c r="AX144" s="282"/>
    </row>
    <row r="145" spans="1:50" ht="18.75" hidden="1" customHeight="1" x14ac:dyDescent="0.15">
      <c r="A145" s="1005"/>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355</v>
      </c>
      <c r="AT145" s="174"/>
      <c r="AU145" s="138"/>
      <c r="AV145" s="138"/>
      <c r="AW145" s="139" t="s">
        <v>300</v>
      </c>
      <c r="AX145" s="140"/>
    </row>
    <row r="146" spans="1:50" ht="39.75" hidden="1" customHeight="1" x14ac:dyDescent="0.15">
      <c r="A146" s="1005"/>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3"/>
      <c r="AC146" s="223"/>
      <c r="AD146" s="223"/>
      <c r="AE146" s="268"/>
      <c r="AF146" s="113"/>
      <c r="AG146" s="113"/>
      <c r="AH146" s="113"/>
      <c r="AI146" s="268"/>
      <c r="AJ146" s="113"/>
      <c r="AK146" s="113"/>
      <c r="AL146" s="113"/>
      <c r="AM146" s="268"/>
      <c r="AN146" s="113"/>
      <c r="AO146" s="113"/>
      <c r="AP146" s="113"/>
      <c r="AQ146" s="268"/>
      <c r="AR146" s="113"/>
      <c r="AS146" s="113"/>
      <c r="AT146" s="113"/>
      <c r="AU146" s="268"/>
      <c r="AV146" s="113"/>
      <c r="AW146" s="113"/>
      <c r="AX146" s="224"/>
    </row>
    <row r="147" spans="1:50" ht="39.75" hidden="1" customHeight="1" x14ac:dyDescent="0.15">
      <c r="A147" s="1005"/>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5"/>
      <c r="AA147" s="126"/>
      <c r="AB147" s="288"/>
      <c r="AC147" s="135"/>
      <c r="AD147" s="135"/>
      <c r="AE147" s="268"/>
      <c r="AF147" s="113"/>
      <c r="AG147" s="113"/>
      <c r="AH147" s="113"/>
      <c r="AI147" s="268"/>
      <c r="AJ147" s="113"/>
      <c r="AK147" s="113"/>
      <c r="AL147" s="113"/>
      <c r="AM147" s="268"/>
      <c r="AN147" s="113"/>
      <c r="AO147" s="113"/>
      <c r="AP147" s="113"/>
      <c r="AQ147" s="268"/>
      <c r="AR147" s="113"/>
      <c r="AS147" s="113"/>
      <c r="AT147" s="113"/>
      <c r="AU147" s="268"/>
      <c r="AV147" s="113"/>
      <c r="AW147" s="113"/>
      <c r="AX147" s="224"/>
    </row>
    <row r="148" spans="1:50" ht="18.75" hidden="1" customHeight="1" x14ac:dyDescent="0.15">
      <c r="A148" s="1005"/>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535</v>
      </c>
      <c r="AF148" s="267"/>
      <c r="AG148" s="267"/>
      <c r="AH148" s="267"/>
      <c r="AI148" s="267" t="s">
        <v>532</v>
      </c>
      <c r="AJ148" s="267"/>
      <c r="AK148" s="267"/>
      <c r="AL148" s="267"/>
      <c r="AM148" s="267" t="s">
        <v>527</v>
      </c>
      <c r="AN148" s="267"/>
      <c r="AO148" s="267"/>
      <c r="AP148" s="269"/>
      <c r="AQ148" s="269" t="s">
        <v>354</v>
      </c>
      <c r="AR148" s="270"/>
      <c r="AS148" s="270"/>
      <c r="AT148" s="271"/>
      <c r="AU148" s="281" t="s">
        <v>370</v>
      </c>
      <c r="AV148" s="281"/>
      <c r="AW148" s="281"/>
      <c r="AX148" s="282"/>
    </row>
    <row r="149" spans="1:50" ht="18.75" hidden="1" customHeight="1" x14ac:dyDescent="0.15">
      <c r="A149" s="1005"/>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355</v>
      </c>
      <c r="AT149" s="174"/>
      <c r="AU149" s="138"/>
      <c r="AV149" s="138"/>
      <c r="AW149" s="139" t="s">
        <v>300</v>
      </c>
      <c r="AX149" s="140"/>
    </row>
    <row r="150" spans="1:50" ht="39.75" hidden="1" customHeight="1" x14ac:dyDescent="0.15">
      <c r="A150" s="1005"/>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3"/>
      <c r="AC150" s="223"/>
      <c r="AD150" s="223"/>
      <c r="AE150" s="268"/>
      <c r="AF150" s="113"/>
      <c r="AG150" s="113"/>
      <c r="AH150" s="113"/>
      <c r="AI150" s="268"/>
      <c r="AJ150" s="113"/>
      <c r="AK150" s="113"/>
      <c r="AL150" s="113"/>
      <c r="AM150" s="268"/>
      <c r="AN150" s="113"/>
      <c r="AO150" s="113"/>
      <c r="AP150" s="113"/>
      <c r="AQ150" s="268"/>
      <c r="AR150" s="113"/>
      <c r="AS150" s="113"/>
      <c r="AT150" s="113"/>
      <c r="AU150" s="268"/>
      <c r="AV150" s="113"/>
      <c r="AW150" s="113"/>
      <c r="AX150" s="224"/>
    </row>
    <row r="151" spans="1:50" ht="39.75" hidden="1" customHeight="1" x14ac:dyDescent="0.15">
      <c r="A151" s="1005"/>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5"/>
      <c r="AA151" s="126"/>
      <c r="AB151" s="288"/>
      <c r="AC151" s="135"/>
      <c r="AD151" s="135"/>
      <c r="AE151" s="268"/>
      <c r="AF151" s="113"/>
      <c r="AG151" s="113"/>
      <c r="AH151" s="113"/>
      <c r="AI151" s="268"/>
      <c r="AJ151" s="113"/>
      <c r="AK151" s="113"/>
      <c r="AL151" s="113"/>
      <c r="AM151" s="268"/>
      <c r="AN151" s="113"/>
      <c r="AO151" s="113"/>
      <c r="AP151" s="113"/>
      <c r="AQ151" s="268"/>
      <c r="AR151" s="113"/>
      <c r="AS151" s="113"/>
      <c r="AT151" s="113"/>
      <c r="AU151" s="268"/>
      <c r="AV151" s="113"/>
      <c r="AW151" s="113"/>
      <c r="AX151" s="224"/>
    </row>
    <row r="152" spans="1:50" ht="22.5" customHeight="1" x14ac:dyDescent="0.15">
      <c r="A152" s="1005"/>
      <c r="B152" s="254"/>
      <c r="C152" s="253"/>
      <c r="D152" s="254"/>
      <c r="E152" s="253"/>
      <c r="F152" s="316"/>
      <c r="G152" s="274" t="s">
        <v>371</v>
      </c>
      <c r="H152" s="171"/>
      <c r="I152" s="171"/>
      <c r="J152" s="171"/>
      <c r="K152" s="171"/>
      <c r="L152" s="171"/>
      <c r="M152" s="171"/>
      <c r="N152" s="171"/>
      <c r="O152" s="171"/>
      <c r="P152" s="172"/>
      <c r="Q152" s="178" t="s">
        <v>459</v>
      </c>
      <c r="R152" s="171"/>
      <c r="S152" s="171"/>
      <c r="T152" s="171"/>
      <c r="U152" s="171"/>
      <c r="V152" s="171"/>
      <c r="W152" s="171"/>
      <c r="X152" s="171"/>
      <c r="Y152" s="171"/>
      <c r="Z152" s="171"/>
      <c r="AA152" s="171"/>
      <c r="AB152" s="289" t="s">
        <v>460</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90"/>
    </row>
    <row r="153" spans="1:50" ht="22.5" customHeight="1" x14ac:dyDescent="0.15">
      <c r="A153" s="1005"/>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1005"/>
      <c r="B154" s="254"/>
      <c r="C154" s="253"/>
      <c r="D154" s="254"/>
      <c r="E154" s="253"/>
      <c r="F154" s="316"/>
      <c r="G154" s="232" t="s">
        <v>607</v>
      </c>
      <c r="H154" s="163"/>
      <c r="I154" s="163"/>
      <c r="J154" s="163"/>
      <c r="K154" s="163"/>
      <c r="L154" s="163"/>
      <c r="M154" s="163"/>
      <c r="N154" s="163"/>
      <c r="O154" s="163"/>
      <c r="P154" s="233"/>
      <c r="Q154" s="162" t="s">
        <v>583</v>
      </c>
      <c r="R154" s="163"/>
      <c r="S154" s="163"/>
      <c r="T154" s="163"/>
      <c r="U154" s="163"/>
      <c r="V154" s="163"/>
      <c r="W154" s="163"/>
      <c r="X154" s="163"/>
      <c r="Y154" s="163"/>
      <c r="Z154" s="163"/>
      <c r="AA154" s="934"/>
      <c r="AB154" s="257"/>
      <c r="AC154" s="258"/>
      <c r="AD154" s="258"/>
      <c r="AE154" s="263" t="s">
        <v>587</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1005"/>
      <c r="B155" s="254"/>
      <c r="C155" s="253"/>
      <c r="D155" s="254"/>
      <c r="E155" s="253"/>
      <c r="F155" s="316"/>
      <c r="G155" s="234"/>
      <c r="H155" s="235"/>
      <c r="I155" s="235"/>
      <c r="J155" s="235"/>
      <c r="K155" s="235"/>
      <c r="L155" s="235"/>
      <c r="M155" s="235"/>
      <c r="N155" s="235"/>
      <c r="O155" s="235"/>
      <c r="P155" s="236"/>
      <c r="Q155" s="430"/>
      <c r="R155" s="235"/>
      <c r="S155" s="235"/>
      <c r="T155" s="235"/>
      <c r="U155" s="235"/>
      <c r="V155" s="235"/>
      <c r="W155" s="235"/>
      <c r="X155" s="235"/>
      <c r="Y155" s="235"/>
      <c r="Z155" s="235"/>
      <c r="AA155" s="935"/>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05"/>
      <c r="B156" s="254"/>
      <c r="C156" s="253"/>
      <c r="D156" s="254"/>
      <c r="E156" s="253"/>
      <c r="F156" s="316"/>
      <c r="G156" s="234"/>
      <c r="H156" s="235"/>
      <c r="I156" s="235"/>
      <c r="J156" s="235"/>
      <c r="K156" s="235"/>
      <c r="L156" s="235"/>
      <c r="M156" s="235"/>
      <c r="N156" s="235"/>
      <c r="O156" s="235"/>
      <c r="P156" s="236"/>
      <c r="Q156" s="430"/>
      <c r="R156" s="235"/>
      <c r="S156" s="235"/>
      <c r="T156" s="235"/>
      <c r="U156" s="235"/>
      <c r="V156" s="235"/>
      <c r="W156" s="235"/>
      <c r="X156" s="235"/>
      <c r="Y156" s="235"/>
      <c r="Z156" s="235"/>
      <c r="AA156" s="935"/>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1005"/>
      <c r="B157" s="254"/>
      <c r="C157" s="253"/>
      <c r="D157" s="254"/>
      <c r="E157" s="253"/>
      <c r="F157" s="316"/>
      <c r="G157" s="234"/>
      <c r="H157" s="235"/>
      <c r="I157" s="235"/>
      <c r="J157" s="235"/>
      <c r="K157" s="235"/>
      <c r="L157" s="235"/>
      <c r="M157" s="235"/>
      <c r="N157" s="235"/>
      <c r="O157" s="235"/>
      <c r="P157" s="236"/>
      <c r="Q157" s="430"/>
      <c r="R157" s="235"/>
      <c r="S157" s="235"/>
      <c r="T157" s="235"/>
      <c r="U157" s="235"/>
      <c r="V157" s="235"/>
      <c r="W157" s="235"/>
      <c r="X157" s="235"/>
      <c r="Y157" s="235"/>
      <c r="Z157" s="235"/>
      <c r="AA157" s="935"/>
      <c r="AB157" s="259"/>
      <c r="AC157" s="260"/>
      <c r="AD157" s="260"/>
      <c r="AE157" s="162" t="s">
        <v>607</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customHeight="1" x14ac:dyDescent="0.15">
      <c r="A158" s="1005"/>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36"/>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05"/>
      <c r="B159" s="254"/>
      <c r="C159" s="253"/>
      <c r="D159" s="254"/>
      <c r="E159" s="253"/>
      <c r="F159" s="316"/>
      <c r="G159" s="274" t="s">
        <v>371</v>
      </c>
      <c r="H159" s="171"/>
      <c r="I159" s="171"/>
      <c r="J159" s="171"/>
      <c r="K159" s="171"/>
      <c r="L159" s="171"/>
      <c r="M159" s="171"/>
      <c r="N159" s="171"/>
      <c r="O159" s="171"/>
      <c r="P159" s="172"/>
      <c r="Q159" s="178" t="s">
        <v>459</v>
      </c>
      <c r="R159" s="171"/>
      <c r="S159" s="171"/>
      <c r="T159" s="171"/>
      <c r="U159" s="171"/>
      <c r="V159" s="171"/>
      <c r="W159" s="171"/>
      <c r="X159" s="171"/>
      <c r="Y159" s="171"/>
      <c r="Z159" s="171"/>
      <c r="AA159" s="171"/>
      <c r="AB159" s="289" t="s">
        <v>460</v>
      </c>
      <c r="AC159" s="171"/>
      <c r="AD159" s="172"/>
      <c r="AE159" s="27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05"/>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5"/>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34"/>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5"/>
      <c r="B162" s="254"/>
      <c r="C162" s="253"/>
      <c r="D162" s="254"/>
      <c r="E162" s="253"/>
      <c r="F162" s="316"/>
      <c r="G162" s="234"/>
      <c r="H162" s="235"/>
      <c r="I162" s="235"/>
      <c r="J162" s="235"/>
      <c r="K162" s="235"/>
      <c r="L162" s="235"/>
      <c r="M162" s="235"/>
      <c r="N162" s="235"/>
      <c r="O162" s="235"/>
      <c r="P162" s="236"/>
      <c r="Q162" s="430"/>
      <c r="R162" s="235"/>
      <c r="S162" s="235"/>
      <c r="T162" s="235"/>
      <c r="U162" s="235"/>
      <c r="V162" s="235"/>
      <c r="W162" s="235"/>
      <c r="X162" s="235"/>
      <c r="Y162" s="235"/>
      <c r="Z162" s="235"/>
      <c r="AA162" s="935"/>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5"/>
      <c r="B163" s="254"/>
      <c r="C163" s="253"/>
      <c r="D163" s="254"/>
      <c r="E163" s="253"/>
      <c r="F163" s="316"/>
      <c r="G163" s="234"/>
      <c r="H163" s="235"/>
      <c r="I163" s="235"/>
      <c r="J163" s="235"/>
      <c r="K163" s="235"/>
      <c r="L163" s="235"/>
      <c r="M163" s="235"/>
      <c r="N163" s="235"/>
      <c r="O163" s="235"/>
      <c r="P163" s="236"/>
      <c r="Q163" s="430"/>
      <c r="R163" s="235"/>
      <c r="S163" s="235"/>
      <c r="T163" s="235"/>
      <c r="U163" s="235"/>
      <c r="V163" s="235"/>
      <c r="W163" s="235"/>
      <c r="X163" s="235"/>
      <c r="Y163" s="235"/>
      <c r="Z163" s="235"/>
      <c r="AA163" s="935"/>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5"/>
      <c r="B164" s="254"/>
      <c r="C164" s="253"/>
      <c r="D164" s="254"/>
      <c r="E164" s="253"/>
      <c r="F164" s="316"/>
      <c r="G164" s="234"/>
      <c r="H164" s="235"/>
      <c r="I164" s="235"/>
      <c r="J164" s="235"/>
      <c r="K164" s="235"/>
      <c r="L164" s="235"/>
      <c r="M164" s="235"/>
      <c r="N164" s="235"/>
      <c r="O164" s="235"/>
      <c r="P164" s="236"/>
      <c r="Q164" s="430"/>
      <c r="R164" s="235"/>
      <c r="S164" s="235"/>
      <c r="T164" s="235"/>
      <c r="U164" s="235"/>
      <c r="V164" s="235"/>
      <c r="W164" s="235"/>
      <c r="X164" s="235"/>
      <c r="Y164" s="235"/>
      <c r="Z164" s="235"/>
      <c r="AA164" s="935"/>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05"/>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36"/>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05"/>
      <c r="B166" s="254"/>
      <c r="C166" s="253"/>
      <c r="D166" s="254"/>
      <c r="E166" s="253"/>
      <c r="F166" s="316"/>
      <c r="G166" s="274" t="s">
        <v>371</v>
      </c>
      <c r="H166" s="171"/>
      <c r="I166" s="171"/>
      <c r="J166" s="171"/>
      <c r="K166" s="171"/>
      <c r="L166" s="171"/>
      <c r="M166" s="171"/>
      <c r="N166" s="171"/>
      <c r="O166" s="171"/>
      <c r="P166" s="172"/>
      <c r="Q166" s="178" t="s">
        <v>459</v>
      </c>
      <c r="R166" s="171"/>
      <c r="S166" s="171"/>
      <c r="T166" s="171"/>
      <c r="U166" s="171"/>
      <c r="V166" s="171"/>
      <c r="W166" s="171"/>
      <c r="X166" s="171"/>
      <c r="Y166" s="171"/>
      <c r="Z166" s="171"/>
      <c r="AA166" s="171"/>
      <c r="AB166" s="289" t="s">
        <v>460</v>
      </c>
      <c r="AC166" s="171"/>
      <c r="AD166" s="172"/>
      <c r="AE166" s="27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05"/>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5"/>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34"/>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5"/>
      <c r="B169" s="254"/>
      <c r="C169" s="253"/>
      <c r="D169" s="254"/>
      <c r="E169" s="253"/>
      <c r="F169" s="316"/>
      <c r="G169" s="234"/>
      <c r="H169" s="235"/>
      <c r="I169" s="235"/>
      <c r="J169" s="235"/>
      <c r="K169" s="235"/>
      <c r="L169" s="235"/>
      <c r="M169" s="235"/>
      <c r="N169" s="235"/>
      <c r="O169" s="235"/>
      <c r="P169" s="236"/>
      <c r="Q169" s="430"/>
      <c r="R169" s="235"/>
      <c r="S169" s="235"/>
      <c r="T169" s="235"/>
      <c r="U169" s="235"/>
      <c r="V169" s="235"/>
      <c r="W169" s="235"/>
      <c r="X169" s="235"/>
      <c r="Y169" s="235"/>
      <c r="Z169" s="235"/>
      <c r="AA169" s="935"/>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5"/>
      <c r="B170" s="254"/>
      <c r="C170" s="253"/>
      <c r="D170" s="254"/>
      <c r="E170" s="253"/>
      <c r="F170" s="316"/>
      <c r="G170" s="234"/>
      <c r="H170" s="235"/>
      <c r="I170" s="235"/>
      <c r="J170" s="235"/>
      <c r="K170" s="235"/>
      <c r="L170" s="235"/>
      <c r="M170" s="235"/>
      <c r="N170" s="235"/>
      <c r="O170" s="235"/>
      <c r="P170" s="236"/>
      <c r="Q170" s="430"/>
      <c r="R170" s="235"/>
      <c r="S170" s="235"/>
      <c r="T170" s="235"/>
      <c r="U170" s="235"/>
      <c r="V170" s="235"/>
      <c r="W170" s="235"/>
      <c r="X170" s="235"/>
      <c r="Y170" s="235"/>
      <c r="Z170" s="235"/>
      <c r="AA170" s="935"/>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5"/>
      <c r="B171" s="254"/>
      <c r="C171" s="253"/>
      <c r="D171" s="254"/>
      <c r="E171" s="253"/>
      <c r="F171" s="316"/>
      <c r="G171" s="234"/>
      <c r="H171" s="235"/>
      <c r="I171" s="235"/>
      <c r="J171" s="235"/>
      <c r="K171" s="235"/>
      <c r="L171" s="235"/>
      <c r="M171" s="235"/>
      <c r="N171" s="235"/>
      <c r="O171" s="235"/>
      <c r="P171" s="236"/>
      <c r="Q171" s="430"/>
      <c r="R171" s="235"/>
      <c r="S171" s="235"/>
      <c r="T171" s="235"/>
      <c r="U171" s="235"/>
      <c r="V171" s="235"/>
      <c r="W171" s="235"/>
      <c r="X171" s="235"/>
      <c r="Y171" s="235"/>
      <c r="Z171" s="235"/>
      <c r="AA171" s="935"/>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05"/>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36"/>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05"/>
      <c r="B173" s="254"/>
      <c r="C173" s="253"/>
      <c r="D173" s="254"/>
      <c r="E173" s="253"/>
      <c r="F173" s="316"/>
      <c r="G173" s="274" t="s">
        <v>371</v>
      </c>
      <c r="H173" s="171"/>
      <c r="I173" s="171"/>
      <c r="J173" s="171"/>
      <c r="K173" s="171"/>
      <c r="L173" s="171"/>
      <c r="M173" s="171"/>
      <c r="N173" s="171"/>
      <c r="O173" s="171"/>
      <c r="P173" s="172"/>
      <c r="Q173" s="178" t="s">
        <v>459</v>
      </c>
      <c r="R173" s="171"/>
      <c r="S173" s="171"/>
      <c r="T173" s="171"/>
      <c r="U173" s="171"/>
      <c r="V173" s="171"/>
      <c r="W173" s="171"/>
      <c r="X173" s="171"/>
      <c r="Y173" s="171"/>
      <c r="Z173" s="171"/>
      <c r="AA173" s="171"/>
      <c r="AB173" s="289" t="s">
        <v>460</v>
      </c>
      <c r="AC173" s="171"/>
      <c r="AD173" s="172"/>
      <c r="AE173" s="27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05"/>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5"/>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34"/>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5"/>
      <c r="B176" s="254"/>
      <c r="C176" s="253"/>
      <c r="D176" s="254"/>
      <c r="E176" s="253"/>
      <c r="F176" s="316"/>
      <c r="G176" s="234"/>
      <c r="H176" s="235"/>
      <c r="I176" s="235"/>
      <c r="J176" s="235"/>
      <c r="K176" s="235"/>
      <c r="L176" s="235"/>
      <c r="M176" s="235"/>
      <c r="N176" s="235"/>
      <c r="O176" s="235"/>
      <c r="P176" s="236"/>
      <c r="Q176" s="430"/>
      <c r="R176" s="235"/>
      <c r="S176" s="235"/>
      <c r="T176" s="235"/>
      <c r="U176" s="235"/>
      <c r="V176" s="235"/>
      <c r="W176" s="235"/>
      <c r="X176" s="235"/>
      <c r="Y176" s="235"/>
      <c r="Z176" s="235"/>
      <c r="AA176" s="935"/>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5"/>
      <c r="B177" s="254"/>
      <c r="C177" s="253"/>
      <c r="D177" s="254"/>
      <c r="E177" s="253"/>
      <c r="F177" s="316"/>
      <c r="G177" s="234"/>
      <c r="H177" s="235"/>
      <c r="I177" s="235"/>
      <c r="J177" s="235"/>
      <c r="K177" s="235"/>
      <c r="L177" s="235"/>
      <c r="M177" s="235"/>
      <c r="N177" s="235"/>
      <c r="O177" s="235"/>
      <c r="P177" s="236"/>
      <c r="Q177" s="430"/>
      <c r="R177" s="235"/>
      <c r="S177" s="235"/>
      <c r="T177" s="235"/>
      <c r="U177" s="235"/>
      <c r="V177" s="235"/>
      <c r="W177" s="235"/>
      <c r="X177" s="235"/>
      <c r="Y177" s="235"/>
      <c r="Z177" s="235"/>
      <c r="AA177" s="935"/>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5"/>
      <c r="B178" s="254"/>
      <c r="C178" s="253"/>
      <c r="D178" s="254"/>
      <c r="E178" s="253"/>
      <c r="F178" s="316"/>
      <c r="G178" s="234"/>
      <c r="H178" s="235"/>
      <c r="I178" s="235"/>
      <c r="J178" s="235"/>
      <c r="K178" s="235"/>
      <c r="L178" s="235"/>
      <c r="M178" s="235"/>
      <c r="N178" s="235"/>
      <c r="O178" s="235"/>
      <c r="P178" s="236"/>
      <c r="Q178" s="430"/>
      <c r="R178" s="235"/>
      <c r="S178" s="235"/>
      <c r="T178" s="235"/>
      <c r="U178" s="235"/>
      <c r="V178" s="235"/>
      <c r="W178" s="235"/>
      <c r="X178" s="235"/>
      <c r="Y178" s="235"/>
      <c r="Z178" s="235"/>
      <c r="AA178" s="935"/>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05"/>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36"/>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05"/>
      <c r="B180" s="254"/>
      <c r="C180" s="253"/>
      <c r="D180" s="254"/>
      <c r="E180" s="253"/>
      <c r="F180" s="316"/>
      <c r="G180" s="274" t="s">
        <v>371</v>
      </c>
      <c r="H180" s="171"/>
      <c r="I180" s="171"/>
      <c r="J180" s="171"/>
      <c r="K180" s="171"/>
      <c r="L180" s="171"/>
      <c r="M180" s="171"/>
      <c r="N180" s="171"/>
      <c r="O180" s="171"/>
      <c r="P180" s="172"/>
      <c r="Q180" s="178" t="s">
        <v>459</v>
      </c>
      <c r="R180" s="171"/>
      <c r="S180" s="171"/>
      <c r="T180" s="171"/>
      <c r="U180" s="171"/>
      <c r="V180" s="171"/>
      <c r="W180" s="171"/>
      <c r="X180" s="171"/>
      <c r="Y180" s="171"/>
      <c r="Z180" s="171"/>
      <c r="AA180" s="171"/>
      <c r="AB180" s="289" t="s">
        <v>460</v>
      </c>
      <c r="AC180" s="171"/>
      <c r="AD180" s="172"/>
      <c r="AE180" s="27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05"/>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5"/>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34"/>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5"/>
      <c r="B183" s="254"/>
      <c r="C183" s="253"/>
      <c r="D183" s="254"/>
      <c r="E183" s="253"/>
      <c r="F183" s="316"/>
      <c r="G183" s="234"/>
      <c r="H183" s="235"/>
      <c r="I183" s="235"/>
      <c r="J183" s="235"/>
      <c r="K183" s="235"/>
      <c r="L183" s="235"/>
      <c r="M183" s="235"/>
      <c r="N183" s="235"/>
      <c r="O183" s="235"/>
      <c r="P183" s="236"/>
      <c r="Q183" s="430"/>
      <c r="R183" s="235"/>
      <c r="S183" s="235"/>
      <c r="T183" s="235"/>
      <c r="U183" s="235"/>
      <c r="V183" s="235"/>
      <c r="W183" s="235"/>
      <c r="X183" s="235"/>
      <c r="Y183" s="235"/>
      <c r="Z183" s="235"/>
      <c r="AA183" s="935"/>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5"/>
      <c r="B184" s="254"/>
      <c r="C184" s="253"/>
      <c r="D184" s="254"/>
      <c r="E184" s="253"/>
      <c r="F184" s="316"/>
      <c r="G184" s="234"/>
      <c r="H184" s="235"/>
      <c r="I184" s="235"/>
      <c r="J184" s="235"/>
      <c r="K184" s="235"/>
      <c r="L184" s="235"/>
      <c r="M184" s="235"/>
      <c r="N184" s="235"/>
      <c r="O184" s="235"/>
      <c r="P184" s="236"/>
      <c r="Q184" s="430"/>
      <c r="R184" s="235"/>
      <c r="S184" s="235"/>
      <c r="T184" s="235"/>
      <c r="U184" s="235"/>
      <c r="V184" s="235"/>
      <c r="W184" s="235"/>
      <c r="X184" s="235"/>
      <c r="Y184" s="235"/>
      <c r="Z184" s="235"/>
      <c r="AA184" s="935"/>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5"/>
      <c r="B185" s="254"/>
      <c r="C185" s="253"/>
      <c r="D185" s="254"/>
      <c r="E185" s="253"/>
      <c r="F185" s="316"/>
      <c r="G185" s="234"/>
      <c r="H185" s="235"/>
      <c r="I185" s="235"/>
      <c r="J185" s="235"/>
      <c r="K185" s="235"/>
      <c r="L185" s="235"/>
      <c r="M185" s="235"/>
      <c r="N185" s="235"/>
      <c r="O185" s="235"/>
      <c r="P185" s="236"/>
      <c r="Q185" s="430"/>
      <c r="R185" s="235"/>
      <c r="S185" s="235"/>
      <c r="T185" s="235"/>
      <c r="U185" s="235"/>
      <c r="V185" s="235"/>
      <c r="W185" s="235"/>
      <c r="X185" s="235"/>
      <c r="Y185" s="235"/>
      <c r="Z185" s="235"/>
      <c r="AA185" s="935"/>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05"/>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36"/>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05"/>
      <c r="B187" s="254"/>
      <c r="C187" s="253"/>
      <c r="D187" s="254"/>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47.25" customHeight="1" x14ac:dyDescent="0.15">
      <c r="A188" s="1005"/>
      <c r="B188" s="254"/>
      <c r="C188" s="253"/>
      <c r="D188" s="254"/>
      <c r="E188" s="162" t="s">
        <v>608</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47.25" customHeight="1" x14ac:dyDescent="0.15">
      <c r="A189" s="1005"/>
      <c r="B189" s="254"/>
      <c r="C189" s="253"/>
      <c r="D189" s="254"/>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row>
    <row r="190" spans="1:50" ht="45" hidden="1" customHeight="1" x14ac:dyDescent="0.15">
      <c r="A190" s="1005"/>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5"/>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5"/>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535</v>
      </c>
      <c r="AF192" s="267"/>
      <c r="AG192" s="267"/>
      <c r="AH192" s="267"/>
      <c r="AI192" s="267" t="s">
        <v>532</v>
      </c>
      <c r="AJ192" s="267"/>
      <c r="AK192" s="267"/>
      <c r="AL192" s="267"/>
      <c r="AM192" s="267" t="s">
        <v>527</v>
      </c>
      <c r="AN192" s="267"/>
      <c r="AO192" s="267"/>
      <c r="AP192" s="269"/>
      <c r="AQ192" s="269" t="s">
        <v>354</v>
      </c>
      <c r="AR192" s="270"/>
      <c r="AS192" s="270"/>
      <c r="AT192" s="271"/>
      <c r="AU192" s="281" t="s">
        <v>370</v>
      </c>
      <c r="AV192" s="281"/>
      <c r="AW192" s="281"/>
      <c r="AX192" s="282"/>
    </row>
    <row r="193" spans="1:50" ht="18.75" hidden="1" customHeight="1" x14ac:dyDescent="0.15">
      <c r="A193" s="1005"/>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355</v>
      </c>
      <c r="AT193" s="174"/>
      <c r="AU193" s="138"/>
      <c r="AV193" s="138"/>
      <c r="AW193" s="139" t="s">
        <v>300</v>
      </c>
      <c r="AX193" s="140"/>
    </row>
    <row r="194" spans="1:50" ht="39.75" hidden="1" customHeight="1" x14ac:dyDescent="0.15">
      <c r="A194" s="1005"/>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3"/>
      <c r="AC194" s="223"/>
      <c r="AD194" s="223"/>
      <c r="AE194" s="268"/>
      <c r="AF194" s="113"/>
      <c r="AG194" s="113"/>
      <c r="AH194" s="113"/>
      <c r="AI194" s="268"/>
      <c r="AJ194" s="113"/>
      <c r="AK194" s="113"/>
      <c r="AL194" s="113"/>
      <c r="AM194" s="268"/>
      <c r="AN194" s="113"/>
      <c r="AO194" s="113"/>
      <c r="AP194" s="113"/>
      <c r="AQ194" s="268"/>
      <c r="AR194" s="113"/>
      <c r="AS194" s="113"/>
      <c r="AT194" s="113"/>
      <c r="AU194" s="268"/>
      <c r="AV194" s="113"/>
      <c r="AW194" s="113"/>
      <c r="AX194" s="224"/>
    </row>
    <row r="195" spans="1:50" ht="39.75" hidden="1" customHeight="1" x14ac:dyDescent="0.15">
      <c r="A195" s="1005"/>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5"/>
      <c r="AA195" s="126"/>
      <c r="AB195" s="288"/>
      <c r="AC195" s="135"/>
      <c r="AD195" s="135"/>
      <c r="AE195" s="268"/>
      <c r="AF195" s="113"/>
      <c r="AG195" s="113"/>
      <c r="AH195" s="113"/>
      <c r="AI195" s="268"/>
      <c r="AJ195" s="113"/>
      <c r="AK195" s="113"/>
      <c r="AL195" s="113"/>
      <c r="AM195" s="268"/>
      <c r="AN195" s="113"/>
      <c r="AO195" s="113"/>
      <c r="AP195" s="113"/>
      <c r="AQ195" s="268"/>
      <c r="AR195" s="113"/>
      <c r="AS195" s="113"/>
      <c r="AT195" s="113"/>
      <c r="AU195" s="268"/>
      <c r="AV195" s="113"/>
      <c r="AW195" s="113"/>
      <c r="AX195" s="224"/>
    </row>
    <row r="196" spans="1:50" ht="18.75" hidden="1" customHeight="1" x14ac:dyDescent="0.15">
      <c r="A196" s="1005"/>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536</v>
      </c>
      <c r="AF196" s="267"/>
      <c r="AG196" s="267"/>
      <c r="AH196" s="267"/>
      <c r="AI196" s="267" t="s">
        <v>532</v>
      </c>
      <c r="AJ196" s="267"/>
      <c r="AK196" s="267"/>
      <c r="AL196" s="267"/>
      <c r="AM196" s="267" t="s">
        <v>527</v>
      </c>
      <c r="AN196" s="267"/>
      <c r="AO196" s="267"/>
      <c r="AP196" s="269"/>
      <c r="AQ196" s="269" t="s">
        <v>354</v>
      </c>
      <c r="AR196" s="270"/>
      <c r="AS196" s="270"/>
      <c r="AT196" s="271"/>
      <c r="AU196" s="281" t="s">
        <v>370</v>
      </c>
      <c r="AV196" s="281"/>
      <c r="AW196" s="281"/>
      <c r="AX196" s="282"/>
    </row>
    <row r="197" spans="1:50" ht="18.75" hidden="1" customHeight="1" x14ac:dyDescent="0.15">
      <c r="A197" s="1005"/>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355</v>
      </c>
      <c r="AT197" s="174"/>
      <c r="AU197" s="138"/>
      <c r="AV197" s="138"/>
      <c r="AW197" s="139" t="s">
        <v>300</v>
      </c>
      <c r="AX197" s="140"/>
    </row>
    <row r="198" spans="1:50" ht="39.75" hidden="1" customHeight="1" x14ac:dyDescent="0.15">
      <c r="A198" s="1005"/>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3"/>
      <c r="AC198" s="223"/>
      <c r="AD198" s="223"/>
      <c r="AE198" s="268"/>
      <c r="AF198" s="113"/>
      <c r="AG198" s="113"/>
      <c r="AH198" s="113"/>
      <c r="AI198" s="268"/>
      <c r="AJ198" s="113"/>
      <c r="AK198" s="113"/>
      <c r="AL198" s="113"/>
      <c r="AM198" s="268"/>
      <c r="AN198" s="113"/>
      <c r="AO198" s="113"/>
      <c r="AP198" s="113"/>
      <c r="AQ198" s="268"/>
      <c r="AR198" s="113"/>
      <c r="AS198" s="113"/>
      <c r="AT198" s="113"/>
      <c r="AU198" s="268"/>
      <c r="AV198" s="113"/>
      <c r="AW198" s="113"/>
      <c r="AX198" s="224"/>
    </row>
    <row r="199" spans="1:50" ht="39.75" hidden="1" customHeight="1" x14ac:dyDescent="0.15">
      <c r="A199" s="1005"/>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5"/>
      <c r="AA199" s="126"/>
      <c r="AB199" s="288"/>
      <c r="AC199" s="135"/>
      <c r="AD199" s="135"/>
      <c r="AE199" s="268"/>
      <c r="AF199" s="113"/>
      <c r="AG199" s="113"/>
      <c r="AH199" s="113"/>
      <c r="AI199" s="268"/>
      <c r="AJ199" s="113"/>
      <c r="AK199" s="113"/>
      <c r="AL199" s="113"/>
      <c r="AM199" s="268"/>
      <c r="AN199" s="113"/>
      <c r="AO199" s="113"/>
      <c r="AP199" s="113"/>
      <c r="AQ199" s="268"/>
      <c r="AR199" s="113"/>
      <c r="AS199" s="113"/>
      <c r="AT199" s="113"/>
      <c r="AU199" s="268"/>
      <c r="AV199" s="113"/>
      <c r="AW199" s="113"/>
      <c r="AX199" s="224"/>
    </row>
    <row r="200" spans="1:50" ht="18.75" hidden="1" customHeight="1" x14ac:dyDescent="0.15">
      <c r="A200" s="1005"/>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535</v>
      </c>
      <c r="AF200" s="267"/>
      <c r="AG200" s="267"/>
      <c r="AH200" s="267"/>
      <c r="AI200" s="267" t="s">
        <v>532</v>
      </c>
      <c r="AJ200" s="267"/>
      <c r="AK200" s="267"/>
      <c r="AL200" s="267"/>
      <c r="AM200" s="267" t="s">
        <v>527</v>
      </c>
      <c r="AN200" s="267"/>
      <c r="AO200" s="267"/>
      <c r="AP200" s="269"/>
      <c r="AQ200" s="269" t="s">
        <v>354</v>
      </c>
      <c r="AR200" s="270"/>
      <c r="AS200" s="270"/>
      <c r="AT200" s="271"/>
      <c r="AU200" s="281" t="s">
        <v>370</v>
      </c>
      <c r="AV200" s="281"/>
      <c r="AW200" s="281"/>
      <c r="AX200" s="282"/>
    </row>
    <row r="201" spans="1:50" ht="18.75" hidden="1" customHeight="1" x14ac:dyDescent="0.15">
      <c r="A201" s="1005"/>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355</v>
      </c>
      <c r="AT201" s="174"/>
      <c r="AU201" s="138"/>
      <c r="AV201" s="138"/>
      <c r="AW201" s="139" t="s">
        <v>300</v>
      </c>
      <c r="AX201" s="140"/>
    </row>
    <row r="202" spans="1:50" ht="39.75" hidden="1" customHeight="1" x14ac:dyDescent="0.15">
      <c r="A202" s="1005"/>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3"/>
      <c r="AC202" s="223"/>
      <c r="AD202" s="223"/>
      <c r="AE202" s="268"/>
      <c r="AF202" s="113"/>
      <c r="AG202" s="113"/>
      <c r="AH202" s="113"/>
      <c r="AI202" s="268"/>
      <c r="AJ202" s="113"/>
      <c r="AK202" s="113"/>
      <c r="AL202" s="113"/>
      <c r="AM202" s="268"/>
      <c r="AN202" s="113"/>
      <c r="AO202" s="113"/>
      <c r="AP202" s="113"/>
      <c r="AQ202" s="268"/>
      <c r="AR202" s="113"/>
      <c r="AS202" s="113"/>
      <c r="AT202" s="113"/>
      <c r="AU202" s="268"/>
      <c r="AV202" s="113"/>
      <c r="AW202" s="113"/>
      <c r="AX202" s="224"/>
    </row>
    <row r="203" spans="1:50" ht="39.75" hidden="1" customHeight="1" x14ac:dyDescent="0.15">
      <c r="A203" s="1005"/>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5"/>
      <c r="AA203" s="126"/>
      <c r="AB203" s="288"/>
      <c r="AC203" s="135"/>
      <c r="AD203" s="135"/>
      <c r="AE203" s="268"/>
      <c r="AF203" s="113"/>
      <c r="AG203" s="113"/>
      <c r="AH203" s="113"/>
      <c r="AI203" s="268"/>
      <c r="AJ203" s="113"/>
      <c r="AK203" s="113"/>
      <c r="AL203" s="113"/>
      <c r="AM203" s="268"/>
      <c r="AN203" s="113"/>
      <c r="AO203" s="113"/>
      <c r="AP203" s="113"/>
      <c r="AQ203" s="268"/>
      <c r="AR203" s="113"/>
      <c r="AS203" s="113"/>
      <c r="AT203" s="113"/>
      <c r="AU203" s="268"/>
      <c r="AV203" s="113"/>
      <c r="AW203" s="113"/>
      <c r="AX203" s="224"/>
    </row>
    <row r="204" spans="1:50" ht="18.75" hidden="1" customHeight="1" x14ac:dyDescent="0.15">
      <c r="A204" s="1005"/>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535</v>
      </c>
      <c r="AF204" s="267"/>
      <c r="AG204" s="267"/>
      <c r="AH204" s="267"/>
      <c r="AI204" s="267" t="s">
        <v>532</v>
      </c>
      <c r="AJ204" s="267"/>
      <c r="AK204" s="267"/>
      <c r="AL204" s="267"/>
      <c r="AM204" s="267" t="s">
        <v>527</v>
      </c>
      <c r="AN204" s="267"/>
      <c r="AO204" s="267"/>
      <c r="AP204" s="269"/>
      <c r="AQ204" s="269" t="s">
        <v>354</v>
      </c>
      <c r="AR204" s="270"/>
      <c r="AS204" s="270"/>
      <c r="AT204" s="271"/>
      <c r="AU204" s="281" t="s">
        <v>370</v>
      </c>
      <c r="AV204" s="281"/>
      <c r="AW204" s="281"/>
      <c r="AX204" s="282"/>
    </row>
    <row r="205" spans="1:50" ht="18.75" hidden="1" customHeight="1" x14ac:dyDescent="0.15">
      <c r="A205" s="1005"/>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355</v>
      </c>
      <c r="AT205" s="174"/>
      <c r="AU205" s="138"/>
      <c r="AV205" s="138"/>
      <c r="AW205" s="139" t="s">
        <v>300</v>
      </c>
      <c r="AX205" s="140"/>
    </row>
    <row r="206" spans="1:50" ht="39.75" hidden="1" customHeight="1" x14ac:dyDescent="0.15">
      <c r="A206" s="1005"/>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3"/>
      <c r="AC206" s="223"/>
      <c r="AD206" s="223"/>
      <c r="AE206" s="268"/>
      <c r="AF206" s="113"/>
      <c r="AG206" s="113"/>
      <c r="AH206" s="113"/>
      <c r="AI206" s="268"/>
      <c r="AJ206" s="113"/>
      <c r="AK206" s="113"/>
      <c r="AL206" s="113"/>
      <c r="AM206" s="268"/>
      <c r="AN206" s="113"/>
      <c r="AO206" s="113"/>
      <c r="AP206" s="113"/>
      <c r="AQ206" s="268"/>
      <c r="AR206" s="113"/>
      <c r="AS206" s="113"/>
      <c r="AT206" s="113"/>
      <c r="AU206" s="268"/>
      <c r="AV206" s="113"/>
      <c r="AW206" s="113"/>
      <c r="AX206" s="224"/>
    </row>
    <row r="207" spans="1:50" ht="39.75" hidden="1" customHeight="1" x14ac:dyDescent="0.15">
      <c r="A207" s="1005"/>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5"/>
      <c r="AA207" s="126"/>
      <c r="AB207" s="288"/>
      <c r="AC207" s="135"/>
      <c r="AD207" s="135"/>
      <c r="AE207" s="268"/>
      <c r="AF207" s="113"/>
      <c r="AG207" s="113"/>
      <c r="AH207" s="113"/>
      <c r="AI207" s="268"/>
      <c r="AJ207" s="113"/>
      <c r="AK207" s="113"/>
      <c r="AL207" s="113"/>
      <c r="AM207" s="268"/>
      <c r="AN207" s="113"/>
      <c r="AO207" s="113"/>
      <c r="AP207" s="113"/>
      <c r="AQ207" s="268"/>
      <c r="AR207" s="113"/>
      <c r="AS207" s="113"/>
      <c r="AT207" s="113"/>
      <c r="AU207" s="268"/>
      <c r="AV207" s="113"/>
      <c r="AW207" s="113"/>
      <c r="AX207" s="224"/>
    </row>
    <row r="208" spans="1:50" ht="18.75" hidden="1" customHeight="1" x14ac:dyDescent="0.15">
      <c r="A208" s="1005"/>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535</v>
      </c>
      <c r="AF208" s="267"/>
      <c r="AG208" s="267"/>
      <c r="AH208" s="267"/>
      <c r="AI208" s="267" t="s">
        <v>532</v>
      </c>
      <c r="AJ208" s="267"/>
      <c r="AK208" s="267"/>
      <c r="AL208" s="267"/>
      <c r="AM208" s="267" t="s">
        <v>527</v>
      </c>
      <c r="AN208" s="267"/>
      <c r="AO208" s="267"/>
      <c r="AP208" s="269"/>
      <c r="AQ208" s="269" t="s">
        <v>354</v>
      </c>
      <c r="AR208" s="270"/>
      <c r="AS208" s="270"/>
      <c r="AT208" s="271"/>
      <c r="AU208" s="281" t="s">
        <v>370</v>
      </c>
      <c r="AV208" s="281"/>
      <c r="AW208" s="281"/>
      <c r="AX208" s="282"/>
    </row>
    <row r="209" spans="1:50" ht="18.75" hidden="1" customHeight="1" x14ac:dyDescent="0.15">
      <c r="A209" s="1005"/>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355</v>
      </c>
      <c r="AT209" s="174"/>
      <c r="AU209" s="138"/>
      <c r="AV209" s="138"/>
      <c r="AW209" s="139" t="s">
        <v>300</v>
      </c>
      <c r="AX209" s="140"/>
    </row>
    <row r="210" spans="1:50" ht="39.75" hidden="1" customHeight="1" x14ac:dyDescent="0.15">
      <c r="A210" s="1005"/>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3"/>
      <c r="AC210" s="223"/>
      <c r="AD210" s="223"/>
      <c r="AE210" s="268"/>
      <c r="AF210" s="113"/>
      <c r="AG210" s="113"/>
      <c r="AH210" s="113"/>
      <c r="AI210" s="268"/>
      <c r="AJ210" s="113"/>
      <c r="AK210" s="113"/>
      <c r="AL210" s="113"/>
      <c r="AM210" s="268"/>
      <c r="AN210" s="113"/>
      <c r="AO210" s="113"/>
      <c r="AP210" s="113"/>
      <c r="AQ210" s="268"/>
      <c r="AR210" s="113"/>
      <c r="AS210" s="113"/>
      <c r="AT210" s="113"/>
      <c r="AU210" s="268"/>
      <c r="AV210" s="113"/>
      <c r="AW210" s="113"/>
      <c r="AX210" s="224"/>
    </row>
    <row r="211" spans="1:50" ht="39.75" hidden="1" customHeight="1" x14ac:dyDescent="0.15">
      <c r="A211" s="1005"/>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5"/>
      <c r="AA211" s="126"/>
      <c r="AB211" s="288"/>
      <c r="AC211" s="135"/>
      <c r="AD211" s="135"/>
      <c r="AE211" s="268"/>
      <c r="AF211" s="113"/>
      <c r="AG211" s="113"/>
      <c r="AH211" s="113"/>
      <c r="AI211" s="268"/>
      <c r="AJ211" s="113"/>
      <c r="AK211" s="113"/>
      <c r="AL211" s="113"/>
      <c r="AM211" s="268"/>
      <c r="AN211" s="113"/>
      <c r="AO211" s="113"/>
      <c r="AP211" s="113"/>
      <c r="AQ211" s="268"/>
      <c r="AR211" s="113"/>
      <c r="AS211" s="113"/>
      <c r="AT211" s="113"/>
      <c r="AU211" s="268"/>
      <c r="AV211" s="113"/>
      <c r="AW211" s="113"/>
      <c r="AX211" s="224"/>
    </row>
    <row r="212" spans="1:50" ht="22.5" hidden="1" customHeight="1" x14ac:dyDescent="0.15">
      <c r="A212" s="1005"/>
      <c r="B212" s="254"/>
      <c r="C212" s="253"/>
      <c r="D212" s="254"/>
      <c r="E212" s="253"/>
      <c r="F212" s="316"/>
      <c r="G212" s="274" t="s">
        <v>371</v>
      </c>
      <c r="H212" s="171"/>
      <c r="I212" s="171"/>
      <c r="J212" s="171"/>
      <c r="K212" s="171"/>
      <c r="L212" s="171"/>
      <c r="M212" s="171"/>
      <c r="N212" s="171"/>
      <c r="O212" s="171"/>
      <c r="P212" s="172"/>
      <c r="Q212" s="178" t="s">
        <v>459</v>
      </c>
      <c r="R212" s="171"/>
      <c r="S212" s="171"/>
      <c r="T212" s="171"/>
      <c r="U212" s="171"/>
      <c r="V212" s="171"/>
      <c r="W212" s="171"/>
      <c r="X212" s="171"/>
      <c r="Y212" s="171"/>
      <c r="Z212" s="171"/>
      <c r="AA212" s="171"/>
      <c r="AB212" s="289" t="s">
        <v>460</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90"/>
    </row>
    <row r="213" spans="1:50" ht="22.5" hidden="1" customHeight="1" x14ac:dyDescent="0.15">
      <c r="A213" s="1005"/>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05"/>
      <c r="B214" s="254"/>
      <c r="C214" s="253"/>
      <c r="D214" s="254"/>
      <c r="E214" s="253"/>
      <c r="F214" s="316"/>
      <c r="G214" s="232"/>
      <c r="H214" s="163"/>
      <c r="I214" s="163"/>
      <c r="J214" s="163"/>
      <c r="K214" s="163"/>
      <c r="L214" s="163"/>
      <c r="M214" s="163"/>
      <c r="N214" s="163"/>
      <c r="O214" s="163"/>
      <c r="P214" s="233"/>
      <c r="Q214" s="992"/>
      <c r="R214" s="993"/>
      <c r="S214" s="993"/>
      <c r="T214" s="993"/>
      <c r="U214" s="993"/>
      <c r="V214" s="993"/>
      <c r="W214" s="993"/>
      <c r="X214" s="993"/>
      <c r="Y214" s="993"/>
      <c r="Z214" s="993"/>
      <c r="AA214" s="994"/>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5"/>
      <c r="B215" s="254"/>
      <c r="C215" s="253"/>
      <c r="D215" s="254"/>
      <c r="E215" s="253"/>
      <c r="F215" s="316"/>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5"/>
      <c r="B216" s="254"/>
      <c r="C216" s="253"/>
      <c r="D216" s="254"/>
      <c r="E216" s="253"/>
      <c r="F216" s="316"/>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5"/>
      <c r="B217" s="254"/>
      <c r="C217" s="253"/>
      <c r="D217" s="254"/>
      <c r="E217" s="253"/>
      <c r="F217" s="316"/>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05"/>
      <c r="B218" s="254"/>
      <c r="C218" s="253"/>
      <c r="D218" s="254"/>
      <c r="E218" s="253"/>
      <c r="F218" s="316"/>
      <c r="G218" s="237"/>
      <c r="H218" s="166"/>
      <c r="I218" s="166"/>
      <c r="J218" s="166"/>
      <c r="K218" s="166"/>
      <c r="L218" s="166"/>
      <c r="M218" s="166"/>
      <c r="N218" s="166"/>
      <c r="O218" s="166"/>
      <c r="P218" s="238"/>
      <c r="Q218" s="998"/>
      <c r="R218" s="999"/>
      <c r="S218" s="999"/>
      <c r="T218" s="999"/>
      <c r="U218" s="999"/>
      <c r="V218" s="999"/>
      <c r="W218" s="999"/>
      <c r="X218" s="999"/>
      <c r="Y218" s="999"/>
      <c r="Z218" s="999"/>
      <c r="AA218" s="1000"/>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05"/>
      <c r="B219" s="254"/>
      <c r="C219" s="253"/>
      <c r="D219" s="254"/>
      <c r="E219" s="253"/>
      <c r="F219" s="316"/>
      <c r="G219" s="274" t="s">
        <v>371</v>
      </c>
      <c r="H219" s="171"/>
      <c r="I219" s="171"/>
      <c r="J219" s="171"/>
      <c r="K219" s="171"/>
      <c r="L219" s="171"/>
      <c r="M219" s="171"/>
      <c r="N219" s="171"/>
      <c r="O219" s="171"/>
      <c r="P219" s="172"/>
      <c r="Q219" s="178" t="s">
        <v>459</v>
      </c>
      <c r="R219" s="171"/>
      <c r="S219" s="171"/>
      <c r="T219" s="171"/>
      <c r="U219" s="171"/>
      <c r="V219" s="171"/>
      <c r="W219" s="171"/>
      <c r="X219" s="171"/>
      <c r="Y219" s="171"/>
      <c r="Z219" s="171"/>
      <c r="AA219" s="171"/>
      <c r="AB219" s="289" t="s">
        <v>460</v>
      </c>
      <c r="AC219" s="171"/>
      <c r="AD219" s="172"/>
      <c r="AE219" s="27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05"/>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5"/>
      <c r="B221" s="254"/>
      <c r="C221" s="253"/>
      <c r="D221" s="254"/>
      <c r="E221" s="253"/>
      <c r="F221" s="316"/>
      <c r="G221" s="232"/>
      <c r="H221" s="163"/>
      <c r="I221" s="163"/>
      <c r="J221" s="163"/>
      <c r="K221" s="163"/>
      <c r="L221" s="163"/>
      <c r="M221" s="163"/>
      <c r="N221" s="163"/>
      <c r="O221" s="163"/>
      <c r="P221" s="233"/>
      <c r="Q221" s="992"/>
      <c r="R221" s="993"/>
      <c r="S221" s="993"/>
      <c r="T221" s="993"/>
      <c r="U221" s="993"/>
      <c r="V221" s="993"/>
      <c r="W221" s="993"/>
      <c r="X221" s="993"/>
      <c r="Y221" s="993"/>
      <c r="Z221" s="993"/>
      <c r="AA221" s="99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5"/>
      <c r="B222" s="254"/>
      <c r="C222" s="253"/>
      <c r="D222" s="254"/>
      <c r="E222" s="253"/>
      <c r="F222" s="316"/>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5"/>
      <c r="B223" s="254"/>
      <c r="C223" s="253"/>
      <c r="D223" s="254"/>
      <c r="E223" s="253"/>
      <c r="F223" s="316"/>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5"/>
      <c r="B224" s="254"/>
      <c r="C224" s="253"/>
      <c r="D224" s="254"/>
      <c r="E224" s="253"/>
      <c r="F224" s="316"/>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05"/>
      <c r="B225" s="254"/>
      <c r="C225" s="253"/>
      <c r="D225" s="254"/>
      <c r="E225" s="253"/>
      <c r="F225" s="316"/>
      <c r="G225" s="237"/>
      <c r="H225" s="166"/>
      <c r="I225" s="166"/>
      <c r="J225" s="166"/>
      <c r="K225" s="166"/>
      <c r="L225" s="166"/>
      <c r="M225" s="166"/>
      <c r="N225" s="166"/>
      <c r="O225" s="166"/>
      <c r="P225" s="238"/>
      <c r="Q225" s="998"/>
      <c r="R225" s="999"/>
      <c r="S225" s="999"/>
      <c r="T225" s="999"/>
      <c r="U225" s="999"/>
      <c r="V225" s="999"/>
      <c r="W225" s="999"/>
      <c r="X225" s="999"/>
      <c r="Y225" s="999"/>
      <c r="Z225" s="999"/>
      <c r="AA225" s="1000"/>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05"/>
      <c r="B226" s="254"/>
      <c r="C226" s="253"/>
      <c r="D226" s="254"/>
      <c r="E226" s="253"/>
      <c r="F226" s="316"/>
      <c r="G226" s="274" t="s">
        <v>371</v>
      </c>
      <c r="H226" s="171"/>
      <c r="I226" s="171"/>
      <c r="J226" s="171"/>
      <c r="K226" s="171"/>
      <c r="L226" s="171"/>
      <c r="M226" s="171"/>
      <c r="N226" s="171"/>
      <c r="O226" s="171"/>
      <c r="P226" s="172"/>
      <c r="Q226" s="178" t="s">
        <v>459</v>
      </c>
      <c r="R226" s="171"/>
      <c r="S226" s="171"/>
      <c r="T226" s="171"/>
      <c r="U226" s="171"/>
      <c r="V226" s="171"/>
      <c r="W226" s="171"/>
      <c r="X226" s="171"/>
      <c r="Y226" s="171"/>
      <c r="Z226" s="171"/>
      <c r="AA226" s="171"/>
      <c r="AB226" s="289" t="s">
        <v>460</v>
      </c>
      <c r="AC226" s="171"/>
      <c r="AD226" s="172"/>
      <c r="AE226" s="27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05"/>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5"/>
      <c r="B228" s="254"/>
      <c r="C228" s="253"/>
      <c r="D228" s="254"/>
      <c r="E228" s="253"/>
      <c r="F228" s="316"/>
      <c r="G228" s="232"/>
      <c r="H228" s="163"/>
      <c r="I228" s="163"/>
      <c r="J228" s="163"/>
      <c r="K228" s="163"/>
      <c r="L228" s="163"/>
      <c r="M228" s="163"/>
      <c r="N228" s="163"/>
      <c r="O228" s="163"/>
      <c r="P228" s="233"/>
      <c r="Q228" s="992"/>
      <c r="R228" s="993"/>
      <c r="S228" s="993"/>
      <c r="T228" s="993"/>
      <c r="U228" s="993"/>
      <c r="V228" s="993"/>
      <c r="W228" s="993"/>
      <c r="X228" s="993"/>
      <c r="Y228" s="993"/>
      <c r="Z228" s="993"/>
      <c r="AA228" s="99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5"/>
      <c r="B229" s="254"/>
      <c r="C229" s="253"/>
      <c r="D229" s="254"/>
      <c r="E229" s="253"/>
      <c r="F229" s="316"/>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5"/>
      <c r="B230" s="254"/>
      <c r="C230" s="253"/>
      <c r="D230" s="254"/>
      <c r="E230" s="253"/>
      <c r="F230" s="316"/>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5"/>
      <c r="B231" s="254"/>
      <c r="C231" s="253"/>
      <c r="D231" s="254"/>
      <c r="E231" s="253"/>
      <c r="F231" s="316"/>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05"/>
      <c r="B232" s="254"/>
      <c r="C232" s="253"/>
      <c r="D232" s="254"/>
      <c r="E232" s="253"/>
      <c r="F232" s="316"/>
      <c r="G232" s="237"/>
      <c r="H232" s="166"/>
      <c r="I232" s="166"/>
      <c r="J232" s="166"/>
      <c r="K232" s="166"/>
      <c r="L232" s="166"/>
      <c r="M232" s="166"/>
      <c r="N232" s="166"/>
      <c r="O232" s="166"/>
      <c r="P232" s="238"/>
      <c r="Q232" s="998"/>
      <c r="R232" s="999"/>
      <c r="S232" s="999"/>
      <c r="T232" s="999"/>
      <c r="U232" s="999"/>
      <c r="V232" s="999"/>
      <c r="W232" s="999"/>
      <c r="X232" s="999"/>
      <c r="Y232" s="999"/>
      <c r="Z232" s="999"/>
      <c r="AA232" s="1000"/>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05"/>
      <c r="B233" s="254"/>
      <c r="C233" s="253"/>
      <c r="D233" s="254"/>
      <c r="E233" s="253"/>
      <c r="F233" s="316"/>
      <c r="G233" s="274" t="s">
        <v>371</v>
      </c>
      <c r="H233" s="171"/>
      <c r="I233" s="171"/>
      <c r="J233" s="171"/>
      <c r="K233" s="171"/>
      <c r="L233" s="171"/>
      <c r="M233" s="171"/>
      <c r="N233" s="171"/>
      <c r="O233" s="171"/>
      <c r="P233" s="172"/>
      <c r="Q233" s="178" t="s">
        <v>459</v>
      </c>
      <c r="R233" s="171"/>
      <c r="S233" s="171"/>
      <c r="T233" s="171"/>
      <c r="U233" s="171"/>
      <c r="V233" s="171"/>
      <c r="W233" s="171"/>
      <c r="X233" s="171"/>
      <c r="Y233" s="171"/>
      <c r="Z233" s="171"/>
      <c r="AA233" s="171"/>
      <c r="AB233" s="289" t="s">
        <v>460</v>
      </c>
      <c r="AC233" s="171"/>
      <c r="AD233" s="172"/>
      <c r="AE233" s="27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05"/>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5"/>
      <c r="B235" s="254"/>
      <c r="C235" s="253"/>
      <c r="D235" s="254"/>
      <c r="E235" s="253"/>
      <c r="F235" s="316"/>
      <c r="G235" s="232"/>
      <c r="H235" s="163"/>
      <c r="I235" s="163"/>
      <c r="J235" s="163"/>
      <c r="K235" s="163"/>
      <c r="L235" s="163"/>
      <c r="M235" s="163"/>
      <c r="N235" s="163"/>
      <c r="O235" s="163"/>
      <c r="P235" s="233"/>
      <c r="Q235" s="992"/>
      <c r="R235" s="993"/>
      <c r="S235" s="993"/>
      <c r="T235" s="993"/>
      <c r="U235" s="993"/>
      <c r="V235" s="993"/>
      <c r="W235" s="993"/>
      <c r="X235" s="993"/>
      <c r="Y235" s="993"/>
      <c r="Z235" s="993"/>
      <c r="AA235" s="99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5"/>
      <c r="B236" s="254"/>
      <c r="C236" s="253"/>
      <c r="D236" s="254"/>
      <c r="E236" s="253"/>
      <c r="F236" s="316"/>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5"/>
      <c r="B237" s="254"/>
      <c r="C237" s="253"/>
      <c r="D237" s="254"/>
      <c r="E237" s="253"/>
      <c r="F237" s="316"/>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5"/>
      <c r="B238" s="254"/>
      <c r="C238" s="253"/>
      <c r="D238" s="254"/>
      <c r="E238" s="253"/>
      <c r="F238" s="316"/>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05"/>
      <c r="B239" s="254"/>
      <c r="C239" s="253"/>
      <c r="D239" s="254"/>
      <c r="E239" s="253"/>
      <c r="F239" s="316"/>
      <c r="G239" s="237"/>
      <c r="H239" s="166"/>
      <c r="I239" s="166"/>
      <c r="J239" s="166"/>
      <c r="K239" s="166"/>
      <c r="L239" s="166"/>
      <c r="M239" s="166"/>
      <c r="N239" s="166"/>
      <c r="O239" s="166"/>
      <c r="P239" s="238"/>
      <c r="Q239" s="998"/>
      <c r="R239" s="999"/>
      <c r="S239" s="999"/>
      <c r="T239" s="999"/>
      <c r="U239" s="999"/>
      <c r="V239" s="999"/>
      <c r="W239" s="999"/>
      <c r="X239" s="999"/>
      <c r="Y239" s="999"/>
      <c r="Z239" s="999"/>
      <c r="AA239" s="1000"/>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05"/>
      <c r="B240" s="254"/>
      <c r="C240" s="253"/>
      <c r="D240" s="254"/>
      <c r="E240" s="253"/>
      <c r="F240" s="316"/>
      <c r="G240" s="274" t="s">
        <v>371</v>
      </c>
      <c r="H240" s="171"/>
      <c r="I240" s="171"/>
      <c r="J240" s="171"/>
      <c r="K240" s="171"/>
      <c r="L240" s="171"/>
      <c r="M240" s="171"/>
      <c r="N240" s="171"/>
      <c r="O240" s="171"/>
      <c r="P240" s="172"/>
      <c r="Q240" s="178" t="s">
        <v>459</v>
      </c>
      <c r="R240" s="171"/>
      <c r="S240" s="171"/>
      <c r="T240" s="171"/>
      <c r="U240" s="171"/>
      <c r="V240" s="171"/>
      <c r="W240" s="171"/>
      <c r="X240" s="171"/>
      <c r="Y240" s="171"/>
      <c r="Z240" s="171"/>
      <c r="AA240" s="171"/>
      <c r="AB240" s="289" t="s">
        <v>460</v>
      </c>
      <c r="AC240" s="171"/>
      <c r="AD240" s="172"/>
      <c r="AE240" s="27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05"/>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5"/>
      <c r="B242" s="254"/>
      <c r="C242" s="253"/>
      <c r="D242" s="254"/>
      <c r="E242" s="253"/>
      <c r="F242" s="316"/>
      <c r="G242" s="232"/>
      <c r="H242" s="163"/>
      <c r="I242" s="163"/>
      <c r="J242" s="163"/>
      <c r="K242" s="163"/>
      <c r="L242" s="163"/>
      <c r="M242" s="163"/>
      <c r="N242" s="163"/>
      <c r="O242" s="163"/>
      <c r="P242" s="233"/>
      <c r="Q242" s="992"/>
      <c r="R242" s="993"/>
      <c r="S242" s="993"/>
      <c r="T242" s="993"/>
      <c r="U242" s="993"/>
      <c r="V242" s="993"/>
      <c r="W242" s="993"/>
      <c r="X242" s="993"/>
      <c r="Y242" s="993"/>
      <c r="Z242" s="993"/>
      <c r="AA242" s="99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5"/>
      <c r="B243" s="254"/>
      <c r="C243" s="253"/>
      <c r="D243" s="254"/>
      <c r="E243" s="253"/>
      <c r="F243" s="316"/>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5"/>
      <c r="B244" s="254"/>
      <c r="C244" s="253"/>
      <c r="D244" s="254"/>
      <c r="E244" s="253"/>
      <c r="F244" s="316"/>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5"/>
      <c r="B245" s="254"/>
      <c r="C245" s="253"/>
      <c r="D245" s="254"/>
      <c r="E245" s="253"/>
      <c r="F245" s="316"/>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05"/>
      <c r="B246" s="254"/>
      <c r="C246" s="253"/>
      <c r="D246" s="254"/>
      <c r="E246" s="317"/>
      <c r="F246" s="318"/>
      <c r="G246" s="237"/>
      <c r="H246" s="166"/>
      <c r="I246" s="166"/>
      <c r="J246" s="166"/>
      <c r="K246" s="166"/>
      <c r="L246" s="166"/>
      <c r="M246" s="166"/>
      <c r="N246" s="166"/>
      <c r="O246" s="166"/>
      <c r="P246" s="238"/>
      <c r="Q246" s="998"/>
      <c r="R246" s="999"/>
      <c r="S246" s="999"/>
      <c r="T246" s="999"/>
      <c r="U246" s="999"/>
      <c r="V246" s="999"/>
      <c r="W246" s="999"/>
      <c r="X246" s="999"/>
      <c r="Y246" s="999"/>
      <c r="Z246" s="999"/>
      <c r="AA246" s="1000"/>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05"/>
      <c r="B247" s="254"/>
      <c r="C247" s="253"/>
      <c r="D247" s="254"/>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05"/>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05"/>
      <c r="B249" s="254"/>
      <c r="C249" s="253"/>
      <c r="D249" s="254"/>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row>
    <row r="250" spans="1:50" ht="45" hidden="1" customHeight="1" x14ac:dyDescent="0.15">
      <c r="A250" s="1005"/>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5"/>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5"/>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535</v>
      </c>
      <c r="AF252" s="267"/>
      <c r="AG252" s="267"/>
      <c r="AH252" s="267"/>
      <c r="AI252" s="267" t="s">
        <v>532</v>
      </c>
      <c r="AJ252" s="267"/>
      <c r="AK252" s="267"/>
      <c r="AL252" s="267"/>
      <c r="AM252" s="267" t="s">
        <v>527</v>
      </c>
      <c r="AN252" s="267"/>
      <c r="AO252" s="267"/>
      <c r="AP252" s="269"/>
      <c r="AQ252" s="269" t="s">
        <v>354</v>
      </c>
      <c r="AR252" s="270"/>
      <c r="AS252" s="270"/>
      <c r="AT252" s="271"/>
      <c r="AU252" s="281" t="s">
        <v>370</v>
      </c>
      <c r="AV252" s="281"/>
      <c r="AW252" s="281"/>
      <c r="AX252" s="282"/>
    </row>
    <row r="253" spans="1:50" ht="18.75" hidden="1" customHeight="1" x14ac:dyDescent="0.15">
      <c r="A253" s="1005"/>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355</v>
      </c>
      <c r="AT253" s="174"/>
      <c r="AU253" s="138"/>
      <c r="AV253" s="138"/>
      <c r="AW253" s="139" t="s">
        <v>300</v>
      </c>
      <c r="AX253" s="140"/>
    </row>
    <row r="254" spans="1:50" ht="39.75" hidden="1" customHeight="1" x14ac:dyDescent="0.15">
      <c r="A254" s="1005"/>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3"/>
      <c r="AC254" s="223"/>
      <c r="AD254" s="223"/>
      <c r="AE254" s="268"/>
      <c r="AF254" s="113"/>
      <c r="AG254" s="113"/>
      <c r="AH254" s="113"/>
      <c r="AI254" s="268"/>
      <c r="AJ254" s="113"/>
      <c r="AK254" s="113"/>
      <c r="AL254" s="113"/>
      <c r="AM254" s="268"/>
      <c r="AN254" s="113"/>
      <c r="AO254" s="113"/>
      <c r="AP254" s="113"/>
      <c r="AQ254" s="268"/>
      <c r="AR254" s="113"/>
      <c r="AS254" s="113"/>
      <c r="AT254" s="113"/>
      <c r="AU254" s="268"/>
      <c r="AV254" s="113"/>
      <c r="AW254" s="113"/>
      <c r="AX254" s="224"/>
    </row>
    <row r="255" spans="1:50" ht="39.75" hidden="1" customHeight="1" x14ac:dyDescent="0.15">
      <c r="A255" s="1005"/>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5"/>
      <c r="AA255" s="126"/>
      <c r="AB255" s="288"/>
      <c r="AC255" s="135"/>
      <c r="AD255" s="135"/>
      <c r="AE255" s="268"/>
      <c r="AF255" s="113"/>
      <c r="AG255" s="113"/>
      <c r="AH255" s="113"/>
      <c r="AI255" s="268"/>
      <c r="AJ255" s="113"/>
      <c r="AK255" s="113"/>
      <c r="AL255" s="113"/>
      <c r="AM255" s="268"/>
      <c r="AN255" s="113"/>
      <c r="AO255" s="113"/>
      <c r="AP255" s="113"/>
      <c r="AQ255" s="268"/>
      <c r="AR255" s="113"/>
      <c r="AS255" s="113"/>
      <c r="AT255" s="113"/>
      <c r="AU255" s="268"/>
      <c r="AV255" s="113"/>
      <c r="AW255" s="113"/>
      <c r="AX255" s="224"/>
    </row>
    <row r="256" spans="1:50" ht="18.75" hidden="1" customHeight="1" x14ac:dyDescent="0.15">
      <c r="A256" s="1005"/>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535</v>
      </c>
      <c r="AF256" s="267"/>
      <c r="AG256" s="267"/>
      <c r="AH256" s="267"/>
      <c r="AI256" s="267" t="s">
        <v>532</v>
      </c>
      <c r="AJ256" s="267"/>
      <c r="AK256" s="267"/>
      <c r="AL256" s="267"/>
      <c r="AM256" s="267" t="s">
        <v>528</v>
      </c>
      <c r="AN256" s="267"/>
      <c r="AO256" s="267"/>
      <c r="AP256" s="269"/>
      <c r="AQ256" s="269" t="s">
        <v>354</v>
      </c>
      <c r="AR256" s="270"/>
      <c r="AS256" s="270"/>
      <c r="AT256" s="271"/>
      <c r="AU256" s="281" t="s">
        <v>370</v>
      </c>
      <c r="AV256" s="281"/>
      <c r="AW256" s="281"/>
      <c r="AX256" s="282"/>
    </row>
    <row r="257" spans="1:50" ht="18.75" hidden="1" customHeight="1" x14ac:dyDescent="0.15">
      <c r="A257" s="1005"/>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355</v>
      </c>
      <c r="AT257" s="174"/>
      <c r="AU257" s="138"/>
      <c r="AV257" s="138"/>
      <c r="AW257" s="139" t="s">
        <v>300</v>
      </c>
      <c r="AX257" s="140"/>
    </row>
    <row r="258" spans="1:50" ht="39.75" hidden="1" customHeight="1" x14ac:dyDescent="0.15">
      <c r="A258" s="1005"/>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3"/>
      <c r="AC258" s="223"/>
      <c r="AD258" s="223"/>
      <c r="AE258" s="268"/>
      <c r="AF258" s="113"/>
      <c r="AG258" s="113"/>
      <c r="AH258" s="113"/>
      <c r="AI258" s="268"/>
      <c r="AJ258" s="113"/>
      <c r="AK258" s="113"/>
      <c r="AL258" s="113"/>
      <c r="AM258" s="268"/>
      <c r="AN258" s="113"/>
      <c r="AO258" s="113"/>
      <c r="AP258" s="113"/>
      <c r="AQ258" s="268"/>
      <c r="AR258" s="113"/>
      <c r="AS258" s="113"/>
      <c r="AT258" s="113"/>
      <c r="AU258" s="268"/>
      <c r="AV258" s="113"/>
      <c r="AW258" s="113"/>
      <c r="AX258" s="224"/>
    </row>
    <row r="259" spans="1:50" ht="39.75" hidden="1" customHeight="1" x14ac:dyDescent="0.15">
      <c r="A259" s="1005"/>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5"/>
      <c r="AA259" s="126"/>
      <c r="AB259" s="288"/>
      <c r="AC259" s="135"/>
      <c r="AD259" s="135"/>
      <c r="AE259" s="268"/>
      <c r="AF259" s="113"/>
      <c r="AG259" s="113"/>
      <c r="AH259" s="113"/>
      <c r="AI259" s="268"/>
      <c r="AJ259" s="113"/>
      <c r="AK259" s="113"/>
      <c r="AL259" s="113"/>
      <c r="AM259" s="268"/>
      <c r="AN259" s="113"/>
      <c r="AO259" s="113"/>
      <c r="AP259" s="113"/>
      <c r="AQ259" s="268"/>
      <c r="AR259" s="113"/>
      <c r="AS259" s="113"/>
      <c r="AT259" s="113"/>
      <c r="AU259" s="268"/>
      <c r="AV259" s="113"/>
      <c r="AW259" s="113"/>
      <c r="AX259" s="224"/>
    </row>
    <row r="260" spans="1:50" ht="18.75" hidden="1" customHeight="1" x14ac:dyDescent="0.15">
      <c r="A260" s="1005"/>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535</v>
      </c>
      <c r="AF260" s="267"/>
      <c r="AG260" s="267"/>
      <c r="AH260" s="267"/>
      <c r="AI260" s="267" t="s">
        <v>532</v>
      </c>
      <c r="AJ260" s="267"/>
      <c r="AK260" s="267"/>
      <c r="AL260" s="267"/>
      <c r="AM260" s="267" t="s">
        <v>528</v>
      </c>
      <c r="AN260" s="267"/>
      <c r="AO260" s="267"/>
      <c r="AP260" s="269"/>
      <c r="AQ260" s="269" t="s">
        <v>354</v>
      </c>
      <c r="AR260" s="270"/>
      <c r="AS260" s="270"/>
      <c r="AT260" s="271"/>
      <c r="AU260" s="281" t="s">
        <v>370</v>
      </c>
      <c r="AV260" s="281"/>
      <c r="AW260" s="281"/>
      <c r="AX260" s="282"/>
    </row>
    <row r="261" spans="1:50" ht="18.75" hidden="1" customHeight="1" x14ac:dyDescent="0.15">
      <c r="A261" s="1005"/>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355</v>
      </c>
      <c r="AT261" s="174"/>
      <c r="AU261" s="138"/>
      <c r="AV261" s="138"/>
      <c r="AW261" s="139" t="s">
        <v>300</v>
      </c>
      <c r="AX261" s="140"/>
    </row>
    <row r="262" spans="1:50" ht="39.75" hidden="1" customHeight="1" x14ac:dyDescent="0.15">
      <c r="A262" s="1005"/>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3"/>
      <c r="AC262" s="223"/>
      <c r="AD262" s="223"/>
      <c r="AE262" s="268"/>
      <c r="AF262" s="113"/>
      <c r="AG262" s="113"/>
      <c r="AH262" s="113"/>
      <c r="AI262" s="268"/>
      <c r="AJ262" s="113"/>
      <c r="AK262" s="113"/>
      <c r="AL262" s="113"/>
      <c r="AM262" s="268"/>
      <c r="AN262" s="113"/>
      <c r="AO262" s="113"/>
      <c r="AP262" s="113"/>
      <c r="AQ262" s="268"/>
      <c r="AR262" s="113"/>
      <c r="AS262" s="113"/>
      <c r="AT262" s="113"/>
      <c r="AU262" s="268"/>
      <c r="AV262" s="113"/>
      <c r="AW262" s="113"/>
      <c r="AX262" s="224"/>
    </row>
    <row r="263" spans="1:50" ht="39.75" hidden="1" customHeight="1" x14ac:dyDescent="0.15">
      <c r="A263" s="1005"/>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5"/>
      <c r="AA263" s="126"/>
      <c r="AB263" s="288"/>
      <c r="AC263" s="135"/>
      <c r="AD263" s="135"/>
      <c r="AE263" s="268"/>
      <c r="AF263" s="113"/>
      <c r="AG263" s="113"/>
      <c r="AH263" s="113"/>
      <c r="AI263" s="268"/>
      <c r="AJ263" s="113"/>
      <c r="AK263" s="113"/>
      <c r="AL263" s="113"/>
      <c r="AM263" s="268"/>
      <c r="AN263" s="113"/>
      <c r="AO263" s="113"/>
      <c r="AP263" s="113"/>
      <c r="AQ263" s="268"/>
      <c r="AR263" s="113"/>
      <c r="AS263" s="113"/>
      <c r="AT263" s="113"/>
      <c r="AU263" s="268"/>
      <c r="AV263" s="113"/>
      <c r="AW263" s="113"/>
      <c r="AX263" s="224"/>
    </row>
    <row r="264" spans="1:50" ht="18.75" hidden="1" customHeight="1" x14ac:dyDescent="0.15">
      <c r="A264" s="1005"/>
      <c r="B264" s="254"/>
      <c r="C264" s="253"/>
      <c r="D264" s="254"/>
      <c r="E264" s="253"/>
      <c r="F264" s="316"/>
      <c r="G264" s="274"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535</v>
      </c>
      <c r="AF264" s="183"/>
      <c r="AG264" s="183"/>
      <c r="AH264" s="183"/>
      <c r="AI264" s="183" t="s">
        <v>532</v>
      </c>
      <c r="AJ264" s="183"/>
      <c r="AK264" s="183"/>
      <c r="AL264" s="183"/>
      <c r="AM264" s="183" t="s">
        <v>527</v>
      </c>
      <c r="AN264" s="183"/>
      <c r="AO264" s="183"/>
      <c r="AP264" s="178"/>
      <c r="AQ264" s="178" t="s">
        <v>354</v>
      </c>
      <c r="AR264" s="171"/>
      <c r="AS264" s="171"/>
      <c r="AT264" s="172"/>
      <c r="AU264" s="136" t="s">
        <v>370</v>
      </c>
      <c r="AV264" s="136"/>
      <c r="AW264" s="136"/>
      <c r="AX264" s="137"/>
    </row>
    <row r="265" spans="1:50" ht="18.75" hidden="1" customHeight="1" x14ac:dyDescent="0.15">
      <c r="A265" s="1005"/>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355</v>
      </c>
      <c r="AT265" s="174"/>
      <c r="AU265" s="138"/>
      <c r="AV265" s="138"/>
      <c r="AW265" s="139" t="s">
        <v>300</v>
      </c>
      <c r="AX265" s="140"/>
    </row>
    <row r="266" spans="1:50" ht="39.75" hidden="1" customHeight="1" x14ac:dyDescent="0.15">
      <c r="A266" s="1005"/>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3"/>
      <c r="AC266" s="223"/>
      <c r="AD266" s="223"/>
      <c r="AE266" s="268"/>
      <c r="AF266" s="113"/>
      <c r="AG266" s="113"/>
      <c r="AH266" s="113"/>
      <c r="AI266" s="268"/>
      <c r="AJ266" s="113"/>
      <c r="AK266" s="113"/>
      <c r="AL266" s="113"/>
      <c r="AM266" s="268"/>
      <c r="AN266" s="113"/>
      <c r="AO266" s="113"/>
      <c r="AP266" s="113"/>
      <c r="AQ266" s="268"/>
      <c r="AR266" s="113"/>
      <c r="AS266" s="113"/>
      <c r="AT266" s="113"/>
      <c r="AU266" s="268"/>
      <c r="AV266" s="113"/>
      <c r="AW266" s="113"/>
      <c r="AX266" s="224"/>
    </row>
    <row r="267" spans="1:50" ht="39.75" hidden="1" customHeight="1" x14ac:dyDescent="0.15">
      <c r="A267" s="1005"/>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5"/>
      <c r="AA267" s="126"/>
      <c r="AB267" s="288"/>
      <c r="AC267" s="135"/>
      <c r="AD267" s="135"/>
      <c r="AE267" s="268"/>
      <c r="AF267" s="113"/>
      <c r="AG267" s="113"/>
      <c r="AH267" s="113"/>
      <c r="AI267" s="268"/>
      <c r="AJ267" s="113"/>
      <c r="AK267" s="113"/>
      <c r="AL267" s="113"/>
      <c r="AM267" s="268"/>
      <c r="AN267" s="113"/>
      <c r="AO267" s="113"/>
      <c r="AP267" s="113"/>
      <c r="AQ267" s="268"/>
      <c r="AR267" s="113"/>
      <c r="AS267" s="113"/>
      <c r="AT267" s="113"/>
      <c r="AU267" s="268"/>
      <c r="AV267" s="113"/>
      <c r="AW267" s="113"/>
      <c r="AX267" s="224"/>
    </row>
    <row r="268" spans="1:50" ht="18.75" hidden="1" customHeight="1" x14ac:dyDescent="0.15">
      <c r="A268" s="1005"/>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536</v>
      </c>
      <c r="AF268" s="267"/>
      <c r="AG268" s="267"/>
      <c r="AH268" s="267"/>
      <c r="AI268" s="267" t="s">
        <v>532</v>
      </c>
      <c r="AJ268" s="267"/>
      <c r="AK268" s="267"/>
      <c r="AL268" s="267"/>
      <c r="AM268" s="267" t="s">
        <v>527</v>
      </c>
      <c r="AN268" s="267"/>
      <c r="AO268" s="267"/>
      <c r="AP268" s="269"/>
      <c r="AQ268" s="269" t="s">
        <v>354</v>
      </c>
      <c r="AR268" s="270"/>
      <c r="AS268" s="270"/>
      <c r="AT268" s="271"/>
      <c r="AU268" s="281" t="s">
        <v>370</v>
      </c>
      <c r="AV268" s="281"/>
      <c r="AW268" s="281"/>
      <c r="AX268" s="282"/>
    </row>
    <row r="269" spans="1:50" ht="18.75" hidden="1" customHeight="1" x14ac:dyDescent="0.15">
      <c r="A269" s="1005"/>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355</v>
      </c>
      <c r="AT269" s="174"/>
      <c r="AU269" s="138"/>
      <c r="AV269" s="138"/>
      <c r="AW269" s="139" t="s">
        <v>300</v>
      </c>
      <c r="AX269" s="140"/>
    </row>
    <row r="270" spans="1:50" ht="39.75" hidden="1" customHeight="1" x14ac:dyDescent="0.15">
      <c r="A270" s="1005"/>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3"/>
      <c r="AC270" s="223"/>
      <c r="AD270" s="223"/>
      <c r="AE270" s="268"/>
      <c r="AF270" s="113"/>
      <c r="AG270" s="113"/>
      <c r="AH270" s="113"/>
      <c r="AI270" s="268"/>
      <c r="AJ270" s="113"/>
      <c r="AK270" s="113"/>
      <c r="AL270" s="113"/>
      <c r="AM270" s="268"/>
      <c r="AN270" s="113"/>
      <c r="AO270" s="113"/>
      <c r="AP270" s="113"/>
      <c r="AQ270" s="268"/>
      <c r="AR270" s="113"/>
      <c r="AS270" s="113"/>
      <c r="AT270" s="113"/>
      <c r="AU270" s="268"/>
      <c r="AV270" s="113"/>
      <c r="AW270" s="113"/>
      <c r="AX270" s="224"/>
    </row>
    <row r="271" spans="1:50" ht="39.75" hidden="1" customHeight="1" x14ac:dyDescent="0.15">
      <c r="A271" s="1005"/>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5"/>
      <c r="AA271" s="126"/>
      <c r="AB271" s="288"/>
      <c r="AC271" s="135"/>
      <c r="AD271" s="135"/>
      <c r="AE271" s="268"/>
      <c r="AF271" s="113"/>
      <c r="AG271" s="113"/>
      <c r="AH271" s="113"/>
      <c r="AI271" s="268"/>
      <c r="AJ271" s="113"/>
      <c r="AK271" s="113"/>
      <c r="AL271" s="113"/>
      <c r="AM271" s="268"/>
      <c r="AN271" s="113"/>
      <c r="AO271" s="113"/>
      <c r="AP271" s="113"/>
      <c r="AQ271" s="268"/>
      <c r="AR271" s="113"/>
      <c r="AS271" s="113"/>
      <c r="AT271" s="113"/>
      <c r="AU271" s="268"/>
      <c r="AV271" s="113"/>
      <c r="AW271" s="113"/>
      <c r="AX271" s="224"/>
    </row>
    <row r="272" spans="1:50" ht="22.5" hidden="1" customHeight="1" x14ac:dyDescent="0.15">
      <c r="A272" s="1005"/>
      <c r="B272" s="254"/>
      <c r="C272" s="253"/>
      <c r="D272" s="254"/>
      <c r="E272" s="253"/>
      <c r="F272" s="316"/>
      <c r="G272" s="274" t="s">
        <v>371</v>
      </c>
      <c r="H272" s="171"/>
      <c r="I272" s="171"/>
      <c r="J272" s="171"/>
      <c r="K272" s="171"/>
      <c r="L272" s="171"/>
      <c r="M272" s="171"/>
      <c r="N272" s="171"/>
      <c r="O272" s="171"/>
      <c r="P272" s="172"/>
      <c r="Q272" s="178" t="s">
        <v>459</v>
      </c>
      <c r="R272" s="171"/>
      <c r="S272" s="171"/>
      <c r="T272" s="171"/>
      <c r="U272" s="171"/>
      <c r="V272" s="171"/>
      <c r="W272" s="171"/>
      <c r="X272" s="171"/>
      <c r="Y272" s="171"/>
      <c r="Z272" s="171"/>
      <c r="AA272" s="171"/>
      <c r="AB272" s="289" t="s">
        <v>460</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90"/>
    </row>
    <row r="273" spans="1:50" ht="22.5" hidden="1" customHeight="1" x14ac:dyDescent="0.15">
      <c r="A273" s="1005"/>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05"/>
      <c r="B274" s="254"/>
      <c r="C274" s="253"/>
      <c r="D274" s="254"/>
      <c r="E274" s="253"/>
      <c r="F274" s="316"/>
      <c r="G274" s="232"/>
      <c r="H274" s="163"/>
      <c r="I274" s="163"/>
      <c r="J274" s="163"/>
      <c r="K274" s="163"/>
      <c r="L274" s="163"/>
      <c r="M274" s="163"/>
      <c r="N274" s="163"/>
      <c r="O274" s="163"/>
      <c r="P274" s="233"/>
      <c r="Q274" s="992"/>
      <c r="R274" s="993"/>
      <c r="S274" s="993"/>
      <c r="T274" s="993"/>
      <c r="U274" s="993"/>
      <c r="V274" s="993"/>
      <c r="W274" s="993"/>
      <c r="X274" s="993"/>
      <c r="Y274" s="993"/>
      <c r="Z274" s="993"/>
      <c r="AA274" s="99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5"/>
      <c r="B275" s="254"/>
      <c r="C275" s="253"/>
      <c r="D275" s="254"/>
      <c r="E275" s="253"/>
      <c r="F275" s="316"/>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5"/>
      <c r="B276" s="254"/>
      <c r="C276" s="253"/>
      <c r="D276" s="254"/>
      <c r="E276" s="253"/>
      <c r="F276" s="316"/>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5"/>
      <c r="B277" s="254"/>
      <c r="C277" s="253"/>
      <c r="D277" s="254"/>
      <c r="E277" s="253"/>
      <c r="F277" s="316"/>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05"/>
      <c r="B278" s="254"/>
      <c r="C278" s="253"/>
      <c r="D278" s="254"/>
      <c r="E278" s="253"/>
      <c r="F278" s="316"/>
      <c r="G278" s="237"/>
      <c r="H278" s="166"/>
      <c r="I278" s="166"/>
      <c r="J278" s="166"/>
      <c r="K278" s="166"/>
      <c r="L278" s="166"/>
      <c r="M278" s="166"/>
      <c r="N278" s="166"/>
      <c r="O278" s="166"/>
      <c r="P278" s="238"/>
      <c r="Q278" s="998"/>
      <c r="R278" s="999"/>
      <c r="S278" s="999"/>
      <c r="T278" s="999"/>
      <c r="U278" s="999"/>
      <c r="V278" s="999"/>
      <c r="W278" s="999"/>
      <c r="X278" s="999"/>
      <c r="Y278" s="999"/>
      <c r="Z278" s="999"/>
      <c r="AA278" s="1000"/>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05"/>
      <c r="B279" s="254"/>
      <c r="C279" s="253"/>
      <c r="D279" s="254"/>
      <c r="E279" s="253"/>
      <c r="F279" s="316"/>
      <c r="G279" s="274" t="s">
        <v>371</v>
      </c>
      <c r="H279" s="171"/>
      <c r="I279" s="171"/>
      <c r="J279" s="171"/>
      <c r="K279" s="171"/>
      <c r="L279" s="171"/>
      <c r="M279" s="171"/>
      <c r="N279" s="171"/>
      <c r="O279" s="171"/>
      <c r="P279" s="172"/>
      <c r="Q279" s="178" t="s">
        <v>459</v>
      </c>
      <c r="R279" s="171"/>
      <c r="S279" s="171"/>
      <c r="T279" s="171"/>
      <c r="U279" s="171"/>
      <c r="V279" s="171"/>
      <c r="W279" s="171"/>
      <c r="X279" s="171"/>
      <c r="Y279" s="171"/>
      <c r="Z279" s="171"/>
      <c r="AA279" s="171"/>
      <c r="AB279" s="289" t="s">
        <v>460</v>
      </c>
      <c r="AC279" s="171"/>
      <c r="AD279" s="172"/>
      <c r="AE279" s="27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05"/>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5"/>
      <c r="B281" s="254"/>
      <c r="C281" s="253"/>
      <c r="D281" s="254"/>
      <c r="E281" s="253"/>
      <c r="F281" s="316"/>
      <c r="G281" s="232"/>
      <c r="H281" s="163"/>
      <c r="I281" s="163"/>
      <c r="J281" s="163"/>
      <c r="K281" s="163"/>
      <c r="L281" s="163"/>
      <c r="M281" s="163"/>
      <c r="N281" s="163"/>
      <c r="O281" s="163"/>
      <c r="P281" s="233"/>
      <c r="Q281" s="992"/>
      <c r="R281" s="993"/>
      <c r="S281" s="993"/>
      <c r="T281" s="993"/>
      <c r="U281" s="993"/>
      <c r="V281" s="993"/>
      <c r="W281" s="993"/>
      <c r="X281" s="993"/>
      <c r="Y281" s="993"/>
      <c r="Z281" s="993"/>
      <c r="AA281" s="99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5"/>
      <c r="B282" s="254"/>
      <c r="C282" s="253"/>
      <c r="D282" s="254"/>
      <c r="E282" s="253"/>
      <c r="F282" s="316"/>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5"/>
      <c r="B283" s="254"/>
      <c r="C283" s="253"/>
      <c r="D283" s="254"/>
      <c r="E283" s="253"/>
      <c r="F283" s="316"/>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5"/>
      <c r="B284" s="254"/>
      <c r="C284" s="253"/>
      <c r="D284" s="254"/>
      <c r="E284" s="253"/>
      <c r="F284" s="316"/>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05"/>
      <c r="B285" s="254"/>
      <c r="C285" s="253"/>
      <c r="D285" s="254"/>
      <c r="E285" s="253"/>
      <c r="F285" s="316"/>
      <c r="G285" s="237"/>
      <c r="H285" s="166"/>
      <c r="I285" s="166"/>
      <c r="J285" s="166"/>
      <c r="K285" s="166"/>
      <c r="L285" s="166"/>
      <c r="M285" s="166"/>
      <c r="N285" s="166"/>
      <c r="O285" s="166"/>
      <c r="P285" s="238"/>
      <c r="Q285" s="998"/>
      <c r="R285" s="999"/>
      <c r="S285" s="999"/>
      <c r="T285" s="999"/>
      <c r="U285" s="999"/>
      <c r="V285" s="999"/>
      <c r="W285" s="999"/>
      <c r="X285" s="999"/>
      <c r="Y285" s="999"/>
      <c r="Z285" s="999"/>
      <c r="AA285" s="1000"/>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05"/>
      <c r="B286" s="254"/>
      <c r="C286" s="253"/>
      <c r="D286" s="254"/>
      <c r="E286" s="253"/>
      <c r="F286" s="316"/>
      <c r="G286" s="274" t="s">
        <v>371</v>
      </c>
      <c r="H286" s="171"/>
      <c r="I286" s="171"/>
      <c r="J286" s="171"/>
      <c r="K286" s="171"/>
      <c r="L286" s="171"/>
      <c r="M286" s="171"/>
      <c r="N286" s="171"/>
      <c r="O286" s="171"/>
      <c r="P286" s="172"/>
      <c r="Q286" s="178" t="s">
        <v>459</v>
      </c>
      <c r="R286" s="171"/>
      <c r="S286" s="171"/>
      <c r="T286" s="171"/>
      <c r="U286" s="171"/>
      <c r="V286" s="171"/>
      <c r="W286" s="171"/>
      <c r="X286" s="171"/>
      <c r="Y286" s="171"/>
      <c r="Z286" s="171"/>
      <c r="AA286" s="171"/>
      <c r="AB286" s="289" t="s">
        <v>460</v>
      </c>
      <c r="AC286" s="171"/>
      <c r="AD286" s="172"/>
      <c r="AE286" s="27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05"/>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5"/>
      <c r="B288" s="254"/>
      <c r="C288" s="253"/>
      <c r="D288" s="254"/>
      <c r="E288" s="253"/>
      <c r="F288" s="316"/>
      <c r="G288" s="232"/>
      <c r="H288" s="163"/>
      <c r="I288" s="163"/>
      <c r="J288" s="163"/>
      <c r="K288" s="163"/>
      <c r="L288" s="163"/>
      <c r="M288" s="163"/>
      <c r="N288" s="163"/>
      <c r="O288" s="163"/>
      <c r="P288" s="233"/>
      <c r="Q288" s="992"/>
      <c r="R288" s="993"/>
      <c r="S288" s="993"/>
      <c r="T288" s="993"/>
      <c r="U288" s="993"/>
      <c r="V288" s="993"/>
      <c r="W288" s="993"/>
      <c r="X288" s="993"/>
      <c r="Y288" s="993"/>
      <c r="Z288" s="993"/>
      <c r="AA288" s="99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5"/>
      <c r="B289" s="254"/>
      <c r="C289" s="253"/>
      <c r="D289" s="254"/>
      <c r="E289" s="253"/>
      <c r="F289" s="316"/>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5"/>
      <c r="B290" s="254"/>
      <c r="C290" s="253"/>
      <c r="D290" s="254"/>
      <c r="E290" s="253"/>
      <c r="F290" s="316"/>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5"/>
      <c r="B291" s="254"/>
      <c r="C291" s="253"/>
      <c r="D291" s="254"/>
      <c r="E291" s="253"/>
      <c r="F291" s="316"/>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05"/>
      <c r="B292" s="254"/>
      <c r="C292" s="253"/>
      <c r="D292" s="254"/>
      <c r="E292" s="253"/>
      <c r="F292" s="316"/>
      <c r="G292" s="237"/>
      <c r="H292" s="166"/>
      <c r="I292" s="166"/>
      <c r="J292" s="166"/>
      <c r="K292" s="166"/>
      <c r="L292" s="166"/>
      <c r="M292" s="166"/>
      <c r="N292" s="166"/>
      <c r="O292" s="166"/>
      <c r="P292" s="238"/>
      <c r="Q292" s="998"/>
      <c r="R292" s="999"/>
      <c r="S292" s="999"/>
      <c r="T292" s="999"/>
      <c r="U292" s="999"/>
      <c r="V292" s="999"/>
      <c r="W292" s="999"/>
      <c r="X292" s="999"/>
      <c r="Y292" s="999"/>
      <c r="Z292" s="999"/>
      <c r="AA292" s="1000"/>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05"/>
      <c r="B293" s="254"/>
      <c r="C293" s="253"/>
      <c r="D293" s="254"/>
      <c r="E293" s="253"/>
      <c r="F293" s="316"/>
      <c r="G293" s="274" t="s">
        <v>371</v>
      </c>
      <c r="H293" s="171"/>
      <c r="I293" s="171"/>
      <c r="J293" s="171"/>
      <c r="K293" s="171"/>
      <c r="L293" s="171"/>
      <c r="M293" s="171"/>
      <c r="N293" s="171"/>
      <c r="O293" s="171"/>
      <c r="P293" s="172"/>
      <c r="Q293" s="178" t="s">
        <v>459</v>
      </c>
      <c r="R293" s="171"/>
      <c r="S293" s="171"/>
      <c r="T293" s="171"/>
      <c r="U293" s="171"/>
      <c r="V293" s="171"/>
      <c r="W293" s="171"/>
      <c r="X293" s="171"/>
      <c r="Y293" s="171"/>
      <c r="Z293" s="171"/>
      <c r="AA293" s="171"/>
      <c r="AB293" s="289" t="s">
        <v>460</v>
      </c>
      <c r="AC293" s="171"/>
      <c r="AD293" s="172"/>
      <c r="AE293" s="27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05"/>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5"/>
      <c r="B295" s="254"/>
      <c r="C295" s="253"/>
      <c r="D295" s="254"/>
      <c r="E295" s="253"/>
      <c r="F295" s="316"/>
      <c r="G295" s="232"/>
      <c r="H295" s="163"/>
      <c r="I295" s="163"/>
      <c r="J295" s="163"/>
      <c r="K295" s="163"/>
      <c r="L295" s="163"/>
      <c r="M295" s="163"/>
      <c r="N295" s="163"/>
      <c r="O295" s="163"/>
      <c r="P295" s="233"/>
      <c r="Q295" s="992"/>
      <c r="R295" s="993"/>
      <c r="S295" s="993"/>
      <c r="T295" s="993"/>
      <c r="U295" s="993"/>
      <c r="V295" s="993"/>
      <c r="W295" s="993"/>
      <c r="X295" s="993"/>
      <c r="Y295" s="993"/>
      <c r="Z295" s="993"/>
      <c r="AA295" s="99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5"/>
      <c r="B296" s="254"/>
      <c r="C296" s="253"/>
      <c r="D296" s="254"/>
      <c r="E296" s="253"/>
      <c r="F296" s="316"/>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5"/>
      <c r="B297" s="254"/>
      <c r="C297" s="253"/>
      <c r="D297" s="254"/>
      <c r="E297" s="253"/>
      <c r="F297" s="316"/>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5"/>
      <c r="B298" s="254"/>
      <c r="C298" s="253"/>
      <c r="D298" s="254"/>
      <c r="E298" s="253"/>
      <c r="F298" s="316"/>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05"/>
      <c r="B299" s="254"/>
      <c r="C299" s="253"/>
      <c r="D299" s="254"/>
      <c r="E299" s="253"/>
      <c r="F299" s="316"/>
      <c r="G299" s="237"/>
      <c r="H299" s="166"/>
      <c r="I299" s="166"/>
      <c r="J299" s="166"/>
      <c r="K299" s="166"/>
      <c r="L299" s="166"/>
      <c r="M299" s="166"/>
      <c r="N299" s="166"/>
      <c r="O299" s="166"/>
      <c r="P299" s="238"/>
      <c r="Q299" s="998"/>
      <c r="R299" s="999"/>
      <c r="S299" s="999"/>
      <c r="T299" s="999"/>
      <c r="U299" s="999"/>
      <c r="V299" s="999"/>
      <c r="W299" s="999"/>
      <c r="X299" s="999"/>
      <c r="Y299" s="999"/>
      <c r="Z299" s="999"/>
      <c r="AA299" s="1000"/>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05"/>
      <c r="B300" s="254"/>
      <c r="C300" s="253"/>
      <c r="D300" s="254"/>
      <c r="E300" s="253"/>
      <c r="F300" s="316"/>
      <c r="G300" s="274" t="s">
        <v>371</v>
      </c>
      <c r="H300" s="171"/>
      <c r="I300" s="171"/>
      <c r="J300" s="171"/>
      <c r="K300" s="171"/>
      <c r="L300" s="171"/>
      <c r="M300" s="171"/>
      <c r="N300" s="171"/>
      <c r="O300" s="171"/>
      <c r="P300" s="172"/>
      <c r="Q300" s="178" t="s">
        <v>459</v>
      </c>
      <c r="R300" s="171"/>
      <c r="S300" s="171"/>
      <c r="T300" s="171"/>
      <c r="U300" s="171"/>
      <c r="V300" s="171"/>
      <c r="W300" s="171"/>
      <c r="X300" s="171"/>
      <c r="Y300" s="171"/>
      <c r="Z300" s="171"/>
      <c r="AA300" s="171"/>
      <c r="AB300" s="289" t="s">
        <v>460</v>
      </c>
      <c r="AC300" s="171"/>
      <c r="AD300" s="172"/>
      <c r="AE300" s="27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05"/>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5"/>
      <c r="B302" s="254"/>
      <c r="C302" s="253"/>
      <c r="D302" s="254"/>
      <c r="E302" s="253"/>
      <c r="F302" s="316"/>
      <c r="G302" s="232"/>
      <c r="H302" s="163"/>
      <c r="I302" s="163"/>
      <c r="J302" s="163"/>
      <c r="K302" s="163"/>
      <c r="L302" s="163"/>
      <c r="M302" s="163"/>
      <c r="N302" s="163"/>
      <c r="O302" s="163"/>
      <c r="P302" s="233"/>
      <c r="Q302" s="992"/>
      <c r="R302" s="993"/>
      <c r="S302" s="993"/>
      <c r="T302" s="993"/>
      <c r="U302" s="993"/>
      <c r="V302" s="993"/>
      <c r="W302" s="993"/>
      <c r="X302" s="993"/>
      <c r="Y302" s="993"/>
      <c r="Z302" s="993"/>
      <c r="AA302" s="99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5"/>
      <c r="B303" s="254"/>
      <c r="C303" s="253"/>
      <c r="D303" s="254"/>
      <c r="E303" s="253"/>
      <c r="F303" s="316"/>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5"/>
      <c r="B304" s="254"/>
      <c r="C304" s="253"/>
      <c r="D304" s="254"/>
      <c r="E304" s="253"/>
      <c r="F304" s="316"/>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5"/>
      <c r="B305" s="254"/>
      <c r="C305" s="253"/>
      <c r="D305" s="254"/>
      <c r="E305" s="253"/>
      <c r="F305" s="316"/>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05"/>
      <c r="B306" s="254"/>
      <c r="C306" s="253"/>
      <c r="D306" s="254"/>
      <c r="E306" s="317"/>
      <c r="F306" s="318"/>
      <c r="G306" s="237"/>
      <c r="H306" s="166"/>
      <c r="I306" s="166"/>
      <c r="J306" s="166"/>
      <c r="K306" s="166"/>
      <c r="L306" s="166"/>
      <c r="M306" s="166"/>
      <c r="N306" s="166"/>
      <c r="O306" s="166"/>
      <c r="P306" s="238"/>
      <c r="Q306" s="998"/>
      <c r="R306" s="999"/>
      <c r="S306" s="999"/>
      <c r="T306" s="999"/>
      <c r="U306" s="999"/>
      <c r="V306" s="999"/>
      <c r="W306" s="999"/>
      <c r="X306" s="999"/>
      <c r="Y306" s="999"/>
      <c r="Z306" s="999"/>
      <c r="AA306" s="1000"/>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05"/>
      <c r="B307" s="254"/>
      <c r="C307" s="253"/>
      <c r="D307" s="254"/>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05"/>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0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5"/>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5"/>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5"/>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535</v>
      </c>
      <c r="AF312" s="267"/>
      <c r="AG312" s="267"/>
      <c r="AH312" s="267"/>
      <c r="AI312" s="267" t="s">
        <v>532</v>
      </c>
      <c r="AJ312" s="267"/>
      <c r="AK312" s="267"/>
      <c r="AL312" s="267"/>
      <c r="AM312" s="267" t="s">
        <v>527</v>
      </c>
      <c r="AN312" s="267"/>
      <c r="AO312" s="267"/>
      <c r="AP312" s="269"/>
      <c r="AQ312" s="269" t="s">
        <v>354</v>
      </c>
      <c r="AR312" s="270"/>
      <c r="AS312" s="270"/>
      <c r="AT312" s="271"/>
      <c r="AU312" s="281" t="s">
        <v>370</v>
      </c>
      <c r="AV312" s="281"/>
      <c r="AW312" s="281"/>
      <c r="AX312" s="282"/>
    </row>
    <row r="313" spans="1:50" ht="18.75" hidden="1" customHeight="1" x14ac:dyDescent="0.15">
      <c r="A313" s="1005"/>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355</v>
      </c>
      <c r="AT313" s="174"/>
      <c r="AU313" s="138"/>
      <c r="AV313" s="138"/>
      <c r="AW313" s="139" t="s">
        <v>300</v>
      </c>
      <c r="AX313" s="140"/>
    </row>
    <row r="314" spans="1:50" ht="39.75" hidden="1" customHeight="1" x14ac:dyDescent="0.15">
      <c r="A314" s="1005"/>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3"/>
      <c r="AC314" s="223"/>
      <c r="AD314" s="223"/>
      <c r="AE314" s="268"/>
      <c r="AF314" s="113"/>
      <c r="AG314" s="113"/>
      <c r="AH314" s="113"/>
      <c r="AI314" s="268"/>
      <c r="AJ314" s="113"/>
      <c r="AK314" s="113"/>
      <c r="AL314" s="113"/>
      <c r="AM314" s="268"/>
      <c r="AN314" s="113"/>
      <c r="AO314" s="113"/>
      <c r="AP314" s="113"/>
      <c r="AQ314" s="268"/>
      <c r="AR314" s="113"/>
      <c r="AS314" s="113"/>
      <c r="AT314" s="113"/>
      <c r="AU314" s="268"/>
      <c r="AV314" s="113"/>
      <c r="AW314" s="113"/>
      <c r="AX314" s="224"/>
    </row>
    <row r="315" spans="1:50" ht="39.75" hidden="1" customHeight="1" x14ac:dyDescent="0.15">
      <c r="A315" s="1005"/>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5"/>
      <c r="AA315" s="126"/>
      <c r="AB315" s="288"/>
      <c r="AC315" s="135"/>
      <c r="AD315" s="135"/>
      <c r="AE315" s="268"/>
      <c r="AF315" s="113"/>
      <c r="AG315" s="113"/>
      <c r="AH315" s="113"/>
      <c r="AI315" s="268"/>
      <c r="AJ315" s="113"/>
      <c r="AK315" s="113"/>
      <c r="AL315" s="113"/>
      <c r="AM315" s="268"/>
      <c r="AN315" s="113"/>
      <c r="AO315" s="113"/>
      <c r="AP315" s="113"/>
      <c r="AQ315" s="268"/>
      <c r="AR315" s="113"/>
      <c r="AS315" s="113"/>
      <c r="AT315" s="113"/>
      <c r="AU315" s="268"/>
      <c r="AV315" s="113"/>
      <c r="AW315" s="113"/>
      <c r="AX315" s="224"/>
    </row>
    <row r="316" spans="1:50" ht="18.75" hidden="1" customHeight="1" x14ac:dyDescent="0.15">
      <c r="A316" s="1005"/>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535</v>
      </c>
      <c r="AF316" s="267"/>
      <c r="AG316" s="267"/>
      <c r="AH316" s="267"/>
      <c r="AI316" s="267" t="s">
        <v>532</v>
      </c>
      <c r="AJ316" s="267"/>
      <c r="AK316" s="267"/>
      <c r="AL316" s="267"/>
      <c r="AM316" s="267" t="s">
        <v>527</v>
      </c>
      <c r="AN316" s="267"/>
      <c r="AO316" s="267"/>
      <c r="AP316" s="269"/>
      <c r="AQ316" s="269" t="s">
        <v>354</v>
      </c>
      <c r="AR316" s="270"/>
      <c r="AS316" s="270"/>
      <c r="AT316" s="271"/>
      <c r="AU316" s="281" t="s">
        <v>370</v>
      </c>
      <c r="AV316" s="281"/>
      <c r="AW316" s="281"/>
      <c r="AX316" s="282"/>
    </row>
    <row r="317" spans="1:50" ht="18.75" hidden="1" customHeight="1" x14ac:dyDescent="0.15">
      <c r="A317" s="1005"/>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355</v>
      </c>
      <c r="AT317" s="174"/>
      <c r="AU317" s="138"/>
      <c r="AV317" s="138"/>
      <c r="AW317" s="139" t="s">
        <v>300</v>
      </c>
      <c r="AX317" s="140"/>
    </row>
    <row r="318" spans="1:50" ht="39.75" hidden="1" customHeight="1" x14ac:dyDescent="0.15">
      <c r="A318" s="1005"/>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3"/>
      <c r="AC318" s="223"/>
      <c r="AD318" s="223"/>
      <c r="AE318" s="268"/>
      <c r="AF318" s="113"/>
      <c r="AG318" s="113"/>
      <c r="AH318" s="113"/>
      <c r="AI318" s="268"/>
      <c r="AJ318" s="113"/>
      <c r="AK318" s="113"/>
      <c r="AL318" s="113"/>
      <c r="AM318" s="268"/>
      <c r="AN318" s="113"/>
      <c r="AO318" s="113"/>
      <c r="AP318" s="113"/>
      <c r="AQ318" s="268"/>
      <c r="AR318" s="113"/>
      <c r="AS318" s="113"/>
      <c r="AT318" s="113"/>
      <c r="AU318" s="268"/>
      <c r="AV318" s="113"/>
      <c r="AW318" s="113"/>
      <c r="AX318" s="224"/>
    </row>
    <row r="319" spans="1:50" ht="39.75" hidden="1" customHeight="1" x14ac:dyDescent="0.15">
      <c r="A319" s="1005"/>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5"/>
      <c r="AA319" s="126"/>
      <c r="AB319" s="288"/>
      <c r="AC319" s="135"/>
      <c r="AD319" s="135"/>
      <c r="AE319" s="268"/>
      <c r="AF319" s="113"/>
      <c r="AG319" s="113"/>
      <c r="AH319" s="113"/>
      <c r="AI319" s="268"/>
      <c r="AJ319" s="113"/>
      <c r="AK319" s="113"/>
      <c r="AL319" s="113"/>
      <c r="AM319" s="268"/>
      <c r="AN319" s="113"/>
      <c r="AO319" s="113"/>
      <c r="AP319" s="113"/>
      <c r="AQ319" s="268"/>
      <c r="AR319" s="113"/>
      <c r="AS319" s="113"/>
      <c r="AT319" s="113"/>
      <c r="AU319" s="268"/>
      <c r="AV319" s="113"/>
      <c r="AW319" s="113"/>
      <c r="AX319" s="224"/>
    </row>
    <row r="320" spans="1:50" ht="18.75" hidden="1" customHeight="1" x14ac:dyDescent="0.15">
      <c r="A320" s="1005"/>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535</v>
      </c>
      <c r="AF320" s="267"/>
      <c r="AG320" s="267"/>
      <c r="AH320" s="267"/>
      <c r="AI320" s="267" t="s">
        <v>532</v>
      </c>
      <c r="AJ320" s="267"/>
      <c r="AK320" s="267"/>
      <c r="AL320" s="267"/>
      <c r="AM320" s="267" t="s">
        <v>528</v>
      </c>
      <c r="AN320" s="267"/>
      <c r="AO320" s="267"/>
      <c r="AP320" s="269"/>
      <c r="AQ320" s="269" t="s">
        <v>354</v>
      </c>
      <c r="AR320" s="270"/>
      <c r="AS320" s="270"/>
      <c r="AT320" s="271"/>
      <c r="AU320" s="281" t="s">
        <v>370</v>
      </c>
      <c r="AV320" s="281"/>
      <c r="AW320" s="281"/>
      <c r="AX320" s="282"/>
    </row>
    <row r="321" spans="1:50" ht="18.75" hidden="1" customHeight="1" x14ac:dyDescent="0.15">
      <c r="A321" s="1005"/>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355</v>
      </c>
      <c r="AT321" s="174"/>
      <c r="AU321" s="138"/>
      <c r="AV321" s="138"/>
      <c r="AW321" s="139" t="s">
        <v>300</v>
      </c>
      <c r="AX321" s="140"/>
    </row>
    <row r="322" spans="1:50" ht="39.75" hidden="1" customHeight="1" x14ac:dyDescent="0.15">
      <c r="A322" s="1005"/>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3"/>
      <c r="AC322" s="223"/>
      <c r="AD322" s="223"/>
      <c r="AE322" s="268"/>
      <c r="AF322" s="113"/>
      <c r="AG322" s="113"/>
      <c r="AH322" s="113"/>
      <c r="AI322" s="268"/>
      <c r="AJ322" s="113"/>
      <c r="AK322" s="113"/>
      <c r="AL322" s="113"/>
      <c r="AM322" s="268"/>
      <c r="AN322" s="113"/>
      <c r="AO322" s="113"/>
      <c r="AP322" s="113"/>
      <c r="AQ322" s="268"/>
      <c r="AR322" s="113"/>
      <c r="AS322" s="113"/>
      <c r="AT322" s="113"/>
      <c r="AU322" s="268"/>
      <c r="AV322" s="113"/>
      <c r="AW322" s="113"/>
      <c r="AX322" s="224"/>
    </row>
    <row r="323" spans="1:50" ht="39.75" hidden="1" customHeight="1" x14ac:dyDescent="0.15">
      <c r="A323" s="1005"/>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5"/>
      <c r="AA323" s="126"/>
      <c r="AB323" s="288"/>
      <c r="AC323" s="135"/>
      <c r="AD323" s="135"/>
      <c r="AE323" s="268"/>
      <c r="AF323" s="113"/>
      <c r="AG323" s="113"/>
      <c r="AH323" s="113"/>
      <c r="AI323" s="268"/>
      <c r="AJ323" s="113"/>
      <c r="AK323" s="113"/>
      <c r="AL323" s="113"/>
      <c r="AM323" s="268"/>
      <c r="AN323" s="113"/>
      <c r="AO323" s="113"/>
      <c r="AP323" s="113"/>
      <c r="AQ323" s="268"/>
      <c r="AR323" s="113"/>
      <c r="AS323" s="113"/>
      <c r="AT323" s="113"/>
      <c r="AU323" s="268"/>
      <c r="AV323" s="113"/>
      <c r="AW323" s="113"/>
      <c r="AX323" s="224"/>
    </row>
    <row r="324" spans="1:50" ht="18.75" hidden="1" customHeight="1" x14ac:dyDescent="0.15">
      <c r="A324" s="1005"/>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535</v>
      </c>
      <c r="AF324" s="267"/>
      <c r="AG324" s="267"/>
      <c r="AH324" s="267"/>
      <c r="AI324" s="267" t="s">
        <v>532</v>
      </c>
      <c r="AJ324" s="267"/>
      <c r="AK324" s="267"/>
      <c r="AL324" s="267"/>
      <c r="AM324" s="267" t="s">
        <v>527</v>
      </c>
      <c r="AN324" s="267"/>
      <c r="AO324" s="267"/>
      <c r="AP324" s="269"/>
      <c r="AQ324" s="269" t="s">
        <v>354</v>
      </c>
      <c r="AR324" s="270"/>
      <c r="AS324" s="270"/>
      <c r="AT324" s="271"/>
      <c r="AU324" s="281" t="s">
        <v>370</v>
      </c>
      <c r="AV324" s="281"/>
      <c r="AW324" s="281"/>
      <c r="AX324" s="282"/>
    </row>
    <row r="325" spans="1:50" ht="18.75" hidden="1" customHeight="1" x14ac:dyDescent="0.15">
      <c r="A325" s="1005"/>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355</v>
      </c>
      <c r="AT325" s="174"/>
      <c r="AU325" s="138"/>
      <c r="AV325" s="138"/>
      <c r="AW325" s="139" t="s">
        <v>300</v>
      </c>
      <c r="AX325" s="140"/>
    </row>
    <row r="326" spans="1:50" ht="39.75" hidden="1" customHeight="1" x14ac:dyDescent="0.15">
      <c r="A326" s="1005"/>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3"/>
      <c r="AC326" s="223"/>
      <c r="AD326" s="223"/>
      <c r="AE326" s="268"/>
      <c r="AF326" s="113"/>
      <c r="AG326" s="113"/>
      <c r="AH326" s="113"/>
      <c r="AI326" s="268"/>
      <c r="AJ326" s="113"/>
      <c r="AK326" s="113"/>
      <c r="AL326" s="113"/>
      <c r="AM326" s="268"/>
      <c r="AN326" s="113"/>
      <c r="AO326" s="113"/>
      <c r="AP326" s="113"/>
      <c r="AQ326" s="268"/>
      <c r="AR326" s="113"/>
      <c r="AS326" s="113"/>
      <c r="AT326" s="113"/>
      <c r="AU326" s="268"/>
      <c r="AV326" s="113"/>
      <c r="AW326" s="113"/>
      <c r="AX326" s="224"/>
    </row>
    <row r="327" spans="1:50" ht="39.75" hidden="1" customHeight="1" x14ac:dyDescent="0.15">
      <c r="A327" s="1005"/>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5"/>
      <c r="AA327" s="126"/>
      <c r="AB327" s="288"/>
      <c r="AC327" s="135"/>
      <c r="AD327" s="135"/>
      <c r="AE327" s="268"/>
      <c r="AF327" s="113"/>
      <c r="AG327" s="113"/>
      <c r="AH327" s="113"/>
      <c r="AI327" s="268"/>
      <c r="AJ327" s="113"/>
      <c r="AK327" s="113"/>
      <c r="AL327" s="113"/>
      <c r="AM327" s="268"/>
      <c r="AN327" s="113"/>
      <c r="AO327" s="113"/>
      <c r="AP327" s="113"/>
      <c r="AQ327" s="268"/>
      <c r="AR327" s="113"/>
      <c r="AS327" s="113"/>
      <c r="AT327" s="113"/>
      <c r="AU327" s="268"/>
      <c r="AV327" s="113"/>
      <c r="AW327" s="113"/>
      <c r="AX327" s="224"/>
    </row>
    <row r="328" spans="1:50" ht="18.75" hidden="1" customHeight="1" x14ac:dyDescent="0.15">
      <c r="A328" s="1005"/>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536</v>
      </c>
      <c r="AF328" s="267"/>
      <c r="AG328" s="267"/>
      <c r="AH328" s="267"/>
      <c r="AI328" s="267" t="s">
        <v>532</v>
      </c>
      <c r="AJ328" s="267"/>
      <c r="AK328" s="267"/>
      <c r="AL328" s="267"/>
      <c r="AM328" s="267" t="s">
        <v>528</v>
      </c>
      <c r="AN328" s="267"/>
      <c r="AO328" s="267"/>
      <c r="AP328" s="269"/>
      <c r="AQ328" s="269" t="s">
        <v>354</v>
      </c>
      <c r="AR328" s="270"/>
      <c r="AS328" s="270"/>
      <c r="AT328" s="271"/>
      <c r="AU328" s="281" t="s">
        <v>370</v>
      </c>
      <c r="AV328" s="281"/>
      <c r="AW328" s="281"/>
      <c r="AX328" s="282"/>
    </row>
    <row r="329" spans="1:50" ht="18.75" hidden="1" customHeight="1" x14ac:dyDescent="0.15">
      <c r="A329" s="1005"/>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355</v>
      </c>
      <c r="AT329" s="174"/>
      <c r="AU329" s="138"/>
      <c r="AV329" s="138"/>
      <c r="AW329" s="139" t="s">
        <v>300</v>
      </c>
      <c r="AX329" s="140"/>
    </row>
    <row r="330" spans="1:50" ht="39.75" hidden="1" customHeight="1" x14ac:dyDescent="0.15">
      <c r="A330" s="1005"/>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3"/>
      <c r="AC330" s="223"/>
      <c r="AD330" s="223"/>
      <c r="AE330" s="268"/>
      <c r="AF330" s="113"/>
      <c r="AG330" s="113"/>
      <c r="AH330" s="113"/>
      <c r="AI330" s="268"/>
      <c r="AJ330" s="113"/>
      <c r="AK330" s="113"/>
      <c r="AL330" s="113"/>
      <c r="AM330" s="268"/>
      <c r="AN330" s="113"/>
      <c r="AO330" s="113"/>
      <c r="AP330" s="113"/>
      <c r="AQ330" s="268"/>
      <c r="AR330" s="113"/>
      <c r="AS330" s="113"/>
      <c r="AT330" s="113"/>
      <c r="AU330" s="268"/>
      <c r="AV330" s="113"/>
      <c r="AW330" s="113"/>
      <c r="AX330" s="224"/>
    </row>
    <row r="331" spans="1:50" ht="39.75" hidden="1" customHeight="1" x14ac:dyDescent="0.15">
      <c r="A331" s="1005"/>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5"/>
      <c r="AA331" s="126"/>
      <c r="AB331" s="288"/>
      <c r="AC331" s="135"/>
      <c r="AD331" s="135"/>
      <c r="AE331" s="268"/>
      <c r="AF331" s="113"/>
      <c r="AG331" s="113"/>
      <c r="AH331" s="113"/>
      <c r="AI331" s="268"/>
      <c r="AJ331" s="113"/>
      <c r="AK331" s="113"/>
      <c r="AL331" s="113"/>
      <c r="AM331" s="268"/>
      <c r="AN331" s="113"/>
      <c r="AO331" s="113"/>
      <c r="AP331" s="113"/>
      <c r="AQ331" s="268"/>
      <c r="AR331" s="113"/>
      <c r="AS331" s="113"/>
      <c r="AT331" s="113"/>
      <c r="AU331" s="268"/>
      <c r="AV331" s="113"/>
      <c r="AW331" s="113"/>
      <c r="AX331" s="224"/>
    </row>
    <row r="332" spans="1:50" ht="22.5" hidden="1" customHeight="1" x14ac:dyDescent="0.15">
      <c r="A332" s="1005"/>
      <c r="B332" s="254"/>
      <c r="C332" s="253"/>
      <c r="D332" s="254"/>
      <c r="E332" s="253"/>
      <c r="F332" s="316"/>
      <c r="G332" s="274" t="s">
        <v>371</v>
      </c>
      <c r="H332" s="171"/>
      <c r="I332" s="171"/>
      <c r="J332" s="171"/>
      <c r="K332" s="171"/>
      <c r="L332" s="171"/>
      <c r="M332" s="171"/>
      <c r="N332" s="171"/>
      <c r="O332" s="171"/>
      <c r="P332" s="172"/>
      <c r="Q332" s="178" t="s">
        <v>459</v>
      </c>
      <c r="R332" s="171"/>
      <c r="S332" s="171"/>
      <c r="T332" s="171"/>
      <c r="U332" s="171"/>
      <c r="V332" s="171"/>
      <c r="W332" s="171"/>
      <c r="X332" s="171"/>
      <c r="Y332" s="171"/>
      <c r="Z332" s="171"/>
      <c r="AA332" s="171"/>
      <c r="AB332" s="289" t="s">
        <v>460</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90"/>
    </row>
    <row r="333" spans="1:50" ht="22.5" hidden="1" customHeight="1" x14ac:dyDescent="0.15">
      <c r="A333" s="1005"/>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05"/>
      <c r="B334" s="254"/>
      <c r="C334" s="253"/>
      <c r="D334" s="254"/>
      <c r="E334" s="253"/>
      <c r="F334" s="316"/>
      <c r="G334" s="232"/>
      <c r="H334" s="163"/>
      <c r="I334" s="163"/>
      <c r="J334" s="163"/>
      <c r="K334" s="163"/>
      <c r="L334" s="163"/>
      <c r="M334" s="163"/>
      <c r="N334" s="163"/>
      <c r="O334" s="163"/>
      <c r="P334" s="233"/>
      <c r="Q334" s="992"/>
      <c r="R334" s="993"/>
      <c r="S334" s="993"/>
      <c r="T334" s="993"/>
      <c r="U334" s="993"/>
      <c r="V334" s="993"/>
      <c r="W334" s="993"/>
      <c r="X334" s="993"/>
      <c r="Y334" s="993"/>
      <c r="Z334" s="993"/>
      <c r="AA334" s="99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5"/>
      <c r="B335" s="254"/>
      <c r="C335" s="253"/>
      <c r="D335" s="254"/>
      <c r="E335" s="253"/>
      <c r="F335" s="316"/>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5"/>
      <c r="B336" s="254"/>
      <c r="C336" s="253"/>
      <c r="D336" s="254"/>
      <c r="E336" s="253"/>
      <c r="F336" s="316"/>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5"/>
      <c r="B337" s="254"/>
      <c r="C337" s="253"/>
      <c r="D337" s="254"/>
      <c r="E337" s="253"/>
      <c r="F337" s="316"/>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05"/>
      <c r="B338" s="254"/>
      <c r="C338" s="253"/>
      <c r="D338" s="254"/>
      <c r="E338" s="253"/>
      <c r="F338" s="316"/>
      <c r="G338" s="237"/>
      <c r="H338" s="166"/>
      <c r="I338" s="166"/>
      <c r="J338" s="166"/>
      <c r="K338" s="166"/>
      <c r="L338" s="166"/>
      <c r="M338" s="166"/>
      <c r="N338" s="166"/>
      <c r="O338" s="166"/>
      <c r="P338" s="238"/>
      <c r="Q338" s="998"/>
      <c r="R338" s="999"/>
      <c r="S338" s="999"/>
      <c r="T338" s="999"/>
      <c r="U338" s="999"/>
      <c r="V338" s="999"/>
      <c r="W338" s="999"/>
      <c r="X338" s="999"/>
      <c r="Y338" s="999"/>
      <c r="Z338" s="999"/>
      <c r="AA338" s="1000"/>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05"/>
      <c r="B339" s="254"/>
      <c r="C339" s="253"/>
      <c r="D339" s="254"/>
      <c r="E339" s="253"/>
      <c r="F339" s="316"/>
      <c r="G339" s="274" t="s">
        <v>371</v>
      </c>
      <c r="H339" s="171"/>
      <c r="I339" s="171"/>
      <c r="J339" s="171"/>
      <c r="K339" s="171"/>
      <c r="L339" s="171"/>
      <c r="M339" s="171"/>
      <c r="N339" s="171"/>
      <c r="O339" s="171"/>
      <c r="P339" s="172"/>
      <c r="Q339" s="178" t="s">
        <v>459</v>
      </c>
      <c r="R339" s="171"/>
      <c r="S339" s="171"/>
      <c r="T339" s="171"/>
      <c r="U339" s="171"/>
      <c r="V339" s="171"/>
      <c r="W339" s="171"/>
      <c r="X339" s="171"/>
      <c r="Y339" s="171"/>
      <c r="Z339" s="171"/>
      <c r="AA339" s="171"/>
      <c r="AB339" s="289" t="s">
        <v>460</v>
      </c>
      <c r="AC339" s="171"/>
      <c r="AD339" s="172"/>
      <c r="AE339" s="27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05"/>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5"/>
      <c r="B341" s="254"/>
      <c r="C341" s="253"/>
      <c r="D341" s="254"/>
      <c r="E341" s="253"/>
      <c r="F341" s="316"/>
      <c r="G341" s="232"/>
      <c r="H341" s="163"/>
      <c r="I341" s="163"/>
      <c r="J341" s="163"/>
      <c r="K341" s="163"/>
      <c r="L341" s="163"/>
      <c r="M341" s="163"/>
      <c r="N341" s="163"/>
      <c r="O341" s="163"/>
      <c r="P341" s="233"/>
      <c r="Q341" s="992"/>
      <c r="R341" s="993"/>
      <c r="S341" s="993"/>
      <c r="T341" s="993"/>
      <c r="U341" s="993"/>
      <c r="V341" s="993"/>
      <c r="W341" s="993"/>
      <c r="X341" s="993"/>
      <c r="Y341" s="993"/>
      <c r="Z341" s="993"/>
      <c r="AA341" s="99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5"/>
      <c r="B342" s="254"/>
      <c r="C342" s="253"/>
      <c r="D342" s="254"/>
      <c r="E342" s="253"/>
      <c r="F342" s="316"/>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5"/>
      <c r="B343" s="254"/>
      <c r="C343" s="253"/>
      <c r="D343" s="254"/>
      <c r="E343" s="253"/>
      <c r="F343" s="316"/>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5"/>
      <c r="B344" s="254"/>
      <c r="C344" s="253"/>
      <c r="D344" s="254"/>
      <c r="E344" s="253"/>
      <c r="F344" s="316"/>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05"/>
      <c r="B345" s="254"/>
      <c r="C345" s="253"/>
      <c r="D345" s="254"/>
      <c r="E345" s="253"/>
      <c r="F345" s="316"/>
      <c r="G345" s="237"/>
      <c r="H345" s="166"/>
      <c r="I345" s="166"/>
      <c r="J345" s="166"/>
      <c r="K345" s="166"/>
      <c r="L345" s="166"/>
      <c r="M345" s="166"/>
      <c r="N345" s="166"/>
      <c r="O345" s="166"/>
      <c r="P345" s="238"/>
      <c r="Q345" s="998"/>
      <c r="R345" s="999"/>
      <c r="S345" s="999"/>
      <c r="T345" s="999"/>
      <c r="U345" s="999"/>
      <c r="V345" s="999"/>
      <c r="W345" s="999"/>
      <c r="X345" s="999"/>
      <c r="Y345" s="999"/>
      <c r="Z345" s="999"/>
      <c r="AA345" s="1000"/>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05"/>
      <c r="B346" s="254"/>
      <c r="C346" s="253"/>
      <c r="D346" s="254"/>
      <c r="E346" s="253"/>
      <c r="F346" s="316"/>
      <c r="G346" s="274" t="s">
        <v>371</v>
      </c>
      <c r="H346" s="171"/>
      <c r="I346" s="171"/>
      <c r="J346" s="171"/>
      <c r="K346" s="171"/>
      <c r="L346" s="171"/>
      <c r="M346" s="171"/>
      <c r="N346" s="171"/>
      <c r="O346" s="171"/>
      <c r="P346" s="172"/>
      <c r="Q346" s="178" t="s">
        <v>459</v>
      </c>
      <c r="R346" s="171"/>
      <c r="S346" s="171"/>
      <c r="T346" s="171"/>
      <c r="U346" s="171"/>
      <c r="V346" s="171"/>
      <c r="W346" s="171"/>
      <c r="X346" s="171"/>
      <c r="Y346" s="171"/>
      <c r="Z346" s="171"/>
      <c r="AA346" s="171"/>
      <c r="AB346" s="289" t="s">
        <v>460</v>
      </c>
      <c r="AC346" s="171"/>
      <c r="AD346" s="172"/>
      <c r="AE346" s="27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05"/>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5"/>
      <c r="B348" s="254"/>
      <c r="C348" s="253"/>
      <c r="D348" s="254"/>
      <c r="E348" s="253"/>
      <c r="F348" s="316"/>
      <c r="G348" s="232"/>
      <c r="H348" s="163"/>
      <c r="I348" s="163"/>
      <c r="J348" s="163"/>
      <c r="K348" s="163"/>
      <c r="L348" s="163"/>
      <c r="M348" s="163"/>
      <c r="N348" s="163"/>
      <c r="O348" s="163"/>
      <c r="P348" s="233"/>
      <c r="Q348" s="992"/>
      <c r="R348" s="993"/>
      <c r="S348" s="993"/>
      <c r="T348" s="993"/>
      <c r="U348" s="993"/>
      <c r="V348" s="993"/>
      <c r="W348" s="993"/>
      <c r="X348" s="993"/>
      <c r="Y348" s="993"/>
      <c r="Z348" s="993"/>
      <c r="AA348" s="99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5"/>
      <c r="B349" s="254"/>
      <c r="C349" s="253"/>
      <c r="D349" s="254"/>
      <c r="E349" s="253"/>
      <c r="F349" s="316"/>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5"/>
      <c r="B350" s="254"/>
      <c r="C350" s="253"/>
      <c r="D350" s="254"/>
      <c r="E350" s="253"/>
      <c r="F350" s="316"/>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5"/>
      <c r="B351" s="254"/>
      <c r="C351" s="253"/>
      <c r="D351" s="254"/>
      <c r="E351" s="253"/>
      <c r="F351" s="316"/>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05"/>
      <c r="B352" s="254"/>
      <c r="C352" s="253"/>
      <c r="D352" s="254"/>
      <c r="E352" s="253"/>
      <c r="F352" s="316"/>
      <c r="G352" s="237"/>
      <c r="H352" s="166"/>
      <c r="I352" s="166"/>
      <c r="J352" s="166"/>
      <c r="K352" s="166"/>
      <c r="L352" s="166"/>
      <c r="M352" s="166"/>
      <c r="N352" s="166"/>
      <c r="O352" s="166"/>
      <c r="P352" s="238"/>
      <c r="Q352" s="998"/>
      <c r="R352" s="999"/>
      <c r="S352" s="999"/>
      <c r="T352" s="999"/>
      <c r="U352" s="999"/>
      <c r="V352" s="999"/>
      <c r="W352" s="999"/>
      <c r="X352" s="999"/>
      <c r="Y352" s="999"/>
      <c r="Z352" s="999"/>
      <c r="AA352" s="1000"/>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05"/>
      <c r="B353" s="254"/>
      <c r="C353" s="253"/>
      <c r="D353" s="254"/>
      <c r="E353" s="253"/>
      <c r="F353" s="316"/>
      <c r="G353" s="274" t="s">
        <v>371</v>
      </c>
      <c r="H353" s="171"/>
      <c r="I353" s="171"/>
      <c r="J353" s="171"/>
      <c r="K353" s="171"/>
      <c r="L353" s="171"/>
      <c r="M353" s="171"/>
      <c r="N353" s="171"/>
      <c r="O353" s="171"/>
      <c r="P353" s="172"/>
      <c r="Q353" s="178" t="s">
        <v>459</v>
      </c>
      <c r="R353" s="171"/>
      <c r="S353" s="171"/>
      <c r="T353" s="171"/>
      <c r="U353" s="171"/>
      <c r="V353" s="171"/>
      <c r="W353" s="171"/>
      <c r="X353" s="171"/>
      <c r="Y353" s="171"/>
      <c r="Z353" s="171"/>
      <c r="AA353" s="171"/>
      <c r="AB353" s="289" t="s">
        <v>460</v>
      </c>
      <c r="AC353" s="171"/>
      <c r="AD353" s="172"/>
      <c r="AE353" s="27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05"/>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5"/>
      <c r="B355" s="254"/>
      <c r="C355" s="253"/>
      <c r="D355" s="254"/>
      <c r="E355" s="253"/>
      <c r="F355" s="316"/>
      <c r="G355" s="232"/>
      <c r="H355" s="163"/>
      <c r="I355" s="163"/>
      <c r="J355" s="163"/>
      <c r="K355" s="163"/>
      <c r="L355" s="163"/>
      <c r="M355" s="163"/>
      <c r="N355" s="163"/>
      <c r="O355" s="163"/>
      <c r="P355" s="233"/>
      <c r="Q355" s="992"/>
      <c r="R355" s="993"/>
      <c r="S355" s="993"/>
      <c r="T355" s="993"/>
      <c r="U355" s="993"/>
      <c r="V355" s="993"/>
      <c r="W355" s="993"/>
      <c r="X355" s="993"/>
      <c r="Y355" s="993"/>
      <c r="Z355" s="993"/>
      <c r="AA355" s="99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5"/>
      <c r="B356" s="254"/>
      <c r="C356" s="253"/>
      <c r="D356" s="254"/>
      <c r="E356" s="253"/>
      <c r="F356" s="316"/>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5"/>
      <c r="B357" s="254"/>
      <c r="C357" s="253"/>
      <c r="D357" s="254"/>
      <c r="E357" s="253"/>
      <c r="F357" s="316"/>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5"/>
      <c r="B358" s="254"/>
      <c r="C358" s="253"/>
      <c r="D358" s="254"/>
      <c r="E358" s="253"/>
      <c r="F358" s="316"/>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05"/>
      <c r="B359" s="254"/>
      <c r="C359" s="253"/>
      <c r="D359" s="254"/>
      <c r="E359" s="253"/>
      <c r="F359" s="316"/>
      <c r="G359" s="237"/>
      <c r="H359" s="166"/>
      <c r="I359" s="166"/>
      <c r="J359" s="166"/>
      <c r="K359" s="166"/>
      <c r="L359" s="166"/>
      <c r="M359" s="166"/>
      <c r="N359" s="166"/>
      <c r="O359" s="166"/>
      <c r="P359" s="238"/>
      <c r="Q359" s="998"/>
      <c r="R359" s="999"/>
      <c r="S359" s="999"/>
      <c r="T359" s="999"/>
      <c r="U359" s="999"/>
      <c r="V359" s="999"/>
      <c r="W359" s="999"/>
      <c r="X359" s="999"/>
      <c r="Y359" s="999"/>
      <c r="Z359" s="999"/>
      <c r="AA359" s="1000"/>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05"/>
      <c r="B360" s="254"/>
      <c r="C360" s="253"/>
      <c r="D360" s="254"/>
      <c r="E360" s="253"/>
      <c r="F360" s="316"/>
      <c r="G360" s="274" t="s">
        <v>371</v>
      </c>
      <c r="H360" s="171"/>
      <c r="I360" s="171"/>
      <c r="J360" s="171"/>
      <c r="K360" s="171"/>
      <c r="L360" s="171"/>
      <c r="M360" s="171"/>
      <c r="N360" s="171"/>
      <c r="O360" s="171"/>
      <c r="P360" s="172"/>
      <c r="Q360" s="178" t="s">
        <v>459</v>
      </c>
      <c r="R360" s="171"/>
      <c r="S360" s="171"/>
      <c r="T360" s="171"/>
      <c r="U360" s="171"/>
      <c r="V360" s="171"/>
      <c r="W360" s="171"/>
      <c r="X360" s="171"/>
      <c r="Y360" s="171"/>
      <c r="Z360" s="171"/>
      <c r="AA360" s="171"/>
      <c r="AB360" s="289" t="s">
        <v>460</v>
      </c>
      <c r="AC360" s="171"/>
      <c r="AD360" s="172"/>
      <c r="AE360" s="27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05"/>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5"/>
      <c r="B362" s="254"/>
      <c r="C362" s="253"/>
      <c r="D362" s="254"/>
      <c r="E362" s="253"/>
      <c r="F362" s="316"/>
      <c r="G362" s="232"/>
      <c r="H362" s="163"/>
      <c r="I362" s="163"/>
      <c r="J362" s="163"/>
      <c r="K362" s="163"/>
      <c r="L362" s="163"/>
      <c r="M362" s="163"/>
      <c r="N362" s="163"/>
      <c r="O362" s="163"/>
      <c r="P362" s="233"/>
      <c r="Q362" s="992"/>
      <c r="R362" s="993"/>
      <c r="S362" s="993"/>
      <c r="T362" s="993"/>
      <c r="U362" s="993"/>
      <c r="V362" s="993"/>
      <c r="W362" s="993"/>
      <c r="X362" s="993"/>
      <c r="Y362" s="993"/>
      <c r="Z362" s="993"/>
      <c r="AA362" s="99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5"/>
      <c r="B363" s="254"/>
      <c r="C363" s="253"/>
      <c r="D363" s="254"/>
      <c r="E363" s="253"/>
      <c r="F363" s="316"/>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5"/>
      <c r="B364" s="254"/>
      <c r="C364" s="253"/>
      <c r="D364" s="254"/>
      <c r="E364" s="253"/>
      <c r="F364" s="316"/>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5"/>
      <c r="B365" s="254"/>
      <c r="C365" s="253"/>
      <c r="D365" s="254"/>
      <c r="E365" s="253"/>
      <c r="F365" s="316"/>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05"/>
      <c r="B366" s="254"/>
      <c r="C366" s="253"/>
      <c r="D366" s="254"/>
      <c r="E366" s="317"/>
      <c r="F366" s="318"/>
      <c r="G366" s="237"/>
      <c r="H366" s="166"/>
      <c r="I366" s="166"/>
      <c r="J366" s="166"/>
      <c r="K366" s="166"/>
      <c r="L366" s="166"/>
      <c r="M366" s="166"/>
      <c r="N366" s="166"/>
      <c r="O366" s="166"/>
      <c r="P366" s="238"/>
      <c r="Q366" s="998"/>
      <c r="R366" s="999"/>
      <c r="S366" s="999"/>
      <c r="T366" s="999"/>
      <c r="U366" s="999"/>
      <c r="V366" s="999"/>
      <c r="W366" s="999"/>
      <c r="X366" s="999"/>
      <c r="Y366" s="999"/>
      <c r="Z366" s="999"/>
      <c r="AA366" s="1000"/>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05"/>
      <c r="B367" s="254"/>
      <c r="C367" s="253"/>
      <c r="D367" s="254"/>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5"/>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05"/>
      <c r="B369" s="254"/>
      <c r="C369" s="253"/>
      <c r="D369" s="254"/>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row>
    <row r="370" spans="1:50" ht="45" hidden="1" customHeight="1" x14ac:dyDescent="0.15">
      <c r="A370" s="1005"/>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5"/>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5"/>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535</v>
      </c>
      <c r="AF372" s="267"/>
      <c r="AG372" s="267"/>
      <c r="AH372" s="267"/>
      <c r="AI372" s="267" t="s">
        <v>532</v>
      </c>
      <c r="AJ372" s="267"/>
      <c r="AK372" s="267"/>
      <c r="AL372" s="267"/>
      <c r="AM372" s="267" t="s">
        <v>527</v>
      </c>
      <c r="AN372" s="267"/>
      <c r="AO372" s="267"/>
      <c r="AP372" s="269"/>
      <c r="AQ372" s="269" t="s">
        <v>354</v>
      </c>
      <c r="AR372" s="270"/>
      <c r="AS372" s="270"/>
      <c r="AT372" s="271"/>
      <c r="AU372" s="281" t="s">
        <v>370</v>
      </c>
      <c r="AV372" s="281"/>
      <c r="AW372" s="281"/>
      <c r="AX372" s="282"/>
    </row>
    <row r="373" spans="1:50" ht="18.75" hidden="1" customHeight="1" x14ac:dyDescent="0.15">
      <c r="A373" s="1005"/>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355</v>
      </c>
      <c r="AT373" s="174"/>
      <c r="AU373" s="138"/>
      <c r="AV373" s="138"/>
      <c r="AW373" s="139" t="s">
        <v>300</v>
      </c>
      <c r="AX373" s="140"/>
    </row>
    <row r="374" spans="1:50" ht="39.75" hidden="1" customHeight="1" x14ac:dyDescent="0.15">
      <c r="A374" s="1005"/>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3"/>
      <c r="AC374" s="223"/>
      <c r="AD374" s="223"/>
      <c r="AE374" s="268"/>
      <c r="AF374" s="113"/>
      <c r="AG374" s="113"/>
      <c r="AH374" s="113"/>
      <c r="AI374" s="268"/>
      <c r="AJ374" s="113"/>
      <c r="AK374" s="113"/>
      <c r="AL374" s="113"/>
      <c r="AM374" s="268"/>
      <c r="AN374" s="113"/>
      <c r="AO374" s="113"/>
      <c r="AP374" s="113"/>
      <c r="AQ374" s="268"/>
      <c r="AR374" s="113"/>
      <c r="AS374" s="113"/>
      <c r="AT374" s="113"/>
      <c r="AU374" s="268"/>
      <c r="AV374" s="113"/>
      <c r="AW374" s="113"/>
      <c r="AX374" s="224"/>
    </row>
    <row r="375" spans="1:50" ht="39.75" hidden="1" customHeight="1" x14ac:dyDescent="0.15">
      <c r="A375" s="1005"/>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5"/>
      <c r="AA375" s="126"/>
      <c r="AB375" s="288"/>
      <c r="AC375" s="135"/>
      <c r="AD375" s="135"/>
      <c r="AE375" s="268"/>
      <c r="AF375" s="113"/>
      <c r="AG375" s="113"/>
      <c r="AH375" s="113"/>
      <c r="AI375" s="268"/>
      <c r="AJ375" s="113"/>
      <c r="AK375" s="113"/>
      <c r="AL375" s="113"/>
      <c r="AM375" s="268"/>
      <c r="AN375" s="113"/>
      <c r="AO375" s="113"/>
      <c r="AP375" s="113"/>
      <c r="AQ375" s="268"/>
      <c r="AR375" s="113"/>
      <c r="AS375" s="113"/>
      <c r="AT375" s="113"/>
      <c r="AU375" s="268"/>
      <c r="AV375" s="113"/>
      <c r="AW375" s="113"/>
      <c r="AX375" s="224"/>
    </row>
    <row r="376" spans="1:50" ht="18.75" hidden="1" customHeight="1" x14ac:dyDescent="0.15">
      <c r="A376" s="1005"/>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535</v>
      </c>
      <c r="AF376" s="267"/>
      <c r="AG376" s="267"/>
      <c r="AH376" s="267"/>
      <c r="AI376" s="267" t="s">
        <v>532</v>
      </c>
      <c r="AJ376" s="267"/>
      <c r="AK376" s="267"/>
      <c r="AL376" s="267"/>
      <c r="AM376" s="267" t="s">
        <v>527</v>
      </c>
      <c r="AN376" s="267"/>
      <c r="AO376" s="267"/>
      <c r="AP376" s="269"/>
      <c r="AQ376" s="269" t="s">
        <v>354</v>
      </c>
      <c r="AR376" s="270"/>
      <c r="AS376" s="270"/>
      <c r="AT376" s="271"/>
      <c r="AU376" s="281" t="s">
        <v>370</v>
      </c>
      <c r="AV376" s="281"/>
      <c r="AW376" s="281"/>
      <c r="AX376" s="282"/>
    </row>
    <row r="377" spans="1:50" ht="18.75" hidden="1" customHeight="1" x14ac:dyDescent="0.15">
      <c r="A377" s="1005"/>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355</v>
      </c>
      <c r="AT377" s="174"/>
      <c r="AU377" s="138"/>
      <c r="AV377" s="138"/>
      <c r="AW377" s="139" t="s">
        <v>300</v>
      </c>
      <c r="AX377" s="140"/>
    </row>
    <row r="378" spans="1:50" ht="39.75" hidden="1" customHeight="1" x14ac:dyDescent="0.15">
      <c r="A378" s="1005"/>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3"/>
      <c r="AC378" s="223"/>
      <c r="AD378" s="223"/>
      <c r="AE378" s="268"/>
      <c r="AF378" s="113"/>
      <c r="AG378" s="113"/>
      <c r="AH378" s="113"/>
      <c r="AI378" s="268"/>
      <c r="AJ378" s="113"/>
      <c r="AK378" s="113"/>
      <c r="AL378" s="113"/>
      <c r="AM378" s="268"/>
      <c r="AN378" s="113"/>
      <c r="AO378" s="113"/>
      <c r="AP378" s="113"/>
      <c r="AQ378" s="268"/>
      <c r="AR378" s="113"/>
      <c r="AS378" s="113"/>
      <c r="AT378" s="113"/>
      <c r="AU378" s="268"/>
      <c r="AV378" s="113"/>
      <c r="AW378" s="113"/>
      <c r="AX378" s="224"/>
    </row>
    <row r="379" spans="1:50" ht="39.75" hidden="1" customHeight="1" x14ac:dyDescent="0.15">
      <c r="A379" s="1005"/>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5"/>
      <c r="AA379" s="126"/>
      <c r="AB379" s="288"/>
      <c r="AC379" s="135"/>
      <c r="AD379" s="135"/>
      <c r="AE379" s="268"/>
      <c r="AF379" s="113"/>
      <c r="AG379" s="113"/>
      <c r="AH379" s="113"/>
      <c r="AI379" s="268"/>
      <c r="AJ379" s="113"/>
      <c r="AK379" s="113"/>
      <c r="AL379" s="113"/>
      <c r="AM379" s="268"/>
      <c r="AN379" s="113"/>
      <c r="AO379" s="113"/>
      <c r="AP379" s="113"/>
      <c r="AQ379" s="268"/>
      <c r="AR379" s="113"/>
      <c r="AS379" s="113"/>
      <c r="AT379" s="113"/>
      <c r="AU379" s="268"/>
      <c r="AV379" s="113"/>
      <c r="AW379" s="113"/>
      <c r="AX379" s="224"/>
    </row>
    <row r="380" spans="1:50" ht="18.75" hidden="1" customHeight="1" x14ac:dyDescent="0.15">
      <c r="A380" s="1005"/>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535</v>
      </c>
      <c r="AF380" s="267"/>
      <c r="AG380" s="267"/>
      <c r="AH380" s="267"/>
      <c r="AI380" s="267" t="s">
        <v>532</v>
      </c>
      <c r="AJ380" s="267"/>
      <c r="AK380" s="267"/>
      <c r="AL380" s="267"/>
      <c r="AM380" s="267" t="s">
        <v>527</v>
      </c>
      <c r="AN380" s="267"/>
      <c r="AO380" s="267"/>
      <c r="AP380" s="269"/>
      <c r="AQ380" s="269" t="s">
        <v>354</v>
      </c>
      <c r="AR380" s="270"/>
      <c r="AS380" s="270"/>
      <c r="AT380" s="271"/>
      <c r="AU380" s="281" t="s">
        <v>370</v>
      </c>
      <c r="AV380" s="281"/>
      <c r="AW380" s="281"/>
      <c r="AX380" s="282"/>
    </row>
    <row r="381" spans="1:50" ht="18.75" hidden="1" customHeight="1" x14ac:dyDescent="0.15">
      <c r="A381" s="1005"/>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355</v>
      </c>
      <c r="AT381" s="174"/>
      <c r="AU381" s="138"/>
      <c r="AV381" s="138"/>
      <c r="AW381" s="139" t="s">
        <v>300</v>
      </c>
      <c r="AX381" s="140"/>
    </row>
    <row r="382" spans="1:50" ht="39.75" hidden="1" customHeight="1" x14ac:dyDescent="0.15">
      <c r="A382" s="1005"/>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3"/>
      <c r="AC382" s="223"/>
      <c r="AD382" s="223"/>
      <c r="AE382" s="268"/>
      <c r="AF382" s="113"/>
      <c r="AG382" s="113"/>
      <c r="AH382" s="113"/>
      <c r="AI382" s="268"/>
      <c r="AJ382" s="113"/>
      <c r="AK382" s="113"/>
      <c r="AL382" s="113"/>
      <c r="AM382" s="268"/>
      <c r="AN382" s="113"/>
      <c r="AO382" s="113"/>
      <c r="AP382" s="113"/>
      <c r="AQ382" s="268"/>
      <c r="AR382" s="113"/>
      <c r="AS382" s="113"/>
      <c r="AT382" s="113"/>
      <c r="AU382" s="268"/>
      <c r="AV382" s="113"/>
      <c r="AW382" s="113"/>
      <c r="AX382" s="224"/>
    </row>
    <row r="383" spans="1:50" ht="39.75" hidden="1" customHeight="1" x14ac:dyDescent="0.15">
      <c r="A383" s="1005"/>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5"/>
      <c r="AA383" s="126"/>
      <c r="AB383" s="288"/>
      <c r="AC383" s="135"/>
      <c r="AD383" s="135"/>
      <c r="AE383" s="268"/>
      <c r="AF383" s="113"/>
      <c r="AG383" s="113"/>
      <c r="AH383" s="113"/>
      <c r="AI383" s="268"/>
      <c r="AJ383" s="113"/>
      <c r="AK383" s="113"/>
      <c r="AL383" s="113"/>
      <c r="AM383" s="268"/>
      <c r="AN383" s="113"/>
      <c r="AO383" s="113"/>
      <c r="AP383" s="113"/>
      <c r="AQ383" s="268"/>
      <c r="AR383" s="113"/>
      <c r="AS383" s="113"/>
      <c r="AT383" s="113"/>
      <c r="AU383" s="268"/>
      <c r="AV383" s="113"/>
      <c r="AW383" s="113"/>
      <c r="AX383" s="224"/>
    </row>
    <row r="384" spans="1:50" ht="18.75" hidden="1" customHeight="1" x14ac:dyDescent="0.15">
      <c r="A384" s="1005"/>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535</v>
      </c>
      <c r="AF384" s="267"/>
      <c r="AG384" s="267"/>
      <c r="AH384" s="267"/>
      <c r="AI384" s="267" t="s">
        <v>532</v>
      </c>
      <c r="AJ384" s="267"/>
      <c r="AK384" s="267"/>
      <c r="AL384" s="267"/>
      <c r="AM384" s="267" t="s">
        <v>527</v>
      </c>
      <c r="AN384" s="267"/>
      <c r="AO384" s="267"/>
      <c r="AP384" s="269"/>
      <c r="AQ384" s="269" t="s">
        <v>354</v>
      </c>
      <c r="AR384" s="270"/>
      <c r="AS384" s="270"/>
      <c r="AT384" s="271"/>
      <c r="AU384" s="281" t="s">
        <v>370</v>
      </c>
      <c r="AV384" s="281"/>
      <c r="AW384" s="281"/>
      <c r="AX384" s="282"/>
    </row>
    <row r="385" spans="1:50" ht="18.75" hidden="1" customHeight="1" x14ac:dyDescent="0.15">
      <c r="A385" s="1005"/>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355</v>
      </c>
      <c r="AT385" s="174"/>
      <c r="AU385" s="138"/>
      <c r="AV385" s="138"/>
      <c r="AW385" s="139" t="s">
        <v>300</v>
      </c>
      <c r="AX385" s="140"/>
    </row>
    <row r="386" spans="1:50" ht="39.75" hidden="1" customHeight="1" x14ac:dyDescent="0.15">
      <c r="A386" s="1005"/>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3"/>
      <c r="AC386" s="223"/>
      <c r="AD386" s="223"/>
      <c r="AE386" s="268"/>
      <c r="AF386" s="113"/>
      <c r="AG386" s="113"/>
      <c r="AH386" s="113"/>
      <c r="AI386" s="268"/>
      <c r="AJ386" s="113"/>
      <c r="AK386" s="113"/>
      <c r="AL386" s="113"/>
      <c r="AM386" s="268"/>
      <c r="AN386" s="113"/>
      <c r="AO386" s="113"/>
      <c r="AP386" s="113"/>
      <c r="AQ386" s="268"/>
      <c r="AR386" s="113"/>
      <c r="AS386" s="113"/>
      <c r="AT386" s="113"/>
      <c r="AU386" s="268"/>
      <c r="AV386" s="113"/>
      <c r="AW386" s="113"/>
      <c r="AX386" s="224"/>
    </row>
    <row r="387" spans="1:50" ht="39.75" hidden="1" customHeight="1" x14ac:dyDescent="0.15">
      <c r="A387" s="1005"/>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5"/>
      <c r="AA387" s="126"/>
      <c r="AB387" s="288"/>
      <c r="AC387" s="135"/>
      <c r="AD387" s="135"/>
      <c r="AE387" s="268"/>
      <c r="AF387" s="113"/>
      <c r="AG387" s="113"/>
      <c r="AH387" s="113"/>
      <c r="AI387" s="268"/>
      <c r="AJ387" s="113"/>
      <c r="AK387" s="113"/>
      <c r="AL387" s="113"/>
      <c r="AM387" s="268"/>
      <c r="AN387" s="113"/>
      <c r="AO387" s="113"/>
      <c r="AP387" s="113"/>
      <c r="AQ387" s="268"/>
      <c r="AR387" s="113"/>
      <c r="AS387" s="113"/>
      <c r="AT387" s="113"/>
      <c r="AU387" s="268"/>
      <c r="AV387" s="113"/>
      <c r="AW387" s="113"/>
      <c r="AX387" s="224"/>
    </row>
    <row r="388" spans="1:50" ht="18.75" hidden="1" customHeight="1" x14ac:dyDescent="0.15">
      <c r="A388" s="1005"/>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535</v>
      </c>
      <c r="AF388" s="267"/>
      <c r="AG388" s="267"/>
      <c r="AH388" s="267"/>
      <c r="AI388" s="267" t="s">
        <v>532</v>
      </c>
      <c r="AJ388" s="267"/>
      <c r="AK388" s="267"/>
      <c r="AL388" s="267"/>
      <c r="AM388" s="267" t="s">
        <v>527</v>
      </c>
      <c r="AN388" s="267"/>
      <c r="AO388" s="267"/>
      <c r="AP388" s="269"/>
      <c r="AQ388" s="269" t="s">
        <v>354</v>
      </c>
      <c r="AR388" s="270"/>
      <c r="AS388" s="270"/>
      <c r="AT388" s="271"/>
      <c r="AU388" s="281" t="s">
        <v>370</v>
      </c>
      <c r="AV388" s="281"/>
      <c r="AW388" s="281"/>
      <c r="AX388" s="282"/>
    </row>
    <row r="389" spans="1:50" ht="18.75" hidden="1" customHeight="1" x14ac:dyDescent="0.15">
      <c r="A389" s="1005"/>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355</v>
      </c>
      <c r="AT389" s="174"/>
      <c r="AU389" s="138"/>
      <c r="AV389" s="138"/>
      <c r="AW389" s="139" t="s">
        <v>300</v>
      </c>
      <c r="AX389" s="140"/>
    </row>
    <row r="390" spans="1:50" ht="39.75" hidden="1" customHeight="1" x14ac:dyDescent="0.15">
      <c r="A390" s="1005"/>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3"/>
      <c r="AC390" s="223"/>
      <c r="AD390" s="223"/>
      <c r="AE390" s="268"/>
      <c r="AF390" s="113"/>
      <c r="AG390" s="113"/>
      <c r="AH390" s="113"/>
      <c r="AI390" s="268"/>
      <c r="AJ390" s="113"/>
      <c r="AK390" s="113"/>
      <c r="AL390" s="113"/>
      <c r="AM390" s="268"/>
      <c r="AN390" s="113"/>
      <c r="AO390" s="113"/>
      <c r="AP390" s="113"/>
      <c r="AQ390" s="268"/>
      <c r="AR390" s="113"/>
      <c r="AS390" s="113"/>
      <c r="AT390" s="113"/>
      <c r="AU390" s="268"/>
      <c r="AV390" s="113"/>
      <c r="AW390" s="113"/>
      <c r="AX390" s="224"/>
    </row>
    <row r="391" spans="1:50" ht="39.75" hidden="1" customHeight="1" x14ac:dyDescent="0.15">
      <c r="A391" s="1005"/>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5"/>
      <c r="AA391" s="126"/>
      <c r="AB391" s="288"/>
      <c r="AC391" s="135"/>
      <c r="AD391" s="135"/>
      <c r="AE391" s="268"/>
      <c r="AF391" s="113"/>
      <c r="AG391" s="113"/>
      <c r="AH391" s="113"/>
      <c r="AI391" s="268"/>
      <c r="AJ391" s="113"/>
      <c r="AK391" s="113"/>
      <c r="AL391" s="113"/>
      <c r="AM391" s="268"/>
      <c r="AN391" s="113"/>
      <c r="AO391" s="113"/>
      <c r="AP391" s="113"/>
      <c r="AQ391" s="268"/>
      <c r="AR391" s="113"/>
      <c r="AS391" s="113"/>
      <c r="AT391" s="113"/>
      <c r="AU391" s="268"/>
      <c r="AV391" s="113"/>
      <c r="AW391" s="113"/>
      <c r="AX391" s="224"/>
    </row>
    <row r="392" spans="1:50" ht="22.5" hidden="1" customHeight="1" x14ac:dyDescent="0.15">
      <c r="A392" s="1005"/>
      <c r="B392" s="254"/>
      <c r="C392" s="253"/>
      <c r="D392" s="254"/>
      <c r="E392" s="253"/>
      <c r="F392" s="316"/>
      <c r="G392" s="274" t="s">
        <v>371</v>
      </c>
      <c r="H392" s="171"/>
      <c r="I392" s="171"/>
      <c r="J392" s="171"/>
      <c r="K392" s="171"/>
      <c r="L392" s="171"/>
      <c r="M392" s="171"/>
      <c r="N392" s="171"/>
      <c r="O392" s="171"/>
      <c r="P392" s="172"/>
      <c r="Q392" s="178" t="s">
        <v>459</v>
      </c>
      <c r="R392" s="171"/>
      <c r="S392" s="171"/>
      <c r="T392" s="171"/>
      <c r="U392" s="171"/>
      <c r="V392" s="171"/>
      <c r="W392" s="171"/>
      <c r="X392" s="171"/>
      <c r="Y392" s="171"/>
      <c r="Z392" s="171"/>
      <c r="AA392" s="171"/>
      <c r="AB392" s="289" t="s">
        <v>460</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90"/>
    </row>
    <row r="393" spans="1:50" ht="22.5" hidden="1" customHeight="1" x14ac:dyDescent="0.15">
      <c r="A393" s="1005"/>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05"/>
      <c r="B394" s="254"/>
      <c r="C394" s="253"/>
      <c r="D394" s="254"/>
      <c r="E394" s="253"/>
      <c r="F394" s="316"/>
      <c r="G394" s="232"/>
      <c r="H394" s="163"/>
      <c r="I394" s="163"/>
      <c r="J394" s="163"/>
      <c r="K394" s="163"/>
      <c r="L394" s="163"/>
      <c r="M394" s="163"/>
      <c r="N394" s="163"/>
      <c r="O394" s="163"/>
      <c r="P394" s="233"/>
      <c r="Q394" s="992"/>
      <c r="R394" s="993"/>
      <c r="S394" s="993"/>
      <c r="T394" s="993"/>
      <c r="U394" s="993"/>
      <c r="V394" s="993"/>
      <c r="W394" s="993"/>
      <c r="X394" s="993"/>
      <c r="Y394" s="993"/>
      <c r="Z394" s="993"/>
      <c r="AA394" s="99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5"/>
      <c r="B395" s="254"/>
      <c r="C395" s="253"/>
      <c r="D395" s="254"/>
      <c r="E395" s="253"/>
      <c r="F395" s="316"/>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5"/>
      <c r="B396" s="254"/>
      <c r="C396" s="253"/>
      <c r="D396" s="254"/>
      <c r="E396" s="253"/>
      <c r="F396" s="316"/>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5"/>
      <c r="B397" s="254"/>
      <c r="C397" s="253"/>
      <c r="D397" s="254"/>
      <c r="E397" s="253"/>
      <c r="F397" s="316"/>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05"/>
      <c r="B398" s="254"/>
      <c r="C398" s="253"/>
      <c r="D398" s="254"/>
      <c r="E398" s="253"/>
      <c r="F398" s="316"/>
      <c r="G398" s="237"/>
      <c r="H398" s="166"/>
      <c r="I398" s="166"/>
      <c r="J398" s="166"/>
      <c r="K398" s="166"/>
      <c r="L398" s="166"/>
      <c r="M398" s="166"/>
      <c r="N398" s="166"/>
      <c r="O398" s="166"/>
      <c r="P398" s="238"/>
      <c r="Q398" s="998"/>
      <c r="R398" s="999"/>
      <c r="S398" s="999"/>
      <c r="T398" s="999"/>
      <c r="U398" s="999"/>
      <c r="V398" s="999"/>
      <c r="W398" s="999"/>
      <c r="X398" s="999"/>
      <c r="Y398" s="999"/>
      <c r="Z398" s="999"/>
      <c r="AA398" s="1000"/>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05"/>
      <c r="B399" s="254"/>
      <c r="C399" s="253"/>
      <c r="D399" s="254"/>
      <c r="E399" s="253"/>
      <c r="F399" s="316"/>
      <c r="G399" s="274" t="s">
        <v>371</v>
      </c>
      <c r="H399" s="171"/>
      <c r="I399" s="171"/>
      <c r="J399" s="171"/>
      <c r="K399" s="171"/>
      <c r="L399" s="171"/>
      <c r="M399" s="171"/>
      <c r="N399" s="171"/>
      <c r="O399" s="171"/>
      <c r="P399" s="172"/>
      <c r="Q399" s="178" t="s">
        <v>459</v>
      </c>
      <c r="R399" s="171"/>
      <c r="S399" s="171"/>
      <c r="T399" s="171"/>
      <c r="U399" s="171"/>
      <c r="V399" s="171"/>
      <c r="W399" s="171"/>
      <c r="X399" s="171"/>
      <c r="Y399" s="171"/>
      <c r="Z399" s="171"/>
      <c r="AA399" s="171"/>
      <c r="AB399" s="289" t="s">
        <v>460</v>
      </c>
      <c r="AC399" s="171"/>
      <c r="AD399" s="172"/>
      <c r="AE399" s="27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05"/>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5"/>
      <c r="B401" s="254"/>
      <c r="C401" s="253"/>
      <c r="D401" s="254"/>
      <c r="E401" s="253"/>
      <c r="F401" s="316"/>
      <c r="G401" s="232"/>
      <c r="H401" s="163"/>
      <c r="I401" s="163"/>
      <c r="J401" s="163"/>
      <c r="K401" s="163"/>
      <c r="L401" s="163"/>
      <c r="M401" s="163"/>
      <c r="N401" s="163"/>
      <c r="O401" s="163"/>
      <c r="P401" s="233"/>
      <c r="Q401" s="992"/>
      <c r="R401" s="993"/>
      <c r="S401" s="993"/>
      <c r="T401" s="993"/>
      <c r="U401" s="993"/>
      <c r="V401" s="993"/>
      <c r="W401" s="993"/>
      <c r="X401" s="993"/>
      <c r="Y401" s="993"/>
      <c r="Z401" s="993"/>
      <c r="AA401" s="99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5"/>
      <c r="B402" s="254"/>
      <c r="C402" s="253"/>
      <c r="D402" s="254"/>
      <c r="E402" s="253"/>
      <c r="F402" s="316"/>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5"/>
      <c r="B403" s="254"/>
      <c r="C403" s="253"/>
      <c r="D403" s="254"/>
      <c r="E403" s="253"/>
      <c r="F403" s="316"/>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5"/>
      <c r="B404" s="254"/>
      <c r="C404" s="253"/>
      <c r="D404" s="254"/>
      <c r="E404" s="253"/>
      <c r="F404" s="316"/>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05"/>
      <c r="B405" s="254"/>
      <c r="C405" s="253"/>
      <c r="D405" s="254"/>
      <c r="E405" s="253"/>
      <c r="F405" s="316"/>
      <c r="G405" s="237"/>
      <c r="H405" s="166"/>
      <c r="I405" s="166"/>
      <c r="J405" s="166"/>
      <c r="K405" s="166"/>
      <c r="L405" s="166"/>
      <c r="M405" s="166"/>
      <c r="N405" s="166"/>
      <c r="O405" s="166"/>
      <c r="P405" s="238"/>
      <c r="Q405" s="998"/>
      <c r="R405" s="999"/>
      <c r="S405" s="999"/>
      <c r="T405" s="999"/>
      <c r="U405" s="999"/>
      <c r="V405" s="999"/>
      <c r="W405" s="999"/>
      <c r="X405" s="999"/>
      <c r="Y405" s="999"/>
      <c r="Z405" s="999"/>
      <c r="AA405" s="1000"/>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05"/>
      <c r="B406" s="254"/>
      <c r="C406" s="253"/>
      <c r="D406" s="254"/>
      <c r="E406" s="253"/>
      <c r="F406" s="316"/>
      <c r="G406" s="274" t="s">
        <v>371</v>
      </c>
      <c r="H406" s="171"/>
      <c r="I406" s="171"/>
      <c r="J406" s="171"/>
      <c r="K406" s="171"/>
      <c r="L406" s="171"/>
      <c r="M406" s="171"/>
      <c r="N406" s="171"/>
      <c r="O406" s="171"/>
      <c r="P406" s="172"/>
      <c r="Q406" s="178" t="s">
        <v>459</v>
      </c>
      <c r="R406" s="171"/>
      <c r="S406" s="171"/>
      <c r="T406" s="171"/>
      <c r="U406" s="171"/>
      <c r="V406" s="171"/>
      <c r="W406" s="171"/>
      <c r="X406" s="171"/>
      <c r="Y406" s="171"/>
      <c r="Z406" s="171"/>
      <c r="AA406" s="171"/>
      <c r="AB406" s="289" t="s">
        <v>460</v>
      </c>
      <c r="AC406" s="171"/>
      <c r="AD406" s="172"/>
      <c r="AE406" s="27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05"/>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5"/>
      <c r="B408" s="254"/>
      <c r="C408" s="253"/>
      <c r="D408" s="254"/>
      <c r="E408" s="253"/>
      <c r="F408" s="316"/>
      <c r="G408" s="232"/>
      <c r="H408" s="163"/>
      <c r="I408" s="163"/>
      <c r="J408" s="163"/>
      <c r="K408" s="163"/>
      <c r="L408" s="163"/>
      <c r="M408" s="163"/>
      <c r="N408" s="163"/>
      <c r="O408" s="163"/>
      <c r="P408" s="233"/>
      <c r="Q408" s="992"/>
      <c r="R408" s="993"/>
      <c r="S408" s="993"/>
      <c r="T408" s="993"/>
      <c r="U408" s="993"/>
      <c r="V408" s="993"/>
      <c r="W408" s="993"/>
      <c r="X408" s="993"/>
      <c r="Y408" s="993"/>
      <c r="Z408" s="993"/>
      <c r="AA408" s="99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5"/>
      <c r="B409" s="254"/>
      <c r="C409" s="253"/>
      <c r="D409" s="254"/>
      <c r="E409" s="253"/>
      <c r="F409" s="316"/>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5"/>
      <c r="B410" s="254"/>
      <c r="C410" s="253"/>
      <c r="D410" s="254"/>
      <c r="E410" s="253"/>
      <c r="F410" s="316"/>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5"/>
      <c r="B411" s="254"/>
      <c r="C411" s="253"/>
      <c r="D411" s="254"/>
      <c r="E411" s="253"/>
      <c r="F411" s="316"/>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05"/>
      <c r="B412" s="254"/>
      <c r="C412" s="253"/>
      <c r="D412" s="254"/>
      <c r="E412" s="253"/>
      <c r="F412" s="316"/>
      <c r="G412" s="237"/>
      <c r="H412" s="166"/>
      <c r="I412" s="166"/>
      <c r="J412" s="166"/>
      <c r="K412" s="166"/>
      <c r="L412" s="166"/>
      <c r="M412" s="166"/>
      <c r="N412" s="166"/>
      <c r="O412" s="166"/>
      <c r="P412" s="238"/>
      <c r="Q412" s="998"/>
      <c r="R412" s="999"/>
      <c r="S412" s="999"/>
      <c r="T412" s="999"/>
      <c r="U412" s="999"/>
      <c r="V412" s="999"/>
      <c r="W412" s="999"/>
      <c r="X412" s="999"/>
      <c r="Y412" s="999"/>
      <c r="Z412" s="999"/>
      <c r="AA412" s="1000"/>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05"/>
      <c r="B413" s="254"/>
      <c r="C413" s="253"/>
      <c r="D413" s="254"/>
      <c r="E413" s="253"/>
      <c r="F413" s="316"/>
      <c r="G413" s="274" t="s">
        <v>371</v>
      </c>
      <c r="H413" s="171"/>
      <c r="I413" s="171"/>
      <c r="J413" s="171"/>
      <c r="K413" s="171"/>
      <c r="L413" s="171"/>
      <c r="M413" s="171"/>
      <c r="N413" s="171"/>
      <c r="O413" s="171"/>
      <c r="P413" s="172"/>
      <c r="Q413" s="178" t="s">
        <v>459</v>
      </c>
      <c r="R413" s="171"/>
      <c r="S413" s="171"/>
      <c r="T413" s="171"/>
      <c r="U413" s="171"/>
      <c r="V413" s="171"/>
      <c r="W413" s="171"/>
      <c r="X413" s="171"/>
      <c r="Y413" s="171"/>
      <c r="Z413" s="171"/>
      <c r="AA413" s="171"/>
      <c r="AB413" s="289" t="s">
        <v>460</v>
      </c>
      <c r="AC413" s="171"/>
      <c r="AD413" s="172"/>
      <c r="AE413" s="27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05"/>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5"/>
      <c r="B415" s="254"/>
      <c r="C415" s="253"/>
      <c r="D415" s="254"/>
      <c r="E415" s="253"/>
      <c r="F415" s="316"/>
      <c r="G415" s="232"/>
      <c r="H415" s="163"/>
      <c r="I415" s="163"/>
      <c r="J415" s="163"/>
      <c r="K415" s="163"/>
      <c r="L415" s="163"/>
      <c r="M415" s="163"/>
      <c r="N415" s="163"/>
      <c r="O415" s="163"/>
      <c r="P415" s="233"/>
      <c r="Q415" s="992"/>
      <c r="R415" s="993"/>
      <c r="S415" s="993"/>
      <c r="T415" s="993"/>
      <c r="U415" s="993"/>
      <c r="V415" s="993"/>
      <c r="W415" s="993"/>
      <c r="X415" s="993"/>
      <c r="Y415" s="993"/>
      <c r="Z415" s="993"/>
      <c r="AA415" s="99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5"/>
      <c r="B416" s="254"/>
      <c r="C416" s="253"/>
      <c r="D416" s="254"/>
      <c r="E416" s="253"/>
      <c r="F416" s="316"/>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5"/>
      <c r="B417" s="254"/>
      <c r="C417" s="253"/>
      <c r="D417" s="254"/>
      <c r="E417" s="253"/>
      <c r="F417" s="316"/>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5"/>
      <c r="B418" s="254"/>
      <c r="C418" s="253"/>
      <c r="D418" s="254"/>
      <c r="E418" s="253"/>
      <c r="F418" s="316"/>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05"/>
      <c r="B419" s="254"/>
      <c r="C419" s="253"/>
      <c r="D419" s="254"/>
      <c r="E419" s="253"/>
      <c r="F419" s="316"/>
      <c r="G419" s="237"/>
      <c r="H419" s="166"/>
      <c r="I419" s="166"/>
      <c r="J419" s="166"/>
      <c r="K419" s="166"/>
      <c r="L419" s="166"/>
      <c r="M419" s="166"/>
      <c r="N419" s="166"/>
      <c r="O419" s="166"/>
      <c r="P419" s="238"/>
      <c r="Q419" s="998"/>
      <c r="R419" s="999"/>
      <c r="S419" s="999"/>
      <c r="T419" s="999"/>
      <c r="U419" s="999"/>
      <c r="V419" s="999"/>
      <c r="W419" s="999"/>
      <c r="X419" s="999"/>
      <c r="Y419" s="999"/>
      <c r="Z419" s="999"/>
      <c r="AA419" s="1000"/>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05"/>
      <c r="B420" s="254"/>
      <c r="C420" s="253"/>
      <c r="D420" s="254"/>
      <c r="E420" s="253"/>
      <c r="F420" s="316"/>
      <c r="G420" s="274" t="s">
        <v>371</v>
      </c>
      <c r="H420" s="171"/>
      <c r="I420" s="171"/>
      <c r="J420" s="171"/>
      <c r="K420" s="171"/>
      <c r="L420" s="171"/>
      <c r="M420" s="171"/>
      <c r="N420" s="171"/>
      <c r="O420" s="171"/>
      <c r="P420" s="172"/>
      <c r="Q420" s="178" t="s">
        <v>459</v>
      </c>
      <c r="R420" s="171"/>
      <c r="S420" s="171"/>
      <c r="T420" s="171"/>
      <c r="U420" s="171"/>
      <c r="V420" s="171"/>
      <c r="W420" s="171"/>
      <c r="X420" s="171"/>
      <c r="Y420" s="171"/>
      <c r="Z420" s="171"/>
      <c r="AA420" s="171"/>
      <c r="AB420" s="289" t="s">
        <v>460</v>
      </c>
      <c r="AC420" s="171"/>
      <c r="AD420" s="172"/>
      <c r="AE420" s="27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05"/>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5"/>
      <c r="B422" s="254"/>
      <c r="C422" s="253"/>
      <c r="D422" s="254"/>
      <c r="E422" s="253"/>
      <c r="F422" s="316"/>
      <c r="G422" s="232"/>
      <c r="H422" s="163"/>
      <c r="I422" s="163"/>
      <c r="J422" s="163"/>
      <c r="K422" s="163"/>
      <c r="L422" s="163"/>
      <c r="M422" s="163"/>
      <c r="N422" s="163"/>
      <c r="O422" s="163"/>
      <c r="P422" s="233"/>
      <c r="Q422" s="992"/>
      <c r="R422" s="993"/>
      <c r="S422" s="993"/>
      <c r="T422" s="993"/>
      <c r="U422" s="993"/>
      <c r="V422" s="993"/>
      <c r="W422" s="993"/>
      <c r="X422" s="993"/>
      <c r="Y422" s="993"/>
      <c r="Z422" s="993"/>
      <c r="AA422" s="99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5"/>
      <c r="B423" s="254"/>
      <c r="C423" s="253"/>
      <c r="D423" s="254"/>
      <c r="E423" s="253"/>
      <c r="F423" s="316"/>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5"/>
      <c r="B424" s="254"/>
      <c r="C424" s="253"/>
      <c r="D424" s="254"/>
      <c r="E424" s="253"/>
      <c r="F424" s="316"/>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5"/>
      <c r="B425" s="254"/>
      <c r="C425" s="253"/>
      <c r="D425" s="254"/>
      <c r="E425" s="253"/>
      <c r="F425" s="316"/>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05"/>
      <c r="B426" s="254"/>
      <c r="C426" s="253"/>
      <c r="D426" s="254"/>
      <c r="E426" s="317"/>
      <c r="F426" s="318"/>
      <c r="G426" s="237"/>
      <c r="H426" s="166"/>
      <c r="I426" s="166"/>
      <c r="J426" s="166"/>
      <c r="K426" s="166"/>
      <c r="L426" s="166"/>
      <c r="M426" s="166"/>
      <c r="N426" s="166"/>
      <c r="O426" s="166"/>
      <c r="P426" s="238"/>
      <c r="Q426" s="998"/>
      <c r="R426" s="999"/>
      <c r="S426" s="999"/>
      <c r="T426" s="999"/>
      <c r="U426" s="999"/>
      <c r="V426" s="999"/>
      <c r="W426" s="999"/>
      <c r="X426" s="999"/>
      <c r="Y426" s="999"/>
      <c r="Z426" s="999"/>
      <c r="AA426" s="1000"/>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05"/>
      <c r="B427" s="254"/>
      <c r="C427" s="253"/>
      <c r="D427" s="254"/>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05"/>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05"/>
      <c r="B429" s="254"/>
      <c r="C429" s="317"/>
      <c r="D429" s="1003"/>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05"/>
      <c r="B430" s="254"/>
      <c r="C430" s="251" t="s">
        <v>561</v>
      </c>
      <c r="D430" s="252"/>
      <c r="E430" s="240" t="s">
        <v>545</v>
      </c>
      <c r="F430" s="450"/>
      <c r="G430" s="242" t="s">
        <v>374</v>
      </c>
      <c r="H430" s="160"/>
      <c r="I430" s="160"/>
      <c r="J430" s="243" t="s">
        <v>576</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5"/>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528</v>
      </c>
      <c r="AJ431" s="183"/>
      <c r="AK431" s="183"/>
      <c r="AL431" s="178"/>
      <c r="AM431" s="183" t="s">
        <v>523</v>
      </c>
      <c r="AN431" s="183"/>
      <c r="AO431" s="183"/>
      <c r="AP431" s="178"/>
      <c r="AQ431" s="178" t="s">
        <v>354</v>
      </c>
      <c r="AR431" s="171"/>
      <c r="AS431" s="171"/>
      <c r="AT431" s="172"/>
      <c r="AU431" s="136" t="s">
        <v>253</v>
      </c>
      <c r="AV431" s="136"/>
      <c r="AW431" s="136"/>
      <c r="AX431" s="137"/>
    </row>
    <row r="432" spans="1:50" ht="18.75" customHeight="1" x14ac:dyDescent="0.15">
      <c r="A432" s="1005"/>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607</v>
      </c>
      <c r="AF432" s="138"/>
      <c r="AG432" s="139" t="s">
        <v>355</v>
      </c>
      <c r="AH432" s="174"/>
      <c r="AI432" s="184"/>
      <c r="AJ432" s="184"/>
      <c r="AK432" s="184"/>
      <c r="AL432" s="179"/>
      <c r="AM432" s="184"/>
      <c r="AN432" s="184"/>
      <c r="AO432" s="184"/>
      <c r="AP432" s="179"/>
      <c r="AQ432" s="219" t="s">
        <v>583</v>
      </c>
      <c r="AR432" s="138"/>
      <c r="AS432" s="139" t="s">
        <v>355</v>
      </c>
      <c r="AT432" s="174"/>
      <c r="AU432" s="138" t="s">
        <v>587</v>
      </c>
      <c r="AV432" s="138"/>
      <c r="AW432" s="139" t="s">
        <v>300</v>
      </c>
      <c r="AX432" s="140"/>
    </row>
    <row r="433" spans="1:50" ht="23.25" customHeight="1" x14ac:dyDescent="0.15">
      <c r="A433" s="1005"/>
      <c r="B433" s="254"/>
      <c r="C433" s="253"/>
      <c r="D433" s="254"/>
      <c r="E433" s="168"/>
      <c r="F433" s="169"/>
      <c r="G433" s="232" t="s">
        <v>609</v>
      </c>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t="s">
        <v>585</v>
      </c>
      <c r="AC433" s="135"/>
      <c r="AD433" s="135"/>
      <c r="AE433" s="112" t="s">
        <v>583</v>
      </c>
      <c r="AF433" s="113"/>
      <c r="AG433" s="113"/>
      <c r="AH433" s="113"/>
      <c r="AI433" s="112" t="s">
        <v>583</v>
      </c>
      <c r="AJ433" s="113"/>
      <c r="AK433" s="113"/>
      <c r="AL433" s="113"/>
      <c r="AM433" s="112" t="s">
        <v>583</v>
      </c>
      <c r="AN433" s="113"/>
      <c r="AO433" s="113"/>
      <c r="AP433" s="114"/>
      <c r="AQ433" s="112" t="s">
        <v>587</v>
      </c>
      <c r="AR433" s="113"/>
      <c r="AS433" s="113"/>
      <c r="AT433" s="114"/>
      <c r="AU433" s="113" t="s">
        <v>587</v>
      </c>
      <c r="AV433" s="113"/>
      <c r="AW433" s="113"/>
      <c r="AX433" s="224"/>
    </row>
    <row r="434" spans="1:50" ht="23.25" customHeight="1" x14ac:dyDescent="0.15">
      <c r="A434" s="1005"/>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5"/>
      <c r="AA434" s="126"/>
      <c r="AB434" s="223" t="s">
        <v>583</v>
      </c>
      <c r="AC434" s="223"/>
      <c r="AD434" s="223"/>
      <c r="AE434" s="112" t="s">
        <v>583</v>
      </c>
      <c r="AF434" s="113"/>
      <c r="AG434" s="113"/>
      <c r="AH434" s="114"/>
      <c r="AI434" s="112" t="s">
        <v>611</v>
      </c>
      <c r="AJ434" s="113"/>
      <c r="AK434" s="113"/>
      <c r="AL434" s="113"/>
      <c r="AM434" s="112" t="s">
        <v>583</v>
      </c>
      <c r="AN434" s="113"/>
      <c r="AO434" s="113"/>
      <c r="AP434" s="114"/>
      <c r="AQ434" s="112" t="s">
        <v>583</v>
      </c>
      <c r="AR434" s="113"/>
      <c r="AS434" s="113"/>
      <c r="AT434" s="114"/>
      <c r="AU434" s="113" t="s">
        <v>587</v>
      </c>
      <c r="AV434" s="113"/>
      <c r="AW434" s="113"/>
      <c r="AX434" s="224"/>
    </row>
    <row r="435" spans="1:50" ht="23.25" customHeight="1" x14ac:dyDescent="0.15">
      <c r="A435" s="1005"/>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5"/>
      <c r="AA435" s="126"/>
      <c r="AB435" s="239" t="s">
        <v>301</v>
      </c>
      <c r="AC435" s="239"/>
      <c r="AD435" s="239"/>
      <c r="AE435" s="112" t="s">
        <v>610</v>
      </c>
      <c r="AF435" s="113"/>
      <c r="AG435" s="113"/>
      <c r="AH435" s="114"/>
      <c r="AI435" s="112" t="s">
        <v>612</v>
      </c>
      <c r="AJ435" s="113"/>
      <c r="AK435" s="113"/>
      <c r="AL435" s="113"/>
      <c r="AM435" s="112" t="s">
        <v>583</v>
      </c>
      <c r="AN435" s="113"/>
      <c r="AO435" s="113"/>
      <c r="AP435" s="114"/>
      <c r="AQ435" s="112" t="s">
        <v>583</v>
      </c>
      <c r="AR435" s="113"/>
      <c r="AS435" s="113"/>
      <c r="AT435" s="114"/>
      <c r="AU435" s="113" t="s">
        <v>613</v>
      </c>
      <c r="AV435" s="113"/>
      <c r="AW435" s="113"/>
      <c r="AX435" s="224"/>
    </row>
    <row r="436" spans="1:50" ht="18.75" hidden="1" customHeight="1" x14ac:dyDescent="0.15">
      <c r="A436" s="1005"/>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527</v>
      </c>
      <c r="AJ436" s="183"/>
      <c r="AK436" s="183"/>
      <c r="AL436" s="178"/>
      <c r="AM436" s="183" t="s">
        <v>523</v>
      </c>
      <c r="AN436" s="183"/>
      <c r="AO436" s="183"/>
      <c r="AP436" s="178"/>
      <c r="AQ436" s="178" t="s">
        <v>354</v>
      </c>
      <c r="AR436" s="171"/>
      <c r="AS436" s="171"/>
      <c r="AT436" s="172"/>
      <c r="AU436" s="136" t="s">
        <v>253</v>
      </c>
      <c r="AV436" s="136"/>
      <c r="AW436" s="136"/>
      <c r="AX436" s="137"/>
    </row>
    <row r="437" spans="1:50" ht="18.75" hidden="1" customHeight="1" x14ac:dyDescent="0.15">
      <c r="A437" s="1005"/>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x14ac:dyDescent="0.15">
      <c r="A438" s="1005"/>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2"/>
      <c r="AF438" s="113"/>
      <c r="AG438" s="113"/>
      <c r="AH438" s="113"/>
      <c r="AI438" s="112"/>
      <c r="AJ438" s="113"/>
      <c r="AK438" s="113"/>
      <c r="AL438" s="113"/>
      <c r="AM438" s="112"/>
      <c r="AN438" s="113"/>
      <c r="AO438" s="113"/>
      <c r="AP438" s="114"/>
      <c r="AQ438" s="112"/>
      <c r="AR438" s="113"/>
      <c r="AS438" s="113"/>
      <c r="AT438" s="114"/>
      <c r="AU438" s="113"/>
      <c r="AV438" s="113"/>
      <c r="AW438" s="113"/>
      <c r="AX438" s="224"/>
    </row>
    <row r="439" spans="1:50" ht="23.25" hidden="1" customHeight="1" x14ac:dyDescent="0.15">
      <c r="A439" s="1005"/>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5"/>
      <c r="AA439" s="126"/>
      <c r="AB439" s="223"/>
      <c r="AC439" s="223"/>
      <c r="AD439" s="223"/>
      <c r="AE439" s="112"/>
      <c r="AF439" s="113"/>
      <c r="AG439" s="113"/>
      <c r="AH439" s="114"/>
      <c r="AI439" s="112"/>
      <c r="AJ439" s="113"/>
      <c r="AK439" s="113"/>
      <c r="AL439" s="113"/>
      <c r="AM439" s="112"/>
      <c r="AN439" s="113"/>
      <c r="AO439" s="113"/>
      <c r="AP439" s="114"/>
      <c r="AQ439" s="112"/>
      <c r="AR439" s="113"/>
      <c r="AS439" s="113"/>
      <c r="AT439" s="114"/>
      <c r="AU439" s="113"/>
      <c r="AV439" s="113"/>
      <c r="AW439" s="113"/>
      <c r="AX439" s="224"/>
    </row>
    <row r="440" spans="1:50" ht="23.25" hidden="1" customHeight="1" x14ac:dyDescent="0.15">
      <c r="A440" s="1005"/>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5"/>
      <c r="AA440" s="126"/>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24"/>
    </row>
    <row r="441" spans="1:50" ht="18.75" hidden="1" customHeight="1" x14ac:dyDescent="0.15">
      <c r="A441" s="1005"/>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527</v>
      </c>
      <c r="AJ441" s="183"/>
      <c r="AK441" s="183"/>
      <c r="AL441" s="178"/>
      <c r="AM441" s="183" t="s">
        <v>519</v>
      </c>
      <c r="AN441" s="183"/>
      <c r="AO441" s="183"/>
      <c r="AP441" s="178"/>
      <c r="AQ441" s="178" t="s">
        <v>354</v>
      </c>
      <c r="AR441" s="171"/>
      <c r="AS441" s="171"/>
      <c r="AT441" s="172"/>
      <c r="AU441" s="136" t="s">
        <v>253</v>
      </c>
      <c r="AV441" s="136"/>
      <c r="AW441" s="136"/>
      <c r="AX441" s="137"/>
    </row>
    <row r="442" spans="1:50" ht="18.75" hidden="1" customHeight="1" x14ac:dyDescent="0.15">
      <c r="A442" s="1005"/>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x14ac:dyDescent="0.15">
      <c r="A443" s="1005"/>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2"/>
      <c r="AF443" s="113"/>
      <c r="AG443" s="113"/>
      <c r="AH443" s="113"/>
      <c r="AI443" s="112"/>
      <c r="AJ443" s="113"/>
      <c r="AK443" s="113"/>
      <c r="AL443" s="113"/>
      <c r="AM443" s="112"/>
      <c r="AN443" s="113"/>
      <c r="AO443" s="113"/>
      <c r="AP443" s="114"/>
      <c r="AQ443" s="112"/>
      <c r="AR443" s="113"/>
      <c r="AS443" s="113"/>
      <c r="AT443" s="114"/>
      <c r="AU443" s="113"/>
      <c r="AV443" s="113"/>
      <c r="AW443" s="113"/>
      <c r="AX443" s="224"/>
    </row>
    <row r="444" spans="1:50" ht="23.25" hidden="1" customHeight="1" x14ac:dyDescent="0.15">
      <c r="A444" s="1005"/>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5"/>
      <c r="AA444" s="126"/>
      <c r="AB444" s="223"/>
      <c r="AC444" s="223"/>
      <c r="AD444" s="223"/>
      <c r="AE444" s="112"/>
      <c r="AF444" s="113"/>
      <c r="AG444" s="113"/>
      <c r="AH444" s="114"/>
      <c r="AI444" s="112"/>
      <c r="AJ444" s="113"/>
      <c r="AK444" s="113"/>
      <c r="AL444" s="113"/>
      <c r="AM444" s="112"/>
      <c r="AN444" s="113"/>
      <c r="AO444" s="113"/>
      <c r="AP444" s="114"/>
      <c r="AQ444" s="112"/>
      <c r="AR444" s="113"/>
      <c r="AS444" s="113"/>
      <c r="AT444" s="114"/>
      <c r="AU444" s="113"/>
      <c r="AV444" s="113"/>
      <c r="AW444" s="113"/>
      <c r="AX444" s="224"/>
    </row>
    <row r="445" spans="1:50" ht="23.25" hidden="1" customHeight="1" x14ac:dyDescent="0.15">
      <c r="A445" s="1005"/>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5"/>
      <c r="AA445" s="126"/>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24"/>
    </row>
    <row r="446" spans="1:50" ht="18.75" hidden="1" customHeight="1" x14ac:dyDescent="0.15">
      <c r="A446" s="1005"/>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527</v>
      </c>
      <c r="AJ446" s="183"/>
      <c r="AK446" s="183"/>
      <c r="AL446" s="178"/>
      <c r="AM446" s="183" t="s">
        <v>524</v>
      </c>
      <c r="AN446" s="183"/>
      <c r="AO446" s="183"/>
      <c r="AP446" s="178"/>
      <c r="AQ446" s="178" t="s">
        <v>354</v>
      </c>
      <c r="AR446" s="171"/>
      <c r="AS446" s="171"/>
      <c r="AT446" s="172"/>
      <c r="AU446" s="136" t="s">
        <v>253</v>
      </c>
      <c r="AV446" s="136"/>
      <c r="AW446" s="136"/>
      <c r="AX446" s="137"/>
    </row>
    <row r="447" spans="1:50" ht="18.75" hidden="1" customHeight="1" x14ac:dyDescent="0.15">
      <c r="A447" s="1005"/>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x14ac:dyDescent="0.15">
      <c r="A448" s="1005"/>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2"/>
      <c r="AF448" s="113"/>
      <c r="AG448" s="113"/>
      <c r="AH448" s="113"/>
      <c r="AI448" s="112"/>
      <c r="AJ448" s="113"/>
      <c r="AK448" s="113"/>
      <c r="AL448" s="113"/>
      <c r="AM448" s="112"/>
      <c r="AN448" s="113"/>
      <c r="AO448" s="113"/>
      <c r="AP448" s="114"/>
      <c r="AQ448" s="112"/>
      <c r="AR448" s="113"/>
      <c r="AS448" s="113"/>
      <c r="AT448" s="114"/>
      <c r="AU448" s="113"/>
      <c r="AV448" s="113"/>
      <c r="AW448" s="113"/>
      <c r="AX448" s="224"/>
    </row>
    <row r="449" spans="1:50" ht="23.25" hidden="1" customHeight="1" x14ac:dyDescent="0.15">
      <c r="A449" s="1005"/>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5"/>
      <c r="AA449" s="126"/>
      <c r="AB449" s="223"/>
      <c r="AC449" s="223"/>
      <c r="AD449" s="223"/>
      <c r="AE449" s="112"/>
      <c r="AF449" s="113"/>
      <c r="AG449" s="113"/>
      <c r="AH449" s="114"/>
      <c r="AI449" s="112"/>
      <c r="AJ449" s="113"/>
      <c r="AK449" s="113"/>
      <c r="AL449" s="113"/>
      <c r="AM449" s="112"/>
      <c r="AN449" s="113"/>
      <c r="AO449" s="113"/>
      <c r="AP449" s="114"/>
      <c r="AQ449" s="112"/>
      <c r="AR449" s="113"/>
      <c r="AS449" s="113"/>
      <c r="AT449" s="114"/>
      <c r="AU449" s="113"/>
      <c r="AV449" s="113"/>
      <c r="AW449" s="113"/>
      <c r="AX449" s="224"/>
    </row>
    <row r="450" spans="1:50" ht="23.25" hidden="1" customHeight="1" x14ac:dyDescent="0.15">
      <c r="A450" s="1005"/>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5"/>
      <c r="AA450" s="126"/>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24"/>
    </row>
    <row r="451" spans="1:50" ht="18.75" hidden="1" customHeight="1" x14ac:dyDescent="0.15">
      <c r="A451" s="1005"/>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527</v>
      </c>
      <c r="AJ451" s="183"/>
      <c r="AK451" s="183"/>
      <c r="AL451" s="178"/>
      <c r="AM451" s="183" t="s">
        <v>523</v>
      </c>
      <c r="AN451" s="183"/>
      <c r="AO451" s="183"/>
      <c r="AP451" s="178"/>
      <c r="AQ451" s="178" t="s">
        <v>354</v>
      </c>
      <c r="AR451" s="171"/>
      <c r="AS451" s="171"/>
      <c r="AT451" s="172"/>
      <c r="AU451" s="136" t="s">
        <v>253</v>
      </c>
      <c r="AV451" s="136"/>
      <c r="AW451" s="136"/>
      <c r="AX451" s="137"/>
    </row>
    <row r="452" spans="1:50" ht="18.75" hidden="1" customHeight="1" x14ac:dyDescent="0.15">
      <c r="A452" s="1005"/>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x14ac:dyDescent="0.15">
      <c r="A453" s="1005"/>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2"/>
      <c r="AF453" s="113"/>
      <c r="AG453" s="113"/>
      <c r="AH453" s="113"/>
      <c r="AI453" s="112"/>
      <c r="AJ453" s="113"/>
      <c r="AK453" s="113"/>
      <c r="AL453" s="113"/>
      <c r="AM453" s="112"/>
      <c r="AN453" s="113"/>
      <c r="AO453" s="113"/>
      <c r="AP453" s="114"/>
      <c r="AQ453" s="112"/>
      <c r="AR453" s="113"/>
      <c r="AS453" s="113"/>
      <c r="AT453" s="114"/>
      <c r="AU453" s="113"/>
      <c r="AV453" s="113"/>
      <c r="AW453" s="113"/>
      <c r="AX453" s="224"/>
    </row>
    <row r="454" spans="1:50" ht="23.25" hidden="1" customHeight="1" x14ac:dyDescent="0.15">
      <c r="A454" s="1005"/>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5"/>
      <c r="AA454" s="126"/>
      <c r="AB454" s="223"/>
      <c r="AC454" s="223"/>
      <c r="AD454" s="223"/>
      <c r="AE454" s="112"/>
      <c r="AF454" s="113"/>
      <c r="AG454" s="113"/>
      <c r="AH454" s="114"/>
      <c r="AI454" s="112"/>
      <c r="AJ454" s="113"/>
      <c r="AK454" s="113"/>
      <c r="AL454" s="113"/>
      <c r="AM454" s="112"/>
      <c r="AN454" s="113"/>
      <c r="AO454" s="113"/>
      <c r="AP454" s="114"/>
      <c r="AQ454" s="112"/>
      <c r="AR454" s="113"/>
      <c r="AS454" s="113"/>
      <c r="AT454" s="114"/>
      <c r="AU454" s="113"/>
      <c r="AV454" s="113"/>
      <c r="AW454" s="113"/>
      <c r="AX454" s="224"/>
    </row>
    <row r="455" spans="1:50" ht="23.25" hidden="1" customHeight="1" x14ac:dyDescent="0.15">
      <c r="A455" s="1005"/>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5"/>
      <c r="AA455" s="126"/>
      <c r="AB455" s="239" t="s">
        <v>301</v>
      </c>
      <c r="AC455" s="239"/>
      <c r="AD455" s="239"/>
      <c r="AE455" s="112"/>
      <c r="AF455" s="113"/>
      <c r="AG455" s="113"/>
      <c r="AH455" s="114"/>
      <c r="AI455" s="112"/>
      <c r="AJ455" s="113"/>
      <c r="AK455" s="113"/>
      <c r="AL455" s="113"/>
      <c r="AM455" s="112"/>
      <c r="AN455" s="113"/>
      <c r="AO455" s="113"/>
      <c r="AP455" s="114"/>
      <c r="AQ455" s="112"/>
      <c r="AR455" s="113"/>
      <c r="AS455" s="113"/>
      <c r="AT455" s="114"/>
      <c r="AU455" s="113"/>
      <c r="AV455" s="113"/>
      <c r="AW455" s="113"/>
      <c r="AX455" s="224"/>
    </row>
    <row r="456" spans="1:50" ht="18.75" customHeight="1" x14ac:dyDescent="0.15">
      <c r="A456" s="1005"/>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527</v>
      </c>
      <c r="AJ456" s="183"/>
      <c r="AK456" s="183"/>
      <c r="AL456" s="178"/>
      <c r="AM456" s="183" t="s">
        <v>523</v>
      </c>
      <c r="AN456" s="183"/>
      <c r="AO456" s="183"/>
      <c r="AP456" s="178"/>
      <c r="AQ456" s="178" t="s">
        <v>354</v>
      </c>
      <c r="AR456" s="171"/>
      <c r="AS456" s="171"/>
      <c r="AT456" s="172"/>
      <c r="AU456" s="136" t="s">
        <v>253</v>
      </c>
      <c r="AV456" s="136"/>
      <c r="AW456" s="136"/>
      <c r="AX456" s="137"/>
    </row>
    <row r="457" spans="1:50" ht="18.75" customHeight="1" x14ac:dyDescent="0.15">
      <c r="A457" s="1005"/>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576</v>
      </c>
      <c r="AF457" s="138"/>
      <c r="AG457" s="139" t="s">
        <v>355</v>
      </c>
      <c r="AH457" s="174"/>
      <c r="AI457" s="184"/>
      <c r="AJ457" s="184"/>
      <c r="AK457" s="184"/>
      <c r="AL457" s="179"/>
      <c r="AM457" s="184"/>
      <c r="AN457" s="184"/>
      <c r="AO457" s="184"/>
      <c r="AP457" s="179"/>
      <c r="AQ457" s="219" t="s">
        <v>576</v>
      </c>
      <c r="AR457" s="138"/>
      <c r="AS457" s="139" t="s">
        <v>355</v>
      </c>
      <c r="AT457" s="174"/>
      <c r="AU457" s="138" t="s">
        <v>576</v>
      </c>
      <c r="AV457" s="138"/>
      <c r="AW457" s="139" t="s">
        <v>300</v>
      </c>
      <c r="AX457" s="140"/>
    </row>
    <row r="458" spans="1:50" ht="23.25" customHeight="1" x14ac:dyDescent="0.15">
      <c r="A458" s="1005"/>
      <c r="B458" s="254"/>
      <c r="C458" s="253"/>
      <c r="D458" s="254"/>
      <c r="E458" s="168"/>
      <c r="F458" s="169"/>
      <c r="G458" s="232" t="s">
        <v>576</v>
      </c>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t="s">
        <v>576</v>
      </c>
      <c r="AC458" s="135"/>
      <c r="AD458" s="135"/>
      <c r="AE458" s="112" t="s">
        <v>576</v>
      </c>
      <c r="AF458" s="113"/>
      <c r="AG458" s="113"/>
      <c r="AH458" s="113"/>
      <c r="AI458" s="112" t="s">
        <v>576</v>
      </c>
      <c r="AJ458" s="113"/>
      <c r="AK458" s="113"/>
      <c r="AL458" s="113"/>
      <c r="AM458" s="112" t="s">
        <v>576</v>
      </c>
      <c r="AN458" s="113"/>
      <c r="AO458" s="113"/>
      <c r="AP458" s="114"/>
      <c r="AQ458" s="112" t="s">
        <v>576</v>
      </c>
      <c r="AR458" s="113"/>
      <c r="AS458" s="113"/>
      <c r="AT458" s="114"/>
      <c r="AU458" s="113" t="s">
        <v>576</v>
      </c>
      <c r="AV458" s="113"/>
      <c r="AW458" s="113"/>
      <c r="AX458" s="224"/>
    </row>
    <row r="459" spans="1:50" ht="23.25" customHeight="1" x14ac:dyDescent="0.15">
      <c r="A459" s="1005"/>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5"/>
      <c r="AA459" s="126"/>
      <c r="AB459" s="223" t="s">
        <v>576</v>
      </c>
      <c r="AC459" s="223"/>
      <c r="AD459" s="223"/>
      <c r="AE459" s="112" t="s">
        <v>576</v>
      </c>
      <c r="AF459" s="113"/>
      <c r="AG459" s="113"/>
      <c r="AH459" s="114"/>
      <c r="AI459" s="112" t="s">
        <v>576</v>
      </c>
      <c r="AJ459" s="113"/>
      <c r="AK459" s="113"/>
      <c r="AL459" s="113"/>
      <c r="AM459" s="112" t="s">
        <v>576</v>
      </c>
      <c r="AN459" s="113"/>
      <c r="AO459" s="113"/>
      <c r="AP459" s="114"/>
      <c r="AQ459" s="112" t="s">
        <v>576</v>
      </c>
      <c r="AR459" s="113"/>
      <c r="AS459" s="113"/>
      <c r="AT459" s="114"/>
      <c r="AU459" s="113" t="s">
        <v>576</v>
      </c>
      <c r="AV459" s="113"/>
      <c r="AW459" s="113"/>
      <c r="AX459" s="224"/>
    </row>
    <row r="460" spans="1:50" ht="23.25" customHeight="1" x14ac:dyDescent="0.15">
      <c r="A460" s="1005"/>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5"/>
      <c r="AA460" s="126"/>
      <c r="AB460" s="239" t="s">
        <v>14</v>
      </c>
      <c r="AC460" s="239"/>
      <c r="AD460" s="239"/>
      <c r="AE460" s="112" t="s">
        <v>576</v>
      </c>
      <c r="AF460" s="113"/>
      <c r="AG460" s="113"/>
      <c r="AH460" s="114"/>
      <c r="AI460" s="112" t="s">
        <v>576</v>
      </c>
      <c r="AJ460" s="113"/>
      <c r="AK460" s="113"/>
      <c r="AL460" s="113"/>
      <c r="AM460" s="112" t="s">
        <v>576</v>
      </c>
      <c r="AN460" s="113"/>
      <c r="AO460" s="113"/>
      <c r="AP460" s="114"/>
      <c r="AQ460" s="112" t="s">
        <v>576</v>
      </c>
      <c r="AR460" s="113"/>
      <c r="AS460" s="113"/>
      <c r="AT460" s="114"/>
      <c r="AU460" s="113" t="s">
        <v>576</v>
      </c>
      <c r="AV460" s="113"/>
      <c r="AW460" s="113"/>
      <c r="AX460" s="224"/>
    </row>
    <row r="461" spans="1:50" ht="18.75" hidden="1" customHeight="1" x14ac:dyDescent="0.15">
      <c r="A461" s="1005"/>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527</v>
      </c>
      <c r="AJ461" s="183"/>
      <c r="AK461" s="183"/>
      <c r="AL461" s="178"/>
      <c r="AM461" s="183" t="s">
        <v>525</v>
      </c>
      <c r="AN461" s="183"/>
      <c r="AO461" s="183"/>
      <c r="AP461" s="178"/>
      <c r="AQ461" s="178" t="s">
        <v>354</v>
      </c>
      <c r="AR461" s="171"/>
      <c r="AS461" s="171"/>
      <c r="AT461" s="172"/>
      <c r="AU461" s="136" t="s">
        <v>253</v>
      </c>
      <c r="AV461" s="136"/>
      <c r="AW461" s="136"/>
      <c r="AX461" s="137"/>
    </row>
    <row r="462" spans="1:50" ht="18.75" hidden="1" customHeight="1" x14ac:dyDescent="0.15">
      <c r="A462" s="1005"/>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9"/>
      <c r="AR462" s="138"/>
      <c r="AS462" s="139" t="s">
        <v>355</v>
      </c>
      <c r="AT462" s="174"/>
      <c r="AU462" s="138"/>
      <c r="AV462" s="138"/>
      <c r="AW462" s="139" t="s">
        <v>300</v>
      </c>
      <c r="AX462" s="140"/>
    </row>
    <row r="463" spans="1:50" ht="23.25" hidden="1" customHeight="1" x14ac:dyDescent="0.15">
      <c r="A463" s="1005"/>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2"/>
      <c r="AF463" s="113"/>
      <c r="AG463" s="113"/>
      <c r="AH463" s="113"/>
      <c r="AI463" s="112"/>
      <c r="AJ463" s="113"/>
      <c r="AK463" s="113"/>
      <c r="AL463" s="113"/>
      <c r="AM463" s="112"/>
      <c r="AN463" s="113"/>
      <c r="AO463" s="113"/>
      <c r="AP463" s="114"/>
      <c r="AQ463" s="112"/>
      <c r="AR463" s="113"/>
      <c r="AS463" s="113"/>
      <c r="AT463" s="114"/>
      <c r="AU463" s="113"/>
      <c r="AV463" s="113"/>
      <c r="AW463" s="113"/>
      <c r="AX463" s="224"/>
    </row>
    <row r="464" spans="1:50" ht="23.25" hidden="1" customHeight="1" x14ac:dyDescent="0.15">
      <c r="A464" s="1005"/>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5"/>
      <c r="AA464" s="126"/>
      <c r="AB464" s="223"/>
      <c r="AC464" s="223"/>
      <c r="AD464" s="223"/>
      <c r="AE464" s="112"/>
      <c r="AF464" s="113"/>
      <c r="AG464" s="113"/>
      <c r="AH464" s="114"/>
      <c r="AI464" s="112"/>
      <c r="AJ464" s="113"/>
      <c r="AK464" s="113"/>
      <c r="AL464" s="113"/>
      <c r="AM464" s="112"/>
      <c r="AN464" s="113"/>
      <c r="AO464" s="113"/>
      <c r="AP464" s="114"/>
      <c r="AQ464" s="112"/>
      <c r="AR464" s="113"/>
      <c r="AS464" s="113"/>
      <c r="AT464" s="114"/>
      <c r="AU464" s="113"/>
      <c r="AV464" s="113"/>
      <c r="AW464" s="113"/>
      <c r="AX464" s="224"/>
    </row>
    <row r="465" spans="1:50" ht="23.25" hidden="1" customHeight="1" x14ac:dyDescent="0.15">
      <c r="A465" s="1005"/>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5"/>
      <c r="AA465" s="126"/>
      <c r="AB465" s="239" t="s">
        <v>14</v>
      </c>
      <c r="AC465" s="239"/>
      <c r="AD465" s="239"/>
      <c r="AE465" s="112"/>
      <c r="AF465" s="113"/>
      <c r="AG465" s="113"/>
      <c r="AH465" s="114"/>
      <c r="AI465" s="112"/>
      <c r="AJ465" s="113"/>
      <c r="AK465" s="113"/>
      <c r="AL465" s="113"/>
      <c r="AM465" s="112"/>
      <c r="AN465" s="113"/>
      <c r="AO465" s="113"/>
      <c r="AP465" s="114"/>
      <c r="AQ465" s="112"/>
      <c r="AR465" s="113"/>
      <c r="AS465" s="113"/>
      <c r="AT465" s="114"/>
      <c r="AU465" s="113"/>
      <c r="AV465" s="113"/>
      <c r="AW465" s="113"/>
      <c r="AX465" s="224"/>
    </row>
    <row r="466" spans="1:50" ht="18.75" hidden="1" customHeight="1" x14ac:dyDescent="0.15">
      <c r="A466" s="1005"/>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527</v>
      </c>
      <c r="AJ466" s="183"/>
      <c r="AK466" s="183"/>
      <c r="AL466" s="178"/>
      <c r="AM466" s="183" t="s">
        <v>523</v>
      </c>
      <c r="AN466" s="183"/>
      <c r="AO466" s="183"/>
      <c r="AP466" s="178"/>
      <c r="AQ466" s="178" t="s">
        <v>354</v>
      </c>
      <c r="AR466" s="171"/>
      <c r="AS466" s="171"/>
      <c r="AT466" s="172"/>
      <c r="AU466" s="136" t="s">
        <v>253</v>
      </c>
      <c r="AV466" s="136"/>
      <c r="AW466" s="136"/>
      <c r="AX466" s="137"/>
    </row>
    <row r="467" spans="1:50" ht="18.75" hidden="1" customHeight="1" x14ac:dyDescent="0.15">
      <c r="A467" s="1005"/>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x14ac:dyDescent="0.15">
      <c r="A468" s="1005"/>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2"/>
      <c r="AF468" s="113"/>
      <c r="AG468" s="113"/>
      <c r="AH468" s="113"/>
      <c r="AI468" s="112"/>
      <c r="AJ468" s="113"/>
      <c r="AK468" s="113"/>
      <c r="AL468" s="113"/>
      <c r="AM468" s="112"/>
      <c r="AN468" s="113"/>
      <c r="AO468" s="113"/>
      <c r="AP468" s="114"/>
      <c r="AQ468" s="112"/>
      <c r="AR468" s="113"/>
      <c r="AS468" s="113"/>
      <c r="AT468" s="114"/>
      <c r="AU468" s="113"/>
      <c r="AV468" s="113"/>
      <c r="AW468" s="113"/>
      <c r="AX468" s="224"/>
    </row>
    <row r="469" spans="1:50" ht="23.25" hidden="1" customHeight="1" x14ac:dyDescent="0.15">
      <c r="A469" s="1005"/>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5"/>
      <c r="AA469" s="126"/>
      <c r="AB469" s="223"/>
      <c r="AC469" s="223"/>
      <c r="AD469" s="223"/>
      <c r="AE469" s="112"/>
      <c r="AF469" s="113"/>
      <c r="AG469" s="113"/>
      <c r="AH469" s="114"/>
      <c r="AI469" s="112"/>
      <c r="AJ469" s="113"/>
      <c r="AK469" s="113"/>
      <c r="AL469" s="113"/>
      <c r="AM469" s="112"/>
      <c r="AN469" s="113"/>
      <c r="AO469" s="113"/>
      <c r="AP469" s="114"/>
      <c r="AQ469" s="112"/>
      <c r="AR469" s="113"/>
      <c r="AS469" s="113"/>
      <c r="AT469" s="114"/>
      <c r="AU469" s="113"/>
      <c r="AV469" s="113"/>
      <c r="AW469" s="113"/>
      <c r="AX469" s="224"/>
    </row>
    <row r="470" spans="1:50" ht="23.25" hidden="1" customHeight="1" x14ac:dyDescent="0.15">
      <c r="A470" s="1005"/>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5"/>
      <c r="AA470" s="126"/>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24"/>
    </row>
    <row r="471" spans="1:50" ht="18.75" hidden="1" customHeight="1" x14ac:dyDescent="0.15">
      <c r="A471" s="1005"/>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527</v>
      </c>
      <c r="AJ471" s="183"/>
      <c r="AK471" s="183"/>
      <c r="AL471" s="178"/>
      <c r="AM471" s="183" t="s">
        <v>519</v>
      </c>
      <c r="AN471" s="183"/>
      <c r="AO471" s="183"/>
      <c r="AP471" s="178"/>
      <c r="AQ471" s="178" t="s">
        <v>354</v>
      </c>
      <c r="AR471" s="171"/>
      <c r="AS471" s="171"/>
      <c r="AT471" s="172"/>
      <c r="AU471" s="136" t="s">
        <v>253</v>
      </c>
      <c r="AV471" s="136"/>
      <c r="AW471" s="136"/>
      <c r="AX471" s="137"/>
    </row>
    <row r="472" spans="1:50" ht="18.75" hidden="1" customHeight="1" x14ac:dyDescent="0.15">
      <c r="A472" s="1005"/>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x14ac:dyDescent="0.15">
      <c r="A473" s="1005"/>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2"/>
      <c r="AF473" s="113"/>
      <c r="AG473" s="113"/>
      <c r="AH473" s="113"/>
      <c r="AI473" s="112"/>
      <c r="AJ473" s="113"/>
      <c r="AK473" s="113"/>
      <c r="AL473" s="113"/>
      <c r="AM473" s="112"/>
      <c r="AN473" s="113"/>
      <c r="AO473" s="113"/>
      <c r="AP473" s="114"/>
      <c r="AQ473" s="112"/>
      <c r="AR473" s="113"/>
      <c r="AS473" s="113"/>
      <c r="AT473" s="114"/>
      <c r="AU473" s="113"/>
      <c r="AV473" s="113"/>
      <c r="AW473" s="113"/>
      <c r="AX473" s="224"/>
    </row>
    <row r="474" spans="1:50" ht="23.25" hidden="1" customHeight="1" x14ac:dyDescent="0.15">
      <c r="A474" s="1005"/>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5"/>
      <c r="AA474" s="126"/>
      <c r="AB474" s="223"/>
      <c r="AC474" s="223"/>
      <c r="AD474" s="223"/>
      <c r="AE474" s="112"/>
      <c r="AF474" s="113"/>
      <c r="AG474" s="113"/>
      <c r="AH474" s="114"/>
      <c r="AI474" s="112"/>
      <c r="AJ474" s="113"/>
      <c r="AK474" s="113"/>
      <c r="AL474" s="113"/>
      <c r="AM474" s="112"/>
      <c r="AN474" s="113"/>
      <c r="AO474" s="113"/>
      <c r="AP474" s="114"/>
      <c r="AQ474" s="112"/>
      <c r="AR474" s="113"/>
      <c r="AS474" s="113"/>
      <c r="AT474" s="114"/>
      <c r="AU474" s="113"/>
      <c r="AV474" s="113"/>
      <c r="AW474" s="113"/>
      <c r="AX474" s="224"/>
    </row>
    <row r="475" spans="1:50" ht="23.25" hidden="1" customHeight="1" x14ac:dyDescent="0.15">
      <c r="A475" s="1005"/>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5"/>
      <c r="AA475" s="126"/>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24"/>
    </row>
    <row r="476" spans="1:50" ht="18.75" hidden="1" customHeight="1" x14ac:dyDescent="0.15">
      <c r="A476" s="1005"/>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527</v>
      </c>
      <c r="AJ476" s="183"/>
      <c r="AK476" s="183"/>
      <c r="AL476" s="178"/>
      <c r="AM476" s="183" t="s">
        <v>523</v>
      </c>
      <c r="AN476" s="183"/>
      <c r="AO476" s="183"/>
      <c r="AP476" s="178"/>
      <c r="AQ476" s="178" t="s">
        <v>354</v>
      </c>
      <c r="AR476" s="171"/>
      <c r="AS476" s="171"/>
      <c r="AT476" s="172"/>
      <c r="AU476" s="136" t="s">
        <v>253</v>
      </c>
      <c r="AV476" s="136"/>
      <c r="AW476" s="136"/>
      <c r="AX476" s="137"/>
    </row>
    <row r="477" spans="1:50" ht="18.75" hidden="1" customHeight="1" x14ac:dyDescent="0.15">
      <c r="A477" s="1005"/>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x14ac:dyDescent="0.15">
      <c r="A478" s="1005"/>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2"/>
      <c r="AF478" s="113"/>
      <c r="AG478" s="113"/>
      <c r="AH478" s="113"/>
      <c r="AI478" s="112"/>
      <c r="AJ478" s="113"/>
      <c r="AK478" s="113"/>
      <c r="AL478" s="113"/>
      <c r="AM478" s="112"/>
      <c r="AN478" s="113"/>
      <c r="AO478" s="113"/>
      <c r="AP478" s="114"/>
      <c r="AQ478" s="112"/>
      <c r="AR478" s="113"/>
      <c r="AS478" s="113"/>
      <c r="AT478" s="114"/>
      <c r="AU478" s="113"/>
      <c r="AV478" s="113"/>
      <c r="AW478" s="113"/>
      <c r="AX478" s="224"/>
    </row>
    <row r="479" spans="1:50" ht="23.25" hidden="1" customHeight="1" x14ac:dyDescent="0.15">
      <c r="A479" s="1005"/>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5"/>
      <c r="AA479" s="126"/>
      <c r="AB479" s="223"/>
      <c r="AC479" s="223"/>
      <c r="AD479" s="223"/>
      <c r="AE479" s="112"/>
      <c r="AF479" s="113"/>
      <c r="AG479" s="113"/>
      <c r="AH479" s="114"/>
      <c r="AI479" s="112"/>
      <c r="AJ479" s="113"/>
      <c r="AK479" s="113"/>
      <c r="AL479" s="113"/>
      <c r="AM479" s="112"/>
      <c r="AN479" s="113"/>
      <c r="AO479" s="113"/>
      <c r="AP479" s="114"/>
      <c r="AQ479" s="112"/>
      <c r="AR479" s="113"/>
      <c r="AS479" s="113"/>
      <c r="AT479" s="114"/>
      <c r="AU479" s="113"/>
      <c r="AV479" s="113"/>
      <c r="AW479" s="113"/>
      <c r="AX479" s="224"/>
    </row>
    <row r="480" spans="1:50" ht="23.25" hidden="1" customHeight="1" x14ac:dyDescent="0.15">
      <c r="A480" s="1005"/>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5"/>
      <c r="AA480" s="126"/>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24"/>
    </row>
    <row r="481" spans="1:50" ht="23.85" customHeight="1" x14ac:dyDescent="0.15">
      <c r="A481" s="1005"/>
      <c r="B481" s="254"/>
      <c r="C481" s="253"/>
      <c r="D481" s="254"/>
      <c r="E481" s="159" t="s">
        <v>567</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05"/>
      <c r="B482" s="254"/>
      <c r="C482" s="253"/>
      <c r="D482" s="254"/>
      <c r="E482" s="162" t="s">
        <v>658</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05"/>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05"/>
      <c r="B484" s="254"/>
      <c r="C484" s="253"/>
      <c r="D484" s="254"/>
      <c r="E484" s="240" t="s">
        <v>562</v>
      </c>
      <c r="F484" s="241"/>
      <c r="G484" s="242" t="s">
        <v>374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5"/>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528</v>
      </c>
      <c r="AJ485" s="183"/>
      <c r="AK485" s="183"/>
      <c r="AL485" s="178"/>
      <c r="AM485" s="183" t="s">
        <v>525</v>
      </c>
      <c r="AN485" s="183"/>
      <c r="AO485" s="183"/>
      <c r="AP485" s="178"/>
      <c r="AQ485" s="178" t="s">
        <v>354</v>
      </c>
      <c r="AR485" s="171"/>
      <c r="AS485" s="171"/>
      <c r="AT485" s="172"/>
      <c r="AU485" s="136" t="s">
        <v>253</v>
      </c>
      <c r="AV485" s="136"/>
      <c r="AW485" s="136"/>
      <c r="AX485" s="137"/>
    </row>
    <row r="486" spans="1:50" ht="18.75" hidden="1" customHeight="1" x14ac:dyDescent="0.15">
      <c r="A486" s="1005"/>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x14ac:dyDescent="0.15">
      <c r="A487" s="1005"/>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2"/>
      <c r="AF487" s="113"/>
      <c r="AG487" s="113"/>
      <c r="AH487" s="113"/>
      <c r="AI487" s="112"/>
      <c r="AJ487" s="113"/>
      <c r="AK487" s="113"/>
      <c r="AL487" s="113"/>
      <c r="AM487" s="112"/>
      <c r="AN487" s="113"/>
      <c r="AO487" s="113"/>
      <c r="AP487" s="114"/>
      <c r="AQ487" s="112"/>
      <c r="AR487" s="113"/>
      <c r="AS487" s="113"/>
      <c r="AT487" s="114"/>
      <c r="AU487" s="113"/>
      <c r="AV487" s="113"/>
      <c r="AW487" s="113"/>
      <c r="AX487" s="224"/>
    </row>
    <row r="488" spans="1:50" ht="23.25" hidden="1" customHeight="1" x14ac:dyDescent="0.15">
      <c r="A488" s="1005"/>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5"/>
      <c r="AA488" s="126"/>
      <c r="AB488" s="223"/>
      <c r="AC488" s="223"/>
      <c r="AD488" s="223"/>
      <c r="AE488" s="112"/>
      <c r="AF488" s="113"/>
      <c r="AG488" s="113"/>
      <c r="AH488" s="114"/>
      <c r="AI488" s="112"/>
      <c r="AJ488" s="113"/>
      <c r="AK488" s="113"/>
      <c r="AL488" s="113"/>
      <c r="AM488" s="112"/>
      <c r="AN488" s="113"/>
      <c r="AO488" s="113"/>
      <c r="AP488" s="114"/>
      <c r="AQ488" s="112"/>
      <c r="AR488" s="113"/>
      <c r="AS488" s="113"/>
      <c r="AT488" s="114"/>
      <c r="AU488" s="113"/>
      <c r="AV488" s="113"/>
      <c r="AW488" s="113"/>
      <c r="AX488" s="224"/>
    </row>
    <row r="489" spans="1:50" ht="23.25" hidden="1" customHeight="1" x14ac:dyDescent="0.15">
      <c r="A489" s="1005"/>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5"/>
      <c r="AA489" s="126"/>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24"/>
    </row>
    <row r="490" spans="1:50" ht="18.75" hidden="1" customHeight="1" x14ac:dyDescent="0.15">
      <c r="A490" s="1005"/>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527</v>
      </c>
      <c r="AJ490" s="183"/>
      <c r="AK490" s="183"/>
      <c r="AL490" s="178"/>
      <c r="AM490" s="183" t="s">
        <v>525</v>
      </c>
      <c r="AN490" s="183"/>
      <c r="AO490" s="183"/>
      <c r="AP490" s="178"/>
      <c r="AQ490" s="178" t="s">
        <v>354</v>
      </c>
      <c r="AR490" s="171"/>
      <c r="AS490" s="171"/>
      <c r="AT490" s="172"/>
      <c r="AU490" s="136" t="s">
        <v>253</v>
      </c>
      <c r="AV490" s="136"/>
      <c r="AW490" s="136"/>
      <c r="AX490" s="137"/>
    </row>
    <row r="491" spans="1:50" ht="18.75" hidden="1" customHeight="1" x14ac:dyDescent="0.15">
      <c r="A491" s="1005"/>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23.25" hidden="1" customHeight="1" x14ac:dyDescent="0.15">
      <c r="A492" s="1005"/>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2"/>
      <c r="AF492" s="113"/>
      <c r="AG492" s="113"/>
      <c r="AH492" s="113"/>
      <c r="AI492" s="112"/>
      <c r="AJ492" s="113"/>
      <c r="AK492" s="113"/>
      <c r="AL492" s="113"/>
      <c r="AM492" s="112"/>
      <c r="AN492" s="113"/>
      <c r="AO492" s="113"/>
      <c r="AP492" s="114"/>
      <c r="AQ492" s="112"/>
      <c r="AR492" s="113"/>
      <c r="AS492" s="113"/>
      <c r="AT492" s="114"/>
      <c r="AU492" s="113"/>
      <c r="AV492" s="113"/>
      <c r="AW492" s="113"/>
      <c r="AX492" s="224"/>
    </row>
    <row r="493" spans="1:50" ht="23.25" hidden="1" customHeight="1" x14ac:dyDescent="0.15">
      <c r="A493" s="1005"/>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5"/>
      <c r="AA493" s="126"/>
      <c r="AB493" s="223"/>
      <c r="AC493" s="223"/>
      <c r="AD493" s="223"/>
      <c r="AE493" s="112"/>
      <c r="AF493" s="113"/>
      <c r="AG493" s="113"/>
      <c r="AH493" s="114"/>
      <c r="AI493" s="112"/>
      <c r="AJ493" s="113"/>
      <c r="AK493" s="113"/>
      <c r="AL493" s="113"/>
      <c r="AM493" s="112"/>
      <c r="AN493" s="113"/>
      <c r="AO493" s="113"/>
      <c r="AP493" s="114"/>
      <c r="AQ493" s="112"/>
      <c r="AR493" s="113"/>
      <c r="AS493" s="113"/>
      <c r="AT493" s="114"/>
      <c r="AU493" s="113"/>
      <c r="AV493" s="113"/>
      <c r="AW493" s="113"/>
      <c r="AX493" s="224"/>
    </row>
    <row r="494" spans="1:50" ht="23.25" hidden="1" customHeight="1" x14ac:dyDescent="0.15">
      <c r="A494" s="1005"/>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5"/>
      <c r="AA494" s="126"/>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24"/>
    </row>
    <row r="495" spans="1:50" ht="18.75" hidden="1" customHeight="1" x14ac:dyDescent="0.15">
      <c r="A495" s="1005"/>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527</v>
      </c>
      <c r="AJ495" s="183"/>
      <c r="AK495" s="183"/>
      <c r="AL495" s="178"/>
      <c r="AM495" s="183" t="s">
        <v>523</v>
      </c>
      <c r="AN495" s="183"/>
      <c r="AO495" s="183"/>
      <c r="AP495" s="178"/>
      <c r="AQ495" s="178" t="s">
        <v>354</v>
      </c>
      <c r="AR495" s="171"/>
      <c r="AS495" s="171"/>
      <c r="AT495" s="172"/>
      <c r="AU495" s="136" t="s">
        <v>253</v>
      </c>
      <c r="AV495" s="136"/>
      <c r="AW495" s="136"/>
      <c r="AX495" s="137"/>
    </row>
    <row r="496" spans="1:50" ht="18.75" hidden="1" customHeight="1" x14ac:dyDescent="0.15">
      <c r="A496" s="1005"/>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x14ac:dyDescent="0.15">
      <c r="A497" s="1005"/>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2"/>
      <c r="AF497" s="113"/>
      <c r="AG497" s="113"/>
      <c r="AH497" s="113"/>
      <c r="AI497" s="112"/>
      <c r="AJ497" s="113"/>
      <c r="AK497" s="113"/>
      <c r="AL497" s="113"/>
      <c r="AM497" s="112"/>
      <c r="AN497" s="113"/>
      <c r="AO497" s="113"/>
      <c r="AP497" s="114"/>
      <c r="AQ497" s="112"/>
      <c r="AR497" s="113"/>
      <c r="AS497" s="113"/>
      <c r="AT497" s="114"/>
      <c r="AU497" s="113"/>
      <c r="AV497" s="113"/>
      <c r="AW497" s="113"/>
      <c r="AX497" s="224"/>
    </row>
    <row r="498" spans="1:50" ht="23.25" hidden="1" customHeight="1" x14ac:dyDescent="0.15">
      <c r="A498" s="1005"/>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5"/>
      <c r="AA498" s="126"/>
      <c r="AB498" s="223"/>
      <c r="AC498" s="223"/>
      <c r="AD498" s="223"/>
      <c r="AE498" s="112"/>
      <c r="AF498" s="113"/>
      <c r="AG498" s="113"/>
      <c r="AH498" s="114"/>
      <c r="AI498" s="112"/>
      <c r="AJ498" s="113"/>
      <c r="AK498" s="113"/>
      <c r="AL498" s="113"/>
      <c r="AM498" s="112"/>
      <c r="AN498" s="113"/>
      <c r="AO498" s="113"/>
      <c r="AP498" s="114"/>
      <c r="AQ498" s="112"/>
      <c r="AR498" s="113"/>
      <c r="AS498" s="113"/>
      <c r="AT498" s="114"/>
      <c r="AU498" s="113"/>
      <c r="AV498" s="113"/>
      <c r="AW498" s="113"/>
      <c r="AX498" s="224"/>
    </row>
    <row r="499" spans="1:50" ht="23.25" hidden="1" customHeight="1" x14ac:dyDescent="0.15">
      <c r="A499" s="1005"/>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5"/>
      <c r="AA499" s="126"/>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24"/>
    </row>
    <row r="500" spans="1:50" ht="18.75" hidden="1" customHeight="1" x14ac:dyDescent="0.15">
      <c r="A500" s="1005"/>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527</v>
      </c>
      <c r="AJ500" s="183"/>
      <c r="AK500" s="183"/>
      <c r="AL500" s="178"/>
      <c r="AM500" s="183" t="s">
        <v>524</v>
      </c>
      <c r="AN500" s="183"/>
      <c r="AO500" s="183"/>
      <c r="AP500" s="178"/>
      <c r="AQ500" s="178" t="s">
        <v>354</v>
      </c>
      <c r="AR500" s="171"/>
      <c r="AS500" s="171"/>
      <c r="AT500" s="172"/>
      <c r="AU500" s="136" t="s">
        <v>253</v>
      </c>
      <c r="AV500" s="136"/>
      <c r="AW500" s="136"/>
      <c r="AX500" s="137"/>
    </row>
    <row r="501" spans="1:50" ht="18.75" hidden="1" customHeight="1" x14ac:dyDescent="0.15">
      <c r="A501" s="1005"/>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x14ac:dyDescent="0.15">
      <c r="A502" s="1005"/>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2"/>
      <c r="AF502" s="113"/>
      <c r="AG502" s="113"/>
      <c r="AH502" s="113"/>
      <c r="AI502" s="112"/>
      <c r="AJ502" s="113"/>
      <c r="AK502" s="113"/>
      <c r="AL502" s="113"/>
      <c r="AM502" s="112"/>
      <c r="AN502" s="113"/>
      <c r="AO502" s="113"/>
      <c r="AP502" s="114"/>
      <c r="AQ502" s="112"/>
      <c r="AR502" s="113"/>
      <c r="AS502" s="113"/>
      <c r="AT502" s="114"/>
      <c r="AU502" s="113"/>
      <c r="AV502" s="113"/>
      <c r="AW502" s="113"/>
      <c r="AX502" s="224"/>
    </row>
    <row r="503" spans="1:50" ht="23.25" hidden="1" customHeight="1" x14ac:dyDescent="0.15">
      <c r="A503" s="1005"/>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5"/>
      <c r="AA503" s="126"/>
      <c r="AB503" s="223"/>
      <c r="AC503" s="223"/>
      <c r="AD503" s="223"/>
      <c r="AE503" s="112"/>
      <c r="AF503" s="113"/>
      <c r="AG503" s="113"/>
      <c r="AH503" s="114"/>
      <c r="AI503" s="112"/>
      <c r="AJ503" s="113"/>
      <c r="AK503" s="113"/>
      <c r="AL503" s="113"/>
      <c r="AM503" s="112"/>
      <c r="AN503" s="113"/>
      <c r="AO503" s="113"/>
      <c r="AP503" s="114"/>
      <c r="AQ503" s="112"/>
      <c r="AR503" s="113"/>
      <c r="AS503" s="113"/>
      <c r="AT503" s="114"/>
      <c r="AU503" s="113"/>
      <c r="AV503" s="113"/>
      <c r="AW503" s="113"/>
      <c r="AX503" s="224"/>
    </row>
    <row r="504" spans="1:50" ht="23.25" hidden="1" customHeight="1" x14ac:dyDescent="0.15">
      <c r="A504" s="1005"/>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5"/>
      <c r="AA504" s="126"/>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24"/>
    </row>
    <row r="505" spans="1:50" ht="18.75" hidden="1" customHeight="1" x14ac:dyDescent="0.15">
      <c r="A505" s="1005"/>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527</v>
      </c>
      <c r="AJ505" s="183"/>
      <c r="AK505" s="183"/>
      <c r="AL505" s="178"/>
      <c r="AM505" s="183" t="s">
        <v>525</v>
      </c>
      <c r="AN505" s="183"/>
      <c r="AO505" s="183"/>
      <c r="AP505" s="178"/>
      <c r="AQ505" s="178" t="s">
        <v>354</v>
      </c>
      <c r="AR505" s="171"/>
      <c r="AS505" s="171"/>
      <c r="AT505" s="172"/>
      <c r="AU505" s="136" t="s">
        <v>253</v>
      </c>
      <c r="AV505" s="136"/>
      <c r="AW505" s="136"/>
      <c r="AX505" s="137"/>
    </row>
    <row r="506" spans="1:50" ht="18.75" hidden="1" customHeight="1" x14ac:dyDescent="0.15">
      <c r="A506" s="1005"/>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x14ac:dyDescent="0.15">
      <c r="A507" s="1005"/>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2"/>
      <c r="AF507" s="113"/>
      <c r="AG507" s="113"/>
      <c r="AH507" s="113"/>
      <c r="AI507" s="112"/>
      <c r="AJ507" s="113"/>
      <c r="AK507" s="113"/>
      <c r="AL507" s="113"/>
      <c r="AM507" s="112"/>
      <c r="AN507" s="113"/>
      <c r="AO507" s="113"/>
      <c r="AP507" s="114"/>
      <c r="AQ507" s="112"/>
      <c r="AR507" s="113"/>
      <c r="AS507" s="113"/>
      <c r="AT507" s="114"/>
      <c r="AU507" s="113"/>
      <c r="AV507" s="113"/>
      <c r="AW507" s="113"/>
      <c r="AX507" s="224"/>
    </row>
    <row r="508" spans="1:50" ht="23.25" hidden="1" customHeight="1" x14ac:dyDescent="0.15">
      <c r="A508" s="1005"/>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5"/>
      <c r="AA508" s="126"/>
      <c r="AB508" s="223"/>
      <c r="AC508" s="223"/>
      <c r="AD508" s="223"/>
      <c r="AE508" s="112"/>
      <c r="AF508" s="113"/>
      <c r="AG508" s="113"/>
      <c r="AH508" s="114"/>
      <c r="AI508" s="112"/>
      <c r="AJ508" s="113"/>
      <c r="AK508" s="113"/>
      <c r="AL508" s="113"/>
      <c r="AM508" s="112"/>
      <c r="AN508" s="113"/>
      <c r="AO508" s="113"/>
      <c r="AP508" s="114"/>
      <c r="AQ508" s="112"/>
      <c r="AR508" s="113"/>
      <c r="AS508" s="113"/>
      <c r="AT508" s="114"/>
      <c r="AU508" s="113"/>
      <c r="AV508" s="113"/>
      <c r="AW508" s="113"/>
      <c r="AX508" s="224"/>
    </row>
    <row r="509" spans="1:50" ht="23.25" hidden="1" customHeight="1" x14ac:dyDescent="0.15">
      <c r="A509" s="1005"/>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5"/>
      <c r="AA509" s="126"/>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24"/>
    </row>
    <row r="510" spans="1:50" ht="18.75" hidden="1" customHeight="1" x14ac:dyDescent="0.15">
      <c r="A510" s="1005"/>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527</v>
      </c>
      <c r="AJ510" s="183"/>
      <c r="AK510" s="183"/>
      <c r="AL510" s="178"/>
      <c r="AM510" s="183" t="s">
        <v>523</v>
      </c>
      <c r="AN510" s="183"/>
      <c r="AO510" s="183"/>
      <c r="AP510" s="178"/>
      <c r="AQ510" s="178" t="s">
        <v>354</v>
      </c>
      <c r="AR510" s="171"/>
      <c r="AS510" s="171"/>
      <c r="AT510" s="172"/>
      <c r="AU510" s="136" t="s">
        <v>253</v>
      </c>
      <c r="AV510" s="136"/>
      <c r="AW510" s="136"/>
      <c r="AX510" s="137"/>
    </row>
    <row r="511" spans="1:50" ht="18.75" hidden="1" customHeight="1" x14ac:dyDescent="0.15">
      <c r="A511" s="1005"/>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9"/>
      <c r="AR511" s="138"/>
      <c r="AS511" s="139" t="s">
        <v>355</v>
      </c>
      <c r="AT511" s="174"/>
      <c r="AU511" s="138"/>
      <c r="AV511" s="138"/>
      <c r="AW511" s="139" t="s">
        <v>300</v>
      </c>
      <c r="AX511" s="140"/>
    </row>
    <row r="512" spans="1:50" ht="23.25" hidden="1" customHeight="1" x14ac:dyDescent="0.15">
      <c r="A512" s="1005"/>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2"/>
      <c r="AF512" s="113"/>
      <c r="AG512" s="113"/>
      <c r="AH512" s="113"/>
      <c r="AI512" s="112"/>
      <c r="AJ512" s="113"/>
      <c r="AK512" s="113"/>
      <c r="AL512" s="113"/>
      <c r="AM512" s="112"/>
      <c r="AN512" s="113"/>
      <c r="AO512" s="113"/>
      <c r="AP512" s="114"/>
      <c r="AQ512" s="112"/>
      <c r="AR512" s="113"/>
      <c r="AS512" s="113"/>
      <c r="AT512" s="114"/>
      <c r="AU512" s="113"/>
      <c r="AV512" s="113"/>
      <c r="AW512" s="113"/>
      <c r="AX512" s="224"/>
    </row>
    <row r="513" spans="1:50" ht="23.25" hidden="1" customHeight="1" x14ac:dyDescent="0.15">
      <c r="A513" s="1005"/>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5"/>
      <c r="AA513" s="126"/>
      <c r="AB513" s="223"/>
      <c r="AC513" s="223"/>
      <c r="AD513" s="223"/>
      <c r="AE513" s="112"/>
      <c r="AF513" s="113"/>
      <c r="AG513" s="113"/>
      <c r="AH513" s="114"/>
      <c r="AI513" s="112"/>
      <c r="AJ513" s="113"/>
      <c r="AK513" s="113"/>
      <c r="AL513" s="113"/>
      <c r="AM513" s="112"/>
      <c r="AN513" s="113"/>
      <c r="AO513" s="113"/>
      <c r="AP513" s="114"/>
      <c r="AQ513" s="112"/>
      <c r="AR513" s="113"/>
      <c r="AS513" s="113"/>
      <c r="AT513" s="114"/>
      <c r="AU513" s="113"/>
      <c r="AV513" s="113"/>
      <c r="AW513" s="113"/>
      <c r="AX513" s="224"/>
    </row>
    <row r="514" spans="1:50" ht="23.25" hidden="1" customHeight="1" x14ac:dyDescent="0.15">
      <c r="A514" s="1005"/>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5"/>
      <c r="AA514" s="126"/>
      <c r="AB514" s="239" t="s">
        <v>14</v>
      </c>
      <c r="AC514" s="239"/>
      <c r="AD514" s="239"/>
      <c r="AE514" s="112"/>
      <c r="AF514" s="113"/>
      <c r="AG514" s="113"/>
      <c r="AH514" s="114"/>
      <c r="AI514" s="112"/>
      <c r="AJ514" s="113"/>
      <c r="AK514" s="113"/>
      <c r="AL514" s="113"/>
      <c r="AM514" s="112"/>
      <c r="AN514" s="113"/>
      <c r="AO514" s="113"/>
      <c r="AP514" s="114"/>
      <c r="AQ514" s="112"/>
      <c r="AR514" s="113"/>
      <c r="AS514" s="113"/>
      <c r="AT514" s="114"/>
      <c r="AU514" s="113"/>
      <c r="AV514" s="113"/>
      <c r="AW514" s="113"/>
      <c r="AX514" s="224"/>
    </row>
    <row r="515" spans="1:50" ht="18.75" hidden="1" customHeight="1" x14ac:dyDescent="0.15">
      <c r="A515" s="1005"/>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528</v>
      </c>
      <c r="AJ515" s="183"/>
      <c r="AK515" s="183"/>
      <c r="AL515" s="178"/>
      <c r="AM515" s="183" t="s">
        <v>523</v>
      </c>
      <c r="AN515" s="183"/>
      <c r="AO515" s="183"/>
      <c r="AP515" s="178"/>
      <c r="AQ515" s="178" t="s">
        <v>354</v>
      </c>
      <c r="AR515" s="171"/>
      <c r="AS515" s="171"/>
      <c r="AT515" s="172"/>
      <c r="AU515" s="136" t="s">
        <v>253</v>
      </c>
      <c r="AV515" s="136"/>
      <c r="AW515" s="136"/>
      <c r="AX515" s="137"/>
    </row>
    <row r="516" spans="1:50" ht="18.75" hidden="1" customHeight="1" x14ac:dyDescent="0.15">
      <c r="A516" s="1005"/>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x14ac:dyDescent="0.15">
      <c r="A517" s="1005"/>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2"/>
      <c r="AF517" s="113"/>
      <c r="AG517" s="113"/>
      <c r="AH517" s="113"/>
      <c r="AI517" s="112"/>
      <c r="AJ517" s="113"/>
      <c r="AK517" s="113"/>
      <c r="AL517" s="113"/>
      <c r="AM517" s="112"/>
      <c r="AN517" s="113"/>
      <c r="AO517" s="113"/>
      <c r="AP517" s="114"/>
      <c r="AQ517" s="112"/>
      <c r="AR517" s="113"/>
      <c r="AS517" s="113"/>
      <c r="AT517" s="114"/>
      <c r="AU517" s="113"/>
      <c r="AV517" s="113"/>
      <c r="AW517" s="113"/>
      <c r="AX517" s="224"/>
    </row>
    <row r="518" spans="1:50" ht="23.25" hidden="1" customHeight="1" x14ac:dyDescent="0.15">
      <c r="A518" s="1005"/>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5"/>
      <c r="AA518" s="126"/>
      <c r="AB518" s="223"/>
      <c r="AC518" s="223"/>
      <c r="AD518" s="223"/>
      <c r="AE518" s="112"/>
      <c r="AF518" s="113"/>
      <c r="AG518" s="113"/>
      <c r="AH518" s="114"/>
      <c r="AI518" s="112"/>
      <c r="AJ518" s="113"/>
      <c r="AK518" s="113"/>
      <c r="AL518" s="113"/>
      <c r="AM518" s="112"/>
      <c r="AN518" s="113"/>
      <c r="AO518" s="113"/>
      <c r="AP518" s="114"/>
      <c r="AQ518" s="112"/>
      <c r="AR518" s="113"/>
      <c r="AS518" s="113"/>
      <c r="AT518" s="114"/>
      <c r="AU518" s="113"/>
      <c r="AV518" s="113"/>
      <c r="AW518" s="113"/>
      <c r="AX518" s="224"/>
    </row>
    <row r="519" spans="1:50" ht="23.25" hidden="1" customHeight="1" x14ac:dyDescent="0.15">
      <c r="A519" s="1005"/>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5"/>
      <c r="AA519" s="126"/>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24"/>
    </row>
    <row r="520" spans="1:50" ht="18.75" hidden="1" customHeight="1" x14ac:dyDescent="0.15">
      <c r="A520" s="1005"/>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528</v>
      </c>
      <c r="AJ520" s="183"/>
      <c r="AK520" s="183"/>
      <c r="AL520" s="178"/>
      <c r="AM520" s="183" t="s">
        <v>523</v>
      </c>
      <c r="AN520" s="183"/>
      <c r="AO520" s="183"/>
      <c r="AP520" s="178"/>
      <c r="AQ520" s="178" t="s">
        <v>354</v>
      </c>
      <c r="AR520" s="171"/>
      <c r="AS520" s="171"/>
      <c r="AT520" s="172"/>
      <c r="AU520" s="136" t="s">
        <v>253</v>
      </c>
      <c r="AV520" s="136"/>
      <c r="AW520" s="136"/>
      <c r="AX520" s="137"/>
    </row>
    <row r="521" spans="1:50" ht="18.75" hidden="1" customHeight="1" x14ac:dyDescent="0.15">
      <c r="A521" s="1005"/>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x14ac:dyDescent="0.15">
      <c r="A522" s="1005"/>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2"/>
      <c r="AF522" s="113"/>
      <c r="AG522" s="113"/>
      <c r="AH522" s="113"/>
      <c r="AI522" s="112"/>
      <c r="AJ522" s="113"/>
      <c r="AK522" s="113"/>
      <c r="AL522" s="113"/>
      <c r="AM522" s="112"/>
      <c r="AN522" s="113"/>
      <c r="AO522" s="113"/>
      <c r="AP522" s="114"/>
      <c r="AQ522" s="112"/>
      <c r="AR522" s="113"/>
      <c r="AS522" s="113"/>
      <c r="AT522" s="114"/>
      <c r="AU522" s="113"/>
      <c r="AV522" s="113"/>
      <c r="AW522" s="113"/>
      <c r="AX522" s="224"/>
    </row>
    <row r="523" spans="1:50" ht="23.25" hidden="1" customHeight="1" x14ac:dyDescent="0.15">
      <c r="A523" s="1005"/>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5"/>
      <c r="AA523" s="126"/>
      <c r="AB523" s="223"/>
      <c r="AC523" s="223"/>
      <c r="AD523" s="223"/>
      <c r="AE523" s="112"/>
      <c r="AF523" s="113"/>
      <c r="AG523" s="113"/>
      <c r="AH523" s="114"/>
      <c r="AI523" s="112"/>
      <c r="AJ523" s="113"/>
      <c r="AK523" s="113"/>
      <c r="AL523" s="113"/>
      <c r="AM523" s="112"/>
      <c r="AN523" s="113"/>
      <c r="AO523" s="113"/>
      <c r="AP523" s="114"/>
      <c r="AQ523" s="112"/>
      <c r="AR523" s="113"/>
      <c r="AS523" s="113"/>
      <c r="AT523" s="114"/>
      <c r="AU523" s="113"/>
      <c r="AV523" s="113"/>
      <c r="AW523" s="113"/>
      <c r="AX523" s="224"/>
    </row>
    <row r="524" spans="1:50" ht="23.25" hidden="1" customHeight="1" x14ac:dyDescent="0.15">
      <c r="A524" s="1005"/>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5"/>
      <c r="AA524" s="126"/>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24"/>
    </row>
    <row r="525" spans="1:50" ht="18.75" hidden="1" customHeight="1" x14ac:dyDescent="0.15">
      <c r="A525" s="1005"/>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527</v>
      </c>
      <c r="AJ525" s="183"/>
      <c r="AK525" s="183"/>
      <c r="AL525" s="178"/>
      <c r="AM525" s="183" t="s">
        <v>519</v>
      </c>
      <c r="AN525" s="183"/>
      <c r="AO525" s="183"/>
      <c r="AP525" s="178"/>
      <c r="AQ525" s="178" t="s">
        <v>354</v>
      </c>
      <c r="AR525" s="171"/>
      <c r="AS525" s="171"/>
      <c r="AT525" s="172"/>
      <c r="AU525" s="136" t="s">
        <v>253</v>
      </c>
      <c r="AV525" s="136"/>
      <c r="AW525" s="136"/>
      <c r="AX525" s="137"/>
    </row>
    <row r="526" spans="1:50" ht="18.75" hidden="1" customHeight="1" x14ac:dyDescent="0.15">
      <c r="A526" s="1005"/>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x14ac:dyDescent="0.15">
      <c r="A527" s="1005"/>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2"/>
      <c r="AF527" s="113"/>
      <c r="AG527" s="113"/>
      <c r="AH527" s="113"/>
      <c r="AI527" s="112"/>
      <c r="AJ527" s="113"/>
      <c r="AK527" s="113"/>
      <c r="AL527" s="113"/>
      <c r="AM527" s="112"/>
      <c r="AN527" s="113"/>
      <c r="AO527" s="113"/>
      <c r="AP527" s="114"/>
      <c r="AQ527" s="112"/>
      <c r="AR527" s="113"/>
      <c r="AS527" s="113"/>
      <c r="AT527" s="114"/>
      <c r="AU527" s="113"/>
      <c r="AV527" s="113"/>
      <c r="AW527" s="113"/>
      <c r="AX527" s="224"/>
    </row>
    <row r="528" spans="1:50" ht="23.25" hidden="1" customHeight="1" x14ac:dyDescent="0.15">
      <c r="A528" s="1005"/>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5"/>
      <c r="AA528" s="126"/>
      <c r="AB528" s="223"/>
      <c r="AC528" s="223"/>
      <c r="AD528" s="223"/>
      <c r="AE528" s="112"/>
      <c r="AF528" s="113"/>
      <c r="AG528" s="113"/>
      <c r="AH528" s="114"/>
      <c r="AI528" s="112"/>
      <c r="AJ528" s="113"/>
      <c r="AK528" s="113"/>
      <c r="AL528" s="113"/>
      <c r="AM528" s="112"/>
      <c r="AN528" s="113"/>
      <c r="AO528" s="113"/>
      <c r="AP528" s="114"/>
      <c r="AQ528" s="112"/>
      <c r="AR528" s="113"/>
      <c r="AS528" s="113"/>
      <c r="AT528" s="114"/>
      <c r="AU528" s="113"/>
      <c r="AV528" s="113"/>
      <c r="AW528" s="113"/>
      <c r="AX528" s="224"/>
    </row>
    <row r="529" spans="1:50" ht="23.25" hidden="1" customHeight="1" x14ac:dyDescent="0.15">
      <c r="A529" s="1005"/>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5"/>
      <c r="AA529" s="126"/>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24"/>
    </row>
    <row r="530" spans="1:50" ht="18.75" hidden="1" customHeight="1" x14ac:dyDescent="0.15">
      <c r="A530" s="1005"/>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527</v>
      </c>
      <c r="AJ530" s="183"/>
      <c r="AK530" s="183"/>
      <c r="AL530" s="178"/>
      <c r="AM530" s="183" t="s">
        <v>523</v>
      </c>
      <c r="AN530" s="183"/>
      <c r="AO530" s="183"/>
      <c r="AP530" s="178"/>
      <c r="AQ530" s="178" t="s">
        <v>354</v>
      </c>
      <c r="AR530" s="171"/>
      <c r="AS530" s="171"/>
      <c r="AT530" s="172"/>
      <c r="AU530" s="136" t="s">
        <v>253</v>
      </c>
      <c r="AV530" s="136"/>
      <c r="AW530" s="136"/>
      <c r="AX530" s="137"/>
    </row>
    <row r="531" spans="1:50" ht="18.75" hidden="1" customHeight="1" x14ac:dyDescent="0.15">
      <c r="A531" s="1005"/>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x14ac:dyDescent="0.15">
      <c r="A532" s="1005"/>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2"/>
      <c r="AF532" s="113"/>
      <c r="AG532" s="113"/>
      <c r="AH532" s="113"/>
      <c r="AI532" s="112"/>
      <c r="AJ532" s="113"/>
      <c r="AK532" s="113"/>
      <c r="AL532" s="113"/>
      <c r="AM532" s="112"/>
      <c r="AN532" s="113"/>
      <c r="AO532" s="113"/>
      <c r="AP532" s="114"/>
      <c r="AQ532" s="112"/>
      <c r="AR532" s="113"/>
      <c r="AS532" s="113"/>
      <c r="AT532" s="114"/>
      <c r="AU532" s="113"/>
      <c r="AV532" s="113"/>
      <c r="AW532" s="113"/>
      <c r="AX532" s="224"/>
    </row>
    <row r="533" spans="1:50" ht="23.25" hidden="1" customHeight="1" x14ac:dyDescent="0.15">
      <c r="A533" s="1005"/>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5"/>
      <c r="AA533" s="126"/>
      <c r="AB533" s="223"/>
      <c r="AC533" s="223"/>
      <c r="AD533" s="223"/>
      <c r="AE533" s="112"/>
      <c r="AF533" s="113"/>
      <c r="AG533" s="113"/>
      <c r="AH533" s="114"/>
      <c r="AI533" s="112"/>
      <c r="AJ533" s="113"/>
      <c r="AK533" s="113"/>
      <c r="AL533" s="113"/>
      <c r="AM533" s="112"/>
      <c r="AN533" s="113"/>
      <c r="AO533" s="113"/>
      <c r="AP533" s="114"/>
      <c r="AQ533" s="112"/>
      <c r="AR533" s="113"/>
      <c r="AS533" s="113"/>
      <c r="AT533" s="114"/>
      <c r="AU533" s="113"/>
      <c r="AV533" s="113"/>
      <c r="AW533" s="113"/>
      <c r="AX533" s="224"/>
    </row>
    <row r="534" spans="1:50" ht="23.25" hidden="1" customHeight="1" x14ac:dyDescent="0.15">
      <c r="A534" s="1005"/>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5"/>
      <c r="AA534" s="126"/>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24"/>
    </row>
    <row r="535" spans="1:50" ht="23.85" hidden="1" customHeight="1" x14ac:dyDescent="0.15">
      <c r="A535" s="1005"/>
      <c r="B535" s="254"/>
      <c r="C535" s="253"/>
      <c r="D535" s="254"/>
      <c r="E535" s="159" t="s">
        <v>568</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05"/>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05"/>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05"/>
      <c r="B538" s="254"/>
      <c r="C538" s="253"/>
      <c r="D538" s="254"/>
      <c r="E538" s="240" t="s">
        <v>563</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5"/>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528</v>
      </c>
      <c r="AJ539" s="183"/>
      <c r="AK539" s="183"/>
      <c r="AL539" s="178"/>
      <c r="AM539" s="183" t="s">
        <v>523</v>
      </c>
      <c r="AN539" s="183"/>
      <c r="AO539" s="183"/>
      <c r="AP539" s="178"/>
      <c r="AQ539" s="178" t="s">
        <v>354</v>
      </c>
      <c r="AR539" s="171"/>
      <c r="AS539" s="171"/>
      <c r="AT539" s="172"/>
      <c r="AU539" s="136" t="s">
        <v>253</v>
      </c>
      <c r="AV539" s="136"/>
      <c r="AW539" s="136"/>
      <c r="AX539" s="137"/>
    </row>
    <row r="540" spans="1:50" ht="18.75" hidden="1" customHeight="1" x14ac:dyDescent="0.15">
      <c r="A540" s="1005"/>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x14ac:dyDescent="0.15">
      <c r="A541" s="1005"/>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2"/>
      <c r="AF541" s="113"/>
      <c r="AG541" s="113"/>
      <c r="AH541" s="113"/>
      <c r="AI541" s="112"/>
      <c r="AJ541" s="113"/>
      <c r="AK541" s="113"/>
      <c r="AL541" s="113"/>
      <c r="AM541" s="112"/>
      <c r="AN541" s="113"/>
      <c r="AO541" s="113"/>
      <c r="AP541" s="114"/>
      <c r="AQ541" s="112"/>
      <c r="AR541" s="113"/>
      <c r="AS541" s="113"/>
      <c r="AT541" s="114"/>
      <c r="AU541" s="113"/>
      <c r="AV541" s="113"/>
      <c r="AW541" s="113"/>
      <c r="AX541" s="224"/>
    </row>
    <row r="542" spans="1:50" ht="23.25" hidden="1" customHeight="1" x14ac:dyDescent="0.15">
      <c r="A542" s="1005"/>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5"/>
      <c r="AA542" s="126"/>
      <c r="AB542" s="223"/>
      <c r="AC542" s="223"/>
      <c r="AD542" s="223"/>
      <c r="AE542" s="112"/>
      <c r="AF542" s="113"/>
      <c r="AG542" s="113"/>
      <c r="AH542" s="114"/>
      <c r="AI542" s="112"/>
      <c r="AJ542" s="113"/>
      <c r="AK542" s="113"/>
      <c r="AL542" s="113"/>
      <c r="AM542" s="112"/>
      <c r="AN542" s="113"/>
      <c r="AO542" s="113"/>
      <c r="AP542" s="114"/>
      <c r="AQ542" s="112"/>
      <c r="AR542" s="113"/>
      <c r="AS542" s="113"/>
      <c r="AT542" s="114"/>
      <c r="AU542" s="113"/>
      <c r="AV542" s="113"/>
      <c r="AW542" s="113"/>
      <c r="AX542" s="224"/>
    </row>
    <row r="543" spans="1:50" ht="23.25" hidden="1" customHeight="1" x14ac:dyDescent="0.15">
      <c r="A543" s="1005"/>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5"/>
      <c r="AA543" s="126"/>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24"/>
    </row>
    <row r="544" spans="1:50" ht="18.75" hidden="1" customHeight="1" x14ac:dyDescent="0.15">
      <c r="A544" s="1005"/>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527</v>
      </c>
      <c r="AJ544" s="183"/>
      <c r="AK544" s="183"/>
      <c r="AL544" s="178"/>
      <c r="AM544" s="183" t="s">
        <v>525</v>
      </c>
      <c r="AN544" s="183"/>
      <c r="AO544" s="183"/>
      <c r="AP544" s="178"/>
      <c r="AQ544" s="178" t="s">
        <v>354</v>
      </c>
      <c r="AR544" s="171"/>
      <c r="AS544" s="171"/>
      <c r="AT544" s="172"/>
      <c r="AU544" s="136" t="s">
        <v>253</v>
      </c>
      <c r="AV544" s="136"/>
      <c r="AW544" s="136"/>
      <c r="AX544" s="137"/>
    </row>
    <row r="545" spans="1:50" ht="18.75" hidden="1" customHeight="1" x14ac:dyDescent="0.15">
      <c r="A545" s="1005"/>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x14ac:dyDescent="0.15">
      <c r="A546" s="1005"/>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2"/>
      <c r="AF546" s="113"/>
      <c r="AG546" s="113"/>
      <c r="AH546" s="113"/>
      <c r="AI546" s="112"/>
      <c r="AJ546" s="113"/>
      <c r="AK546" s="113"/>
      <c r="AL546" s="113"/>
      <c r="AM546" s="112"/>
      <c r="AN546" s="113"/>
      <c r="AO546" s="113"/>
      <c r="AP546" s="114"/>
      <c r="AQ546" s="112"/>
      <c r="AR546" s="113"/>
      <c r="AS546" s="113"/>
      <c r="AT546" s="114"/>
      <c r="AU546" s="113"/>
      <c r="AV546" s="113"/>
      <c r="AW546" s="113"/>
      <c r="AX546" s="224"/>
    </row>
    <row r="547" spans="1:50" ht="23.25" hidden="1" customHeight="1" x14ac:dyDescent="0.15">
      <c r="A547" s="1005"/>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5"/>
      <c r="AA547" s="126"/>
      <c r="AB547" s="223"/>
      <c r="AC547" s="223"/>
      <c r="AD547" s="223"/>
      <c r="AE547" s="112"/>
      <c r="AF547" s="113"/>
      <c r="AG547" s="113"/>
      <c r="AH547" s="114"/>
      <c r="AI547" s="112"/>
      <c r="AJ547" s="113"/>
      <c r="AK547" s="113"/>
      <c r="AL547" s="113"/>
      <c r="AM547" s="112"/>
      <c r="AN547" s="113"/>
      <c r="AO547" s="113"/>
      <c r="AP547" s="114"/>
      <c r="AQ547" s="112"/>
      <c r="AR547" s="113"/>
      <c r="AS547" s="113"/>
      <c r="AT547" s="114"/>
      <c r="AU547" s="113"/>
      <c r="AV547" s="113"/>
      <c r="AW547" s="113"/>
      <c r="AX547" s="224"/>
    </row>
    <row r="548" spans="1:50" ht="23.25" hidden="1" customHeight="1" x14ac:dyDescent="0.15">
      <c r="A548" s="1005"/>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5"/>
      <c r="AA548" s="126"/>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24"/>
    </row>
    <row r="549" spans="1:50" ht="18.75" hidden="1" customHeight="1" x14ac:dyDescent="0.15">
      <c r="A549" s="1005"/>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527</v>
      </c>
      <c r="AJ549" s="183"/>
      <c r="AK549" s="183"/>
      <c r="AL549" s="178"/>
      <c r="AM549" s="183" t="s">
        <v>519</v>
      </c>
      <c r="AN549" s="183"/>
      <c r="AO549" s="183"/>
      <c r="AP549" s="178"/>
      <c r="AQ549" s="178" t="s">
        <v>354</v>
      </c>
      <c r="AR549" s="171"/>
      <c r="AS549" s="171"/>
      <c r="AT549" s="172"/>
      <c r="AU549" s="136" t="s">
        <v>253</v>
      </c>
      <c r="AV549" s="136"/>
      <c r="AW549" s="136"/>
      <c r="AX549" s="137"/>
    </row>
    <row r="550" spans="1:50" ht="18.75" hidden="1" customHeight="1" x14ac:dyDescent="0.15">
      <c r="A550" s="1005"/>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23.25" hidden="1" customHeight="1" x14ac:dyDescent="0.15">
      <c r="A551" s="1005"/>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2"/>
      <c r="AF551" s="113"/>
      <c r="AG551" s="113"/>
      <c r="AH551" s="113"/>
      <c r="AI551" s="112"/>
      <c r="AJ551" s="113"/>
      <c r="AK551" s="113"/>
      <c r="AL551" s="113"/>
      <c r="AM551" s="112"/>
      <c r="AN551" s="113"/>
      <c r="AO551" s="113"/>
      <c r="AP551" s="114"/>
      <c r="AQ551" s="112"/>
      <c r="AR551" s="113"/>
      <c r="AS551" s="113"/>
      <c r="AT551" s="114"/>
      <c r="AU551" s="113"/>
      <c r="AV551" s="113"/>
      <c r="AW551" s="113"/>
      <c r="AX551" s="224"/>
    </row>
    <row r="552" spans="1:50" ht="23.25" hidden="1" customHeight="1" x14ac:dyDescent="0.15">
      <c r="A552" s="1005"/>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5"/>
      <c r="AA552" s="126"/>
      <c r="AB552" s="223"/>
      <c r="AC552" s="223"/>
      <c r="AD552" s="223"/>
      <c r="AE552" s="112"/>
      <c r="AF552" s="113"/>
      <c r="AG552" s="113"/>
      <c r="AH552" s="114"/>
      <c r="AI552" s="112"/>
      <c r="AJ552" s="113"/>
      <c r="AK552" s="113"/>
      <c r="AL552" s="113"/>
      <c r="AM552" s="112"/>
      <c r="AN552" s="113"/>
      <c r="AO552" s="113"/>
      <c r="AP552" s="114"/>
      <c r="AQ552" s="112"/>
      <c r="AR552" s="113"/>
      <c r="AS552" s="113"/>
      <c r="AT552" s="114"/>
      <c r="AU552" s="113"/>
      <c r="AV552" s="113"/>
      <c r="AW552" s="113"/>
      <c r="AX552" s="224"/>
    </row>
    <row r="553" spans="1:50" ht="23.25" hidden="1" customHeight="1" x14ac:dyDescent="0.15">
      <c r="A553" s="1005"/>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5"/>
      <c r="AA553" s="126"/>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24"/>
    </row>
    <row r="554" spans="1:50" ht="18.75" hidden="1" customHeight="1" x14ac:dyDescent="0.15">
      <c r="A554" s="1005"/>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527</v>
      </c>
      <c r="AJ554" s="183"/>
      <c r="AK554" s="183"/>
      <c r="AL554" s="178"/>
      <c r="AM554" s="183" t="s">
        <v>519</v>
      </c>
      <c r="AN554" s="183"/>
      <c r="AO554" s="183"/>
      <c r="AP554" s="178"/>
      <c r="AQ554" s="178" t="s">
        <v>354</v>
      </c>
      <c r="AR554" s="171"/>
      <c r="AS554" s="171"/>
      <c r="AT554" s="172"/>
      <c r="AU554" s="136" t="s">
        <v>253</v>
      </c>
      <c r="AV554" s="136"/>
      <c r="AW554" s="136"/>
      <c r="AX554" s="137"/>
    </row>
    <row r="555" spans="1:50" ht="18.75" hidden="1" customHeight="1" x14ac:dyDescent="0.15">
      <c r="A555" s="1005"/>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x14ac:dyDescent="0.15">
      <c r="A556" s="1005"/>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2"/>
      <c r="AF556" s="113"/>
      <c r="AG556" s="113"/>
      <c r="AH556" s="113"/>
      <c r="AI556" s="112"/>
      <c r="AJ556" s="113"/>
      <c r="AK556" s="113"/>
      <c r="AL556" s="113"/>
      <c r="AM556" s="112"/>
      <c r="AN556" s="113"/>
      <c r="AO556" s="113"/>
      <c r="AP556" s="114"/>
      <c r="AQ556" s="112"/>
      <c r="AR556" s="113"/>
      <c r="AS556" s="113"/>
      <c r="AT556" s="114"/>
      <c r="AU556" s="113"/>
      <c r="AV556" s="113"/>
      <c r="AW556" s="113"/>
      <c r="AX556" s="224"/>
    </row>
    <row r="557" spans="1:50" ht="23.25" hidden="1" customHeight="1" x14ac:dyDescent="0.15">
      <c r="A557" s="1005"/>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5"/>
      <c r="AA557" s="126"/>
      <c r="AB557" s="223"/>
      <c r="AC557" s="223"/>
      <c r="AD557" s="223"/>
      <c r="AE557" s="112"/>
      <c r="AF557" s="113"/>
      <c r="AG557" s="113"/>
      <c r="AH557" s="114"/>
      <c r="AI557" s="112"/>
      <c r="AJ557" s="113"/>
      <c r="AK557" s="113"/>
      <c r="AL557" s="113"/>
      <c r="AM557" s="112"/>
      <c r="AN557" s="113"/>
      <c r="AO557" s="113"/>
      <c r="AP557" s="114"/>
      <c r="AQ557" s="112"/>
      <c r="AR557" s="113"/>
      <c r="AS557" s="113"/>
      <c r="AT557" s="114"/>
      <c r="AU557" s="113"/>
      <c r="AV557" s="113"/>
      <c r="AW557" s="113"/>
      <c r="AX557" s="224"/>
    </row>
    <row r="558" spans="1:50" ht="23.25" hidden="1" customHeight="1" x14ac:dyDescent="0.15">
      <c r="A558" s="1005"/>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5"/>
      <c r="AA558" s="126"/>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24"/>
    </row>
    <row r="559" spans="1:50" ht="18.75" hidden="1" customHeight="1" x14ac:dyDescent="0.15">
      <c r="A559" s="1005"/>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527</v>
      </c>
      <c r="AJ559" s="183"/>
      <c r="AK559" s="183"/>
      <c r="AL559" s="178"/>
      <c r="AM559" s="183" t="s">
        <v>523</v>
      </c>
      <c r="AN559" s="183"/>
      <c r="AO559" s="183"/>
      <c r="AP559" s="178"/>
      <c r="AQ559" s="178" t="s">
        <v>354</v>
      </c>
      <c r="AR559" s="171"/>
      <c r="AS559" s="171"/>
      <c r="AT559" s="172"/>
      <c r="AU559" s="136" t="s">
        <v>253</v>
      </c>
      <c r="AV559" s="136"/>
      <c r="AW559" s="136"/>
      <c r="AX559" s="137"/>
    </row>
    <row r="560" spans="1:50" ht="18.75" hidden="1" customHeight="1" x14ac:dyDescent="0.15">
      <c r="A560" s="1005"/>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x14ac:dyDescent="0.15">
      <c r="A561" s="1005"/>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2"/>
      <c r="AF561" s="113"/>
      <c r="AG561" s="113"/>
      <c r="AH561" s="113"/>
      <c r="AI561" s="112"/>
      <c r="AJ561" s="113"/>
      <c r="AK561" s="113"/>
      <c r="AL561" s="113"/>
      <c r="AM561" s="112"/>
      <c r="AN561" s="113"/>
      <c r="AO561" s="113"/>
      <c r="AP561" s="114"/>
      <c r="AQ561" s="112"/>
      <c r="AR561" s="113"/>
      <c r="AS561" s="113"/>
      <c r="AT561" s="114"/>
      <c r="AU561" s="113"/>
      <c r="AV561" s="113"/>
      <c r="AW561" s="113"/>
      <c r="AX561" s="224"/>
    </row>
    <row r="562" spans="1:50" ht="23.25" hidden="1" customHeight="1" x14ac:dyDescent="0.15">
      <c r="A562" s="1005"/>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5"/>
      <c r="AA562" s="126"/>
      <c r="AB562" s="223"/>
      <c r="AC562" s="223"/>
      <c r="AD562" s="223"/>
      <c r="AE562" s="112"/>
      <c r="AF562" s="113"/>
      <c r="AG562" s="113"/>
      <c r="AH562" s="114"/>
      <c r="AI562" s="112"/>
      <c r="AJ562" s="113"/>
      <c r="AK562" s="113"/>
      <c r="AL562" s="113"/>
      <c r="AM562" s="112"/>
      <c r="AN562" s="113"/>
      <c r="AO562" s="113"/>
      <c r="AP562" s="114"/>
      <c r="AQ562" s="112"/>
      <c r="AR562" s="113"/>
      <c r="AS562" s="113"/>
      <c r="AT562" s="114"/>
      <c r="AU562" s="113"/>
      <c r="AV562" s="113"/>
      <c r="AW562" s="113"/>
      <c r="AX562" s="224"/>
    </row>
    <row r="563" spans="1:50" ht="23.25" hidden="1" customHeight="1" x14ac:dyDescent="0.15">
      <c r="A563" s="1005"/>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5"/>
      <c r="AA563" s="126"/>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24"/>
    </row>
    <row r="564" spans="1:50" ht="18.75" hidden="1" customHeight="1" x14ac:dyDescent="0.15">
      <c r="A564" s="1005"/>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527</v>
      </c>
      <c r="AJ564" s="183"/>
      <c r="AK564" s="183"/>
      <c r="AL564" s="178"/>
      <c r="AM564" s="183" t="s">
        <v>519</v>
      </c>
      <c r="AN564" s="183"/>
      <c r="AO564" s="183"/>
      <c r="AP564" s="178"/>
      <c r="AQ564" s="178" t="s">
        <v>354</v>
      </c>
      <c r="AR564" s="171"/>
      <c r="AS564" s="171"/>
      <c r="AT564" s="172"/>
      <c r="AU564" s="136" t="s">
        <v>253</v>
      </c>
      <c r="AV564" s="136"/>
      <c r="AW564" s="136"/>
      <c r="AX564" s="137"/>
    </row>
    <row r="565" spans="1:50" ht="18.75" hidden="1" customHeight="1" x14ac:dyDescent="0.15">
      <c r="A565" s="1005"/>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x14ac:dyDescent="0.15">
      <c r="A566" s="1005"/>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2"/>
      <c r="AF566" s="113"/>
      <c r="AG566" s="113"/>
      <c r="AH566" s="113"/>
      <c r="AI566" s="112"/>
      <c r="AJ566" s="113"/>
      <c r="AK566" s="113"/>
      <c r="AL566" s="113"/>
      <c r="AM566" s="112"/>
      <c r="AN566" s="113"/>
      <c r="AO566" s="113"/>
      <c r="AP566" s="114"/>
      <c r="AQ566" s="112"/>
      <c r="AR566" s="113"/>
      <c r="AS566" s="113"/>
      <c r="AT566" s="114"/>
      <c r="AU566" s="113"/>
      <c r="AV566" s="113"/>
      <c r="AW566" s="113"/>
      <c r="AX566" s="224"/>
    </row>
    <row r="567" spans="1:50" ht="23.25" hidden="1" customHeight="1" x14ac:dyDescent="0.15">
      <c r="A567" s="1005"/>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5"/>
      <c r="AA567" s="126"/>
      <c r="AB567" s="223"/>
      <c r="AC567" s="223"/>
      <c r="AD567" s="223"/>
      <c r="AE567" s="112"/>
      <c r="AF567" s="113"/>
      <c r="AG567" s="113"/>
      <c r="AH567" s="114"/>
      <c r="AI567" s="112"/>
      <c r="AJ567" s="113"/>
      <c r="AK567" s="113"/>
      <c r="AL567" s="113"/>
      <c r="AM567" s="112"/>
      <c r="AN567" s="113"/>
      <c r="AO567" s="113"/>
      <c r="AP567" s="114"/>
      <c r="AQ567" s="112"/>
      <c r="AR567" s="113"/>
      <c r="AS567" s="113"/>
      <c r="AT567" s="114"/>
      <c r="AU567" s="113"/>
      <c r="AV567" s="113"/>
      <c r="AW567" s="113"/>
      <c r="AX567" s="224"/>
    </row>
    <row r="568" spans="1:50" ht="23.25" hidden="1" customHeight="1" x14ac:dyDescent="0.15">
      <c r="A568" s="1005"/>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5"/>
      <c r="AA568" s="126"/>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24"/>
    </row>
    <row r="569" spans="1:50" ht="18.75" hidden="1" customHeight="1" x14ac:dyDescent="0.15">
      <c r="A569" s="1005"/>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528</v>
      </c>
      <c r="AJ569" s="183"/>
      <c r="AK569" s="183"/>
      <c r="AL569" s="178"/>
      <c r="AM569" s="183" t="s">
        <v>519</v>
      </c>
      <c r="AN569" s="183"/>
      <c r="AO569" s="183"/>
      <c r="AP569" s="178"/>
      <c r="AQ569" s="178" t="s">
        <v>354</v>
      </c>
      <c r="AR569" s="171"/>
      <c r="AS569" s="171"/>
      <c r="AT569" s="172"/>
      <c r="AU569" s="136" t="s">
        <v>253</v>
      </c>
      <c r="AV569" s="136"/>
      <c r="AW569" s="136"/>
      <c r="AX569" s="137"/>
    </row>
    <row r="570" spans="1:50" ht="18.75" hidden="1" customHeight="1" x14ac:dyDescent="0.15">
      <c r="A570" s="1005"/>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x14ac:dyDescent="0.15">
      <c r="A571" s="1005"/>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2"/>
      <c r="AF571" s="113"/>
      <c r="AG571" s="113"/>
      <c r="AH571" s="113"/>
      <c r="AI571" s="112"/>
      <c r="AJ571" s="113"/>
      <c r="AK571" s="113"/>
      <c r="AL571" s="113"/>
      <c r="AM571" s="112"/>
      <c r="AN571" s="113"/>
      <c r="AO571" s="113"/>
      <c r="AP571" s="114"/>
      <c r="AQ571" s="112"/>
      <c r="AR571" s="113"/>
      <c r="AS571" s="113"/>
      <c r="AT571" s="114"/>
      <c r="AU571" s="113"/>
      <c r="AV571" s="113"/>
      <c r="AW571" s="113"/>
      <c r="AX571" s="224"/>
    </row>
    <row r="572" spans="1:50" ht="23.25" hidden="1" customHeight="1" x14ac:dyDescent="0.15">
      <c r="A572" s="1005"/>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5"/>
      <c r="AA572" s="126"/>
      <c r="AB572" s="223"/>
      <c r="AC572" s="223"/>
      <c r="AD572" s="223"/>
      <c r="AE572" s="112"/>
      <c r="AF572" s="113"/>
      <c r="AG572" s="113"/>
      <c r="AH572" s="114"/>
      <c r="AI572" s="112"/>
      <c r="AJ572" s="113"/>
      <c r="AK572" s="113"/>
      <c r="AL572" s="113"/>
      <c r="AM572" s="112"/>
      <c r="AN572" s="113"/>
      <c r="AO572" s="113"/>
      <c r="AP572" s="114"/>
      <c r="AQ572" s="112"/>
      <c r="AR572" s="113"/>
      <c r="AS572" s="113"/>
      <c r="AT572" s="114"/>
      <c r="AU572" s="113"/>
      <c r="AV572" s="113"/>
      <c r="AW572" s="113"/>
      <c r="AX572" s="224"/>
    </row>
    <row r="573" spans="1:50" ht="23.25" hidden="1" customHeight="1" x14ac:dyDescent="0.15">
      <c r="A573" s="1005"/>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5"/>
      <c r="AA573" s="126"/>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24"/>
    </row>
    <row r="574" spans="1:50" ht="18.75" hidden="1" customHeight="1" x14ac:dyDescent="0.15">
      <c r="A574" s="1005"/>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527</v>
      </c>
      <c r="AJ574" s="183"/>
      <c r="AK574" s="183"/>
      <c r="AL574" s="178"/>
      <c r="AM574" s="183" t="s">
        <v>519</v>
      </c>
      <c r="AN574" s="183"/>
      <c r="AO574" s="183"/>
      <c r="AP574" s="178"/>
      <c r="AQ574" s="178" t="s">
        <v>354</v>
      </c>
      <c r="AR574" s="171"/>
      <c r="AS574" s="171"/>
      <c r="AT574" s="172"/>
      <c r="AU574" s="136" t="s">
        <v>253</v>
      </c>
      <c r="AV574" s="136"/>
      <c r="AW574" s="136"/>
      <c r="AX574" s="137"/>
    </row>
    <row r="575" spans="1:50" ht="18.75" hidden="1" customHeight="1" x14ac:dyDescent="0.15">
      <c r="A575" s="1005"/>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x14ac:dyDescent="0.15">
      <c r="A576" s="1005"/>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2"/>
      <c r="AF576" s="113"/>
      <c r="AG576" s="113"/>
      <c r="AH576" s="113"/>
      <c r="AI576" s="112"/>
      <c r="AJ576" s="113"/>
      <c r="AK576" s="113"/>
      <c r="AL576" s="113"/>
      <c r="AM576" s="112"/>
      <c r="AN576" s="113"/>
      <c r="AO576" s="113"/>
      <c r="AP576" s="114"/>
      <c r="AQ576" s="112"/>
      <c r="AR576" s="113"/>
      <c r="AS576" s="113"/>
      <c r="AT576" s="114"/>
      <c r="AU576" s="113"/>
      <c r="AV576" s="113"/>
      <c r="AW576" s="113"/>
      <c r="AX576" s="224"/>
    </row>
    <row r="577" spans="1:50" ht="23.25" hidden="1" customHeight="1" x14ac:dyDescent="0.15">
      <c r="A577" s="1005"/>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5"/>
      <c r="AA577" s="126"/>
      <c r="AB577" s="223"/>
      <c r="AC577" s="223"/>
      <c r="AD577" s="223"/>
      <c r="AE577" s="112"/>
      <c r="AF577" s="113"/>
      <c r="AG577" s="113"/>
      <c r="AH577" s="114"/>
      <c r="AI577" s="112"/>
      <c r="AJ577" s="113"/>
      <c r="AK577" s="113"/>
      <c r="AL577" s="113"/>
      <c r="AM577" s="112"/>
      <c r="AN577" s="113"/>
      <c r="AO577" s="113"/>
      <c r="AP577" s="114"/>
      <c r="AQ577" s="112"/>
      <c r="AR577" s="113"/>
      <c r="AS577" s="113"/>
      <c r="AT577" s="114"/>
      <c r="AU577" s="113"/>
      <c r="AV577" s="113"/>
      <c r="AW577" s="113"/>
      <c r="AX577" s="224"/>
    </row>
    <row r="578" spans="1:50" ht="23.25" hidden="1" customHeight="1" x14ac:dyDescent="0.15">
      <c r="A578" s="1005"/>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5"/>
      <c r="AA578" s="126"/>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24"/>
    </row>
    <row r="579" spans="1:50" ht="18.75" hidden="1" customHeight="1" x14ac:dyDescent="0.15">
      <c r="A579" s="1005"/>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527</v>
      </c>
      <c r="AJ579" s="183"/>
      <c r="AK579" s="183"/>
      <c r="AL579" s="178"/>
      <c r="AM579" s="183" t="s">
        <v>519</v>
      </c>
      <c r="AN579" s="183"/>
      <c r="AO579" s="183"/>
      <c r="AP579" s="178"/>
      <c r="AQ579" s="178" t="s">
        <v>354</v>
      </c>
      <c r="AR579" s="171"/>
      <c r="AS579" s="171"/>
      <c r="AT579" s="172"/>
      <c r="AU579" s="136" t="s">
        <v>253</v>
      </c>
      <c r="AV579" s="136"/>
      <c r="AW579" s="136"/>
      <c r="AX579" s="137"/>
    </row>
    <row r="580" spans="1:50" ht="18.75" hidden="1" customHeight="1" x14ac:dyDescent="0.15">
      <c r="A580" s="1005"/>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23.25" hidden="1" customHeight="1" x14ac:dyDescent="0.15">
      <c r="A581" s="1005"/>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2"/>
      <c r="AF581" s="113"/>
      <c r="AG581" s="113"/>
      <c r="AH581" s="113"/>
      <c r="AI581" s="112"/>
      <c r="AJ581" s="113"/>
      <c r="AK581" s="113"/>
      <c r="AL581" s="113"/>
      <c r="AM581" s="112"/>
      <c r="AN581" s="113"/>
      <c r="AO581" s="113"/>
      <c r="AP581" s="114"/>
      <c r="AQ581" s="112"/>
      <c r="AR581" s="113"/>
      <c r="AS581" s="113"/>
      <c r="AT581" s="114"/>
      <c r="AU581" s="113"/>
      <c r="AV581" s="113"/>
      <c r="AW581" s="113"/>
      <c r="AX581" s="224"/>
    </row>
    <row r="582" spans="1:50" ht="23.25" hidden="1" customHeight="1" x14ac:dyDescent="0.15">
      <c r="A582" s="1005"/>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5"/>
      <c r="AA582" s="126"/>
      <c r="AB582" s="223"/>
      <c r="AC582" s="223"/>
      <c r="AD582" s="223"/>
      <c r="AE582" s="112"/>
      <c r="AF582" s="113"/>
      <c r="AG582" s="113"/>
      <c r="AH582" s="114"/>
      <c r="AI582" s="112"/>
      <c r="AJ582" s="113"/>
      <c r="AK582" s="113"/>
      <c r="AL582" s="113"/>
      <c r="AM582" s="112"/>
      <c r="AN582" s="113"/>
      <c r="AO582" s="113"/>
      <c r="AP582" s="114"/>
      <c r="AQ582" s="112"/>
      <c r="AR582" s="113"/>
      <c r="AS582" s="113"/>
      <c r="AT582" s="114"/>
      <c r="AU582" s="113"/>
      <c r="AV582" s="113"/>
      <c r="AW582" s="113"/>
      <c r="AX582" s="224"/>
    </row>
    <row r="583" spans="1:50" ht="23.25" hidden="1" customHeight="1" x14ac:dyDescent="0.15">
      <c r="A583" s="1005"/>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5"/>
      <c r="AA583" s="126"/>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24"/>
    </row>
    <row r="584" spans="1:50" ht="18.75" hidden="1" customHeight="1" x14ac:dyDescent="0.15">
      <c r="A584" s="1005"/>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527</v>
      </c>
      <c r="AJ584" s="183"/>
      <c r="AK584" s="183"/>
      <c r="AL584" s="178"/>
      <c r="AM584" s="183" t="s">
        <v>523</v>
      </c>
      <c r="AN584" s="183"/>
      <c r="AO584" s="183"/>
      <c r="AP584" s="178"/>
      <c r="AQ584" s="178" t="s">
        <v>354</v>
      </c>
      <c r="AR584" s="171"/>
      <c r="AS584" s="171"/>
      <c r="AT584" s="172"/>
      <c r="AU584" s="136" t="s">
        <v>253</v>
      </c>
      <c r="AV584" s="136"/>
      <c r="AW584" s="136"/>
      <c r="AX584" s="137"/>
    </row>
    <row r="585" spans="1:50" ht="18.75" hidden="1" customHeight="1" x14ac:dyDescent="0.15">
      <c r="A585" s="1005"/>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x14ac:dyDescent="0.15">
      <c r="A586" s="1005"/>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2"/>
      <c r="AF586" s="113"/>
      <c r="AG586" s="113"/>
      <c r="AH586" s="113"/>
      <c r="AI586" s="112"/>
      <c r="AJ586" s="113"/>
      <c r="AK586" s="113"/>
      <c r="AL586" s="113"/>
      <c r="AM586" s="112"/>
      <c r="AN586" s="113"/>
      <c r="AO586" s="113"/>
      <c r="AP586" s="114"/>
      <c r="AQ586" s="112"/>
      <c r="AR586" s="113"/>
      <c r="AS586" s="113"/>
      <c r="AT586" s="114"/>
      <c r="AU586" s="113"/>
      <c r="AV586" s="113"/>
      <c r="AW586" s="113"/>
      <c r="AX586" s="224"/>
    </row>
    <row r="587" spans="1:50" ht="23.25" hidden="1" customHeight="1" x14ac:dyDescent="0.15">
      <c r="A587" s="1005"/>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5"/>
      <c r="AA587" s="126"/>
      <c r="AB587" s="223"/>
      <c r="AC587" s="223"/>
      <c r="AD587" s="223"/>
      <c r="AE587" s="112"/>
      <c r="AF587" s="113"/>
      <c r="AG587" s="113"/>
      <c r="AH587" s="114"/>
      <c r="AI587" s="112"/>
      <c r="AJ587" s="113"/>
      <c r="AK587" s="113"/>
      <c r="AL587" s="113"/>
      <c r="AM587" s="112"/>
      <c r="AN587" s="113"/>
      <c r="AO587" s="113"/>
      <c r="AP587" s="114"/>
      <c r="AQ587" s="112"/>
      <c r="AR587" s="113"/>
      <c r="AS587" s="113"/>
      <c r="AT587" s="114"/>
      <c r="AU587" s="113"/>
      <c r="AV587" s="113"/>
      <c r="AW587" s="113"/>
      <c r="AX587" s="224"/>
    </row>
    <row r="588" spans="1:50" ht="23.25" hidden="1" customHeight="1" x14ac:dyDescent="0.15">
      <c r="A588" s="1005"/>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5"/>
      <c r="AA588" s="126"/>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24"/>
    </row>
    <row r="589" spans="1:50" ht="23.85" hidden="1" customHeight="1" x14ac:dyDescent="0.15">
      <c r="A589" s="1005"/>
      <c r="B589" s="254"/>
      <c r="C589" s="253"/>
      <c r="D589" s="254"/>
      <c r="E589" s="159" t="s">
        <v>568</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05"/>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05"/>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05"/>
      <c r="B592" s="254"/>
      <c r="C592" s="253"/>
      <c r="D592" s="254"/>
      <c r="E592" s="240" t="s">
        <v>562</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5"/>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527</v>
      </c>
      <c r="AJ593" s="183"/>
      <c r="AK593" s="183"/>
      <c r="AL593" s="178"/>
      <c r="AM593" s="183" t="s">
        <v>519</v>
      </c>
      <c r="AN593" s="183"/>
      <c r="AO593" s="183"/>
      <c r="AP593" s="178"/>
      <c r="AQ593" s="178" t="s">
        <v>354</v>
      </c>
      <c r="AR593" s="171"/>
      <c r="AS593" s="171"/>
      <c r="AT593" s="172"/>
      <c r="AU593" s="136" t="s">
        <v>253</v>
      </c>
      <c r="AV593" s="136"/>
      <c r="AW593" s="136"/>
      <c r="AX593" s="137"/>
    </row>
    <row r="594" spans="1:50" ht="18.75" hidden="1" customHeight="1" x14ac:dyDescent="0.15">
      <c r="A594" s="1005"/>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x14ac:dyDescent="0.15">
      <c r="A595" s="1005"/>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2"/>
      <c r="AF595" s="113"/>
      <c r="AG595" s="113"/>
      <c r="AH595" s="113"/>
      <c r="AI595" s="112"/>
      <c r="AJ595" s="113"/>
      <c r="AK595" s="113"/>
      <c r="AL595" s="113"/>
      <c r="AM595" s="112"/>
      <c r="AN595" s="113"/>
      <c r="AO595" s="113"/>
      <c r="AP595" s="114"/>
      <c r="AQ595" s="112"/>
      <c r="AR595" s="113"/>
      <c r="AS595" s="113"/>
      <c r="AT595" s="114"/>
      <c r="AU595" s="113"/>
      <c r="AV595" s="113"/>
      <c r="AW595" s="113"/>
      <c r="AX595" s="224"/>
    </row>
    <row r="596" spans="1:50" ht="23.25" hidden="1" customHeight="1" x14ac:dyDescent="0.15">
      <c r="A596" s="1005"/>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5"/>
      <c r="AA596" s="126"/>
      <c r="AB596" s="223"/>
      <c r="AC596" s="223"/>
      <c r="AD596" s="223"/>
      <c r="AE596" s="112"/>
      <c r="AF596" s="113"/>
      <c r="AG596" s="113"/>
      <c r="AH596" s="114"/>
      <c r="AI596" s="112"/>
      <c r="AJ596" s="113"/>
      <c r="AK596" s="113"/>
      <c r="AL596" s="113"/>
      <c r="AM596" s="112"/>
      <c r="AN596" s="113"/>
      <c r="AO596" s="113"/>
      <c r="AP596" s="114"/>
      <c r="AQ596" s="112"/>
      <c r="AR596" s="113"/>
      <c r="AS596" s="113"/>
      <c r="AT596" s="114"/>
      <c r="AU596" s="113"/>
      <c r="AV596" s="113"/>
      <c r="AW596" s="113"/>
      <c r="AX596" s="224"/>
    </row>
    <row r="597" spans="1:50" ht="23.25" hidden="1" customHeight="1" x14ac:dyDescent="0.15">
      <c r="A597" s="1005"/>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5"/>
      <c r="AA597" s="126"/>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24"/>
    </row>
    <row r="598" spans="1:50" ht="18.75" hidden="1" customHeight="1" x14ac:dyDescent="0.15">
      <c r="A598" s="1005"/>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528</v>
      </c>
      <c r="AJ598" s="183"/>
      <c r="AK598" s="183"/>
      <c r="AL598" s="178"/>
      <c r="AM598" s="183" t="s">
        <v>524</v>
      </c>
      <c r="AN598" s="183"/>
      <c r="AO598" s="183"/>
      <c r="AP598" s="178"/>
      <c r="AQ598" s="178" t="s">
        <v>354</v>
      </c>
      <c r="AR598" s="171"/>
      <c r="AS598" s="171"/>
      <c r="AT598" s="172"/>
      <c r="AU598" s="136" t="s">
        <v>253</v>
      </c>
      <c r="AV598" s="136"/>
      <c r="AW598" s="136"/>
      <c r="AX598" s="137"/>
    </row>
    <row r="599" spans="1:50" ht="18.75" hidden="1" customHeight="1" x14ac:dyDescent="0.15">
      <c r="A599" s="1005"/>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x14ac:dyDescent="0.15">
      <c r="A600" s="1005"/>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2"/>
      <c r="AF600" s="113"/>
      <c r="AG600" s="113"/>
      <c r="AH600" s="113"/>
      <c r="AI600" s="112"/>
      <c r="AJ600" s="113"/>
      <c r="AK600" s="113"/>
      <c r="AL600" s="113"/>
      <c r="AM600" s="112"/>
      <c r="AN600" s="113"/>
      <c r="AO600" s="113"/>
      <c r="AP600" s="114"/>
      <c r="AQ600" s="112"/>
      <c r="AR600" s="113"/>
      <c r="AS600" s="113"/>
      <c r="AT600" s="114"/>
      <c r="AU600" s="113"/>
      <c r="AV600" s="113"/>
      <c r="AW600" s="113"/>
      <c r="AX600" s="224"/>
    </row>
    <row r="601" spans="1:50" ht="23.25" hidden="1" customHeight="1" x14ac:dyDescent="0.15">
      <c r="A601" s="1005"/>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5"/>
      <c r="AA601" s="126"/>
      <c r="AB601" s="223"/>
      <c r="AC601" s="223"/>
      <c r="AD601" s="223"/>
      <c r="AE601" s="112"/>
      <c r="AF601" s="113"/>
      <c r="AG601" s="113"/>
      <c r="AH601" s="114"/>
      <c r="AI601" s="112"/>
      <c r="AJ601" s="113"/>
      <c r="AK601" s="113"/>
      <c r="AL601" s="113"/>
      <c r="AM601" s="112"/>
      <c r="AN601" s="113"/>
      <c r="AO601" s="113"/>
      <c r="AP601" s="114"/>
      <c r="AQ601" s="112"/>
      <c r="AR601" s="113"/>
      <c r="AS601" s="113"/>
      <c r="AT601" s="114"/>
      <c r="AU601" s="113"/>
      <c r="AV601" s="113"/>
      <c r="AW601" s="113"/>
      <c r="AX601" s="224"/>
    </row>
    <row r="602" spans="1:50" ht="23.25" hidden="1" customHeight="1" x14ac:dyDescent="0.15">
      <c r="A602" s="1005"/>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5"/>
      <c r="AA602" s="126"/>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24"/>
    </row>
    <row r="603" spans="1:50" ht="18.75" hidden="1" customHeight="1" x14ac:dyDescent="0.15">
      <c r="A603" s="1005"/>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527</v>
      </c>
      <c r="AJ603" s="183"/>
      <c r="AK603" s="183"/>
      <c r="AL603" s="178"/>
      <c r="AM603" s="183" t="s">
        <v>519</v>
      </c>
      <c r="AN603" s="183"/>
      <c r="AO603" s="183"/>
      <c r="AP603" s="178"/>
      <c r="AQ603" s="178" t="s">
        <v>354</v>
      </c>
      <c r="AR603" s="171"/>
      <c r="AS603" s="171"/>
      <c r="AT603" s="172"/>
      <c r="AU603" s="136" t="s">
        <v>253</v>
      </c>
      <c r="AV603" s="136"/>
      <c r="AW603" s="136"/>
      <c r="AX603" s="137"/>
    </row>
    <row r="604" spans="1:50" ht="18.75" hidden="1" customHeight="1" x14ac:dyDescent="0.15">
      <c r="A604" s="1005"/>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x14ac:dyDescent="0.15">
      <c r="A605" s="1005"/>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2"/>
      <c r="AF605" s="113"/>
      <c r="AG605" s="113"/>
      <c r="AH605" s="113"/>
      <c r="AI605" s="112"/>
      <c r="AJ605" s="113"/>
      <c r="AK605" s="113"/>
      <c r="AL605" s="113"/>
      <c r="AM605" s="112"/>
      <c r="AN605" s="113"/>
      <c r="AO605" s="113"/>
      <c r="AP605" s="114"/>
      <c r="AQ605" s="112"/>
      <c r="AR605" s="113"/>
      <c r="AS605" s="113"/>
      <c r="AT605" s="114"/>
      <c r="AU605" s="113"/>
      <c r="AV605" s="113"/>
      <c r="AW605" s="113"/>
      <c r="AX605" s="224"/>
    </row>
    <row r="606" spans="1:50" ht="23.25" hidden="1" customHeight="1" x14ac:dyDescent="0.15">
      <c r="A606" s="1005"/>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5"/>
      <c r="AA606" s="126"/>
      <c r="AB606" s="223"/>
      <c r="AC606" s="223"/>
      <c r="AD606" s="223"/>
      <c r="AE606" s="112"/>
      <c r="AF606" s="113"/>
      <c r="AG606" s="113"/>
      <c r="AH606" s="114"/>
      <c r="AI606" s="112"/>
      <c r="AJ606" s="113"/>
      <c r="AK606" s="113"/>
      <c r="AL606" s="113"/>
      <c r="AM606" s="112"/>
      <c r="AN606" s="113"/>
      <c r="AO606" s="113"/>
      <c r="AP606" s="114"/>
      <c r="AQ606" s="112"/>
      <c r="AR606" s="113"/>
      <c r="AS606" s="113"/>
      <c r="AT606" s="114"/>
      <c r="AU606" s="113"/>
      <c r="AV606" s="113"/>
      <c r="AW606" s="113"/>
      <c r="AX606" s="224"/>
    </row>
    <row r="607" spans="1:50" ht="23.25" hidden="1" customHeight="1" x14ac:dyDescent="0.15">
      <c r="A607" s="1005"/>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5"/>
      <c r="AA607" s="126"/>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24"/>
    </row>
    <row r="608" spans="1:50" ht="18.75" hidden="1" customHeight="1" x14ac:dyDescent="0.15">
      <c r="A608" s="1005"/>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527</v>
      </c>
      <c r="AJ608" s="183"/>
      <c r="AK608" s="183"/>
      <c r="AL608" s="178"/>
      <c r="AM608" s="183" t="s">
        <v>519</v>
      </c>
      <c r="AN608" s="183"/>
      <c r="AO608" s="183"/>
      <c r="AP608" s="178"/>
      <c r="AQ608" s="178" t="s">
        <v>354</v>
      </c>
      <c r="AR608" s="171"/>
      <c r="AS608" s="171"/>
      <c r="AT608" s="172"/>
      <c r="AU608" s="136" t="s">
        <v>253</v>
      </c>
      <c r="AV608" s="136"/>
      <c r="AW608" s="136"/>
      <c r="AX608" s="137"/>
    </row>
    <row r="609" spans="1:50" ht="18.75" hidden="1" customHeight="1" x14ac:dyDescent="0.15">
      <c r="A609" s="1005"/>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3.25" hidden="1" customHeight="1" x14ac:dyDescent="0.15">
      <c r="A610" s="1005"/>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2"/>
      <c r="AF610" s="113"/>
      <c r="AG610" s="113"/>
      <c r="AH610" s="113"/>
      <c r="AI610" s="112"/>
      <c r="AJ610" s="113"/>
      <c r="AK610" s="113"/>
      <c r="AL610" s="113"/>
      <c r="AM610" s="112"/>
      <c r="AN610" s="113"/>
      <c r="AO610" s="113"/>
      <c r="AP610" s="114"/>
      <c r="AQ610" s="112"/>
      <c r="AR610" s="113"/>
      <c r="AS610" s="113"/>
      <c r="AT610" s="114"/>
      <c r="AU610" s="113"/>
      <c r="AV610" s="113"/>
      <c r="AW610" s="113"/>
      <c r="AX610" s="224"/>
    </row>
    <row r="611" spans="1:50" ht="23.25" hidden="1" customHeight="1" x14ac:dyDescent="0.15">
      <c r="A611" s="1005"/>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5"/>
      <c r="AA611" s="126"/>
      <c r="AB611" s="223"/>
      <c r="AC611" s="223"/>
      <c r="AD611" s="223"/>
      <c r="AE611" s="112"/>
      <c r="AF611" s="113"/>
      <c r="AG611" s="113"/>
      <c r="AH611" s="114"/>
      <c r="AI611" s="112"/>
      <c r="AJ611" s="113"/>
      <c r="AK611" s="113"/>
      <c r="AL611" s="113"/>
      <c r="AM611" s="112"/>
      <c r="AN611" s="113"/>
      <c r="AO611" s="113"/>
      <c r="AP611" s="114"/>
      <c r="AQ611" s="112"/>
      <c r="AR611" s="113"/>
      <c r="AS611" s="113"/>
      <c r="AT611" s="114"/>
      <c r="AU611" s="113"/>
      <c r="AV611" s="113"/>
      <c r="AW611" s="113"/>
      <c r="AX611" s="224"/>
    </row>
    <row r="612" spans="1:50" ht="23.25" hidden="1" customHeight="1" x14ac:dyDescent="0.15">
      <c r="A612" s="1005"/>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5"/>
      <c r="AA612" s="126"/>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24"/>
    </row>
    <row r="613" spans="1:50" ht="18.75" hidden="1" customHeight="1" x14ac:dyDescent="0.15">
      <c r="A613" s="1005"/>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527</v>
      </c>
      <c r="AJ613" s="183"/>
      <c r="AK613" s="183"/>
      <c r="AL613" s="178"/>
      <c r="AM613" s="183" t="s">
        <v>523</v>
      </c>
      <c r="AN613" s="183"/>
      <c r="AO613" s="183"/>
      <c r="AP613" s="178"/>
      <c r="AQ613" s="178" t="s">
        <v>354</v>
      </c>
      <c r="AR613" s="171"/>
      <c r="AS613" s="171"/>
      <c r="AT613" s="172"/>
      <c r="AU613" s="136" t="s">
        <v>253</v>
      </c>
      <c r="AV613" s="136"/>
      <c r="AW613" s="136"/>
      <c r="AX613" s="137"/>
    </row>
    <row r="614" spans="1:50" ht="18.75" hidden="1" customHeight="1" x14ac:dyDescent="0.15">
      <c r="A614" s="1005"/>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x14ac:dyDescent="0.15">
      <c r="A615" s="1005"/>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2"/>
      <c r="AF615" s="113"/>
      <c r="AG615" s="113"/>
      <c r="AH615" s="113"/>
      <c r="AI615" s="112"/>
      <c r="AJ615" s="113"/>
      <c r="AK615" s="113"/>
      <c r="AL615" s="113"/>
      <c r="AM615" s="112"/>
      <c r="AN615" s="113"/>
      <c r="AO615" s="113"/>
      <c r="AP615" s="114"/>
      <c r="AQ615" s="112"/>
      <c r="AR615" s="113"/>
      <c r="AS615" s="113"/>
      <c r="AT615" s="114"/>
      <c r="AU615" s="113"/>
      <c r="AV615" s="113"/>
      <c r="AW615" s="113"/>
      <c r="AX615" s="224"/>
    </row>
    <row r="616" spans="1:50" ht="23.25" hidden="1" customHeight="1" x14ac:dyDescent="0.15">
      <c r="A616" s="1005"/>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5"/>
      <c r="AA616" s="126"/>
      <c r="AB616" s="223"/>
      <c r="AC616" s="223"/>
      <c r="AD616" s="223"/>
      <c r="AE616" s="112"/>
      <c r="AF616" s="113"/>
      <c r="AG616" s="113"/>
      <c r="AH616" s="114"/>
      <c r="AI616" s="112"/>
      <c r="AJ616" s="113"/>
      <c r="AK616" s="113"/>
      <c r="AL616" s="113"/>
      <c r="AM616" s="112"/>
      <c r="AN616" s="113"/>
      <c r="AO616" s="113"/>
      <c r="AP616" s="114"/>
      <c r="AQ616" s="112"/>
      <c r="AR616" s="113"/>
      <c r="AS616" s="113"/>
      <c r="AT616" s="114"/>
      <c r="AU616" s="113"/>
      <c r="AV616" s="113"/>
      <c r="AW616" s="113"/>
      <c r="AX616" s="224"/>
    </row>
    <row r="617" spans="1:50" ht="23.25" hidden="1" customHeight="1" x14ac:dyDescent="0.15">
      <c r="A617" s="1005"/>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5"/>
      <c r="AA617" s="126"/>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24"/>
    </row>
    <row r="618" spans="1:50" ht="18.75" hidden="1" customHeight="1" x14ac:dyDescent="0.15">
      <c r="A618" s="1005"/>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527</v>
      </c>
      <c r="AJ618" s="183"/>
      <c r="AK618" s="183"/>
      <c r="AL618" s="178"/>
      <c r="AM618" s="183" t="s">
        <v>523</v>
      </c>
      <c r="AN618" s="183"/>
      <c r="AO618" s="183"/>
      <c r="AP618" s="178"/>
      <c r="AQ618" s="178" t="s">
        <v>354</v>
      </c>
      <c r="AR618" s="171"/>
      <c r="AS618" s="171"/>
      <c r="AT618" s="172"/>
      <c r="AU618" s="136" t="s">
        <v>253</v>
      </c>
      <c r="AV618" s="136"/>
      <c r="AW618" s="136"/>
      <c r="AX618" s="137"/>
    </row>
    <row r="619" spans="1:50" ht="18.75" hidden="1" customHeight="1" x14ac:dyDescent="0.15">
      <c r="A619" s="1005"/>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x14ac:dyDescent="0.15">
      <c r="A620" s="1005"/>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2"/>
      <c r="AF620" s="113"/>
      <c r="AG620" s="113"/>
      <c r="AH620" s="113"/>
      <c r="AI620" s="112"/>
      <c r="AJ620" s="113"/>
      <c r="AK620" s="113"/>
      <c r="AL620" s="113"/>
      <c r="AM620" s="112"/>
      <c r="AN620" s="113"/>
      <c r="AO620" s="113"/>
      <c r="AP620" s="114"/>
      <c r="AQ620" s="112"/>
      <c r="AR620" s="113"/>
      <c r="AS620" s="113"/>
      <c r="AT620" s="114"/>
      <c r="AU620" s="113"/>
      <c r="AV620" s="113"/>
      <c r="AW620" s="113"/>
      <c r="AX620" s="224"/>
    </row>
    <row r="621" spans="1:50" ht="23.25" hidden="1" customHeight="1" x14ac:dyDescent="0.15">
      <c r="A621" s="1005"/>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5"/>
      <c r="AA621" s="126"/>
      <c r="AB621" s="223"/>
      <c r="AC621" s="223"/>
      <c r="AD621" s="223"/>
      <c r="AE621" s="112"/>
      <c r="AF621" s="113"/>
      <c r="AG621" s="113"/>
      <c r="AH621" s="114"/>
      <c r="AI621" s="112"/>
      <c r="AJ621" s="113"/>
      <c r="AK621" s="113"/>
      <c r="AL621" s="113"/>
      <c r="AM621" s="112"/>
      <c r="AN621" s="113"/>
      <c r="AO621" s="113"/>
      <c r="AP621" s="114"/>
      <c r="AQ621" s="112"/>
      <c r="AR621" s="113"/>
      <c r="AS621" s="113"/>
      <c r="AT621" s="114"/>
      <c r="AU621" s="113"/>
      <c r="AV621" s="113"/>
      <c r="AW621" s="113"/>
      <c r="AX621" s="224"/>
    </row>
    <row r="622" spans="1:50" ht="23.25" hidden="1" customHeight="1" x14ac:dyDescent="0.15">
      <c r="A622" s="1005"/>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5"/>
      <c r="AA622" s="126"/>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24"/>
    </row>
    <row r="623" spans="1:50" ht="18.75" hidden="1" customHeight="1" x14ac:dyDescent="0.15">
      <c r="A623" s="1005"/>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527</v>
      </c>
      <c r="AJ623" s="183"/>
      <c r="AK623" s="183"/>
      <c r="AL623" s="178"/>
      <c r="AM623" s="183" t="s">
        <v>524</v>
      </c>
      <c r="AN623" s="183"/>
      <c r="AO623" s="183"/>
      <c r="AP623" s="178"/>
      <c r="AQ623" s="178" t="s">
        <v>354</v>
      </c>
      <c r="AR623" s="171"/>
      <c r="AS623" s="171"/>
      <c r="AT623" s="172"/>
      <c r="AU623" s="136" t="s">
        <v>253</v>
      </c>
      <c r="AV623" s="136"/>
      <c r="AW623" s="136"/>
      <c r="AX623" s="137"/>
    </row>
    <row r="624" spans="1:50" ht="18.75" hidden="1" customHeight="1" x14ac:dyDescent="0.15">
      <c r="A624" s="1005"/>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x14ac:dyDescent="0.15">
      <c r="A625" s="1005"/>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2"/>
      <c r="AF625" s="113"/>
      <c r="AG625" s="113"/>
      <c r="AH625" s="113"/>
      <c r="AI625" s="112"/>
      <c r="AJ625" s="113"/>
      <c r="AK625" s="113"/>
      <c r="AL625" s="113"/>
      <c r="AM625" s="112"/>
      <c r="AN625" s="113"/>
      <c r="AO625" s="113"/>
      <c r="AP625" s="114"/>
      <c r="AQ625" s="112"/>
      <c r="AR625" s="113"/>
      <c r="AS625" s="113"/>
      <c r="AT625" s="114"/>
      <c r="AU625" s="113"/>
      <c r="AV625" s="113"/>
      <c r="AW625" s="113"/>
      <c r="AX625" s="224"/>
    </row>
    <row r="626" spans="1:50" ht="23.25" hidden="1" customHeight="1" x14ac:dyDescent="0.15">
      <c r="A626" s="1005"/>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5"/>
      <c r="AA626" s="126"/>
      <c r="AB626" s="223"/>
      <c r="AC626" s="223"/>
      <c r="AD626" s="223"/>
      <c r="AE626" s="112"/>
      <c r="AF626" s="113"/>
      <c r="AG626" s="113"/>
      <c r="AH626" s="114"/>
      <c r="AI626" s="112"/>
      <c r="AJ626" s="113"/>
      <c r="AK626" s="113"/>
      <c r="AL626" s="113"/>
      <c r="AM626" s="112"/>
      <c r="AN626" s="113"/>
      <c r="AO626" s="113"/>
      <c r="AP626" s="114"/>
      <c r="AQ626" s="112"/>
      <c r="AR626" s="113"/>
      <c r="AS626" s="113"/>
      <c r="AT626" s="114"/>
      <c r="AU626" s="113"/>
      <c r="AV626" s="113"/>
      <c r="AW626" s="113"/>
      <c r="AX626" s="224"/>
    </row>
    <row r="627" spans="1:50" ht="23.25" hidden="1" customHeight="1" x14ac:dyDescent="0.15">
      <c r="A627" s="1005"/>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5"/>
      <c r="AA627" s="126"/>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24"/>
    </row>
    <row r="628" spans="1:50" ht="18.75" hidden="1" customHeight="1" x14ac:dyDescent="0.15">
      <c r="A628" s="1005"/>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527</v>
      </c>
      <c r="AJ628" s="183"/>
      <c r="AK628" s="183"/>
      <c r="AL628" s="178"/>
      <c r="AM628" s="183" t="s">
        <v>523</v>
      </c>
      <c r="AN628" s="183"/>
      <c r="AO628" s="183"/>
      <c r="AP628" s="178"/>
      <c r="AQ628" s="178" t="s">
        <v>354</v>
      </c>
      <c r="AR628" s="171"/>
      <c r="AS628" s="171"/>
      <c r="AT628" s="172"/>
      <c r="AU628" s="136" t="s">
        <v>253</v>
      </c>
      <c r="AV628" s="136"/>
      <c r="AW628" s="136"/>
      <c r="AX628" s="137"/>
    </row>
    <row r="629" spans="1:50" ht="18.75" hidden="1" customHeight="1" x14ac:dyDescent="0.15">
      <c r="A629" s="1005"/>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x14ac:dyDescent="0.15">
      <c r="A630" s="1005"/>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2"/>
      <c r="AF630" s="113"/>
      <c r="AG630" s="113"/>
      <c r="AH630" s="113"/>
      <c r="AI630" s="112"/>
      <c r="AJ630" s="113"/>
      <c r="AK630" s="113"/>
      <c r="AL630" s="113"/>
      <c r="AM630" s="112"/>
      <c r="AN630" s="113"/>
      <c r="AO630" s="113"/>
      <c r="AP630" s="114"/>
      <c r="AQ630" s="112"/>
      <c r="AR630" s="113"/>
      <c r="AS630" s="113"/>
      <c r="AT630" s="114"/>
      <c r="AU630" s="113"/>
      <c r="AV630" s="113"/>
      <c r="AW630" s="113"/>
      <c r="AX630" s="224"/>
    </row>
    <row r="631" spans="1:50" ht="23.25" hidden="1" customHeight="1" x14ac:dyDescent="0.15">
      <c r="A631" s="1005"/>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5"/>
      <c r="AA631" s="126"/>
      <c r="AB631" s="223"/>
      <c r="AC631" s="223"/>
      <c r="AD631" s="223"/>
      <c r="AE631" s="112"/>
      <c r="AF631" s="113"/>
      <c r="AG631" s="113"/>
      <c r="AH631" s="114"/>
      <c r="AI631" s="112"/>
      <c r="AJ631" s="113"/>
      <c r="AK631" s="113"/>
      <c r="AL631" s="113"/>
      <c r="AM631" s="112"/>
      <c r="AN631" s="113"/>
      <c r="AO631" s="113"/>
      <c r="AP631" s="114"/>
      <c r="AQ631" s="112"/>
      <c r="AR631" s="113"/>
      <c r="AS631" s="113"/>
      <c r="AT631" s="114"/>
      <c r="AU631" s="113"/>
      <c r="AV631" s="113"/>
      <c r="AW631" s="113"/>
      <c r="AX631" s="224"/>
    </row>
    <row r="632" spans="1:50" ht="23.25" hidden="1" customHeight="1" x14ac:dyDescent="0.15">
      <c r="A632" s="1005"/>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5"/>
      <c r="AA632" s="126"/>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24"/>
    </row>
    <row r="633" spans="1:50" ht="18.75" hidden="1" customHeight="1" x14ac:dyDescent="0.15">
      <c r="A633" s="1005"/>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527</v>
      </c>
      <c r="AJ633" s="183"/>
      <c r="AK633" s="183"/>
      <c r="AL633" s="178"/>
      <c r="AM633" s="183" t="s">
        <v>519</v>
      </c>
      <c r="AN633" s="183"/>
      <c r="AO633" s="183"/>
      <c r="AP633" s="178"/>
      <c r="AQ633" s="178" t="s">
        <v>354</v>
      </c>
      <c r="AR633" s="171"/>
      <c r="AS633" s="171"/>
      <c r="AT633" s="172"/>
      <c r="AU633" s="136" t="s">
        <v>253</v>
      </c>
      <c r="AV633" s="136"/>
      <c r="AW633" s="136"/>
      <c r="AX633" s="137"/>
    </row>
    <row r="634" spans="1:50" ht="18.75" hidden="1" customHeight="1" x14ac:dyDescent="0.15">
      <c r="A634" s="1005"/>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x14ac:dyDescent="0.15">
      <c r="A635" s="1005"/>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2"/>
      <c r="AF635" s="113"/>
      <c r="AG635" s="113"/>
      <c r="AH635" s="113"/>
      <c r="AI635" s="112"/>
      <c r="AJ635" s="113"/>
      <c r="AK635" s="113"/>
      <c r="AL635" s="113"/>
      <c r="AM635" s="112"/>
      <c r="AN635" s="113"/>
      <c r="AO635" s="113"/>
      <c r="AP635" s="114"/>
      <c r="AQ635" s="112"/>
      <c r="AR635" s="113"/>
      <c r="AS635" s="113"/>
      <c r="AT635" s="114"/>
      <c r="AU635" s="113"/>
      <c r="AV635" s="113"/>
      <c r="AW635" s="113"/>
      <c r="AX635" s="224"/>
    </row>
    <row r="636" spans="1:50" ht="23.25" hidden="1" customHeight="1" x14ac:dyDescent="0.15">
      <c r="A636" s="1005"/>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5"/>
      <c r="AA636" s="126"/>
      <c r="AB636" s="223"/>
      <c r="AC636" s="223"/>
      <c r="AD636" s="223"/>
      <c r="AE636" s="112"/>
      <c r="AF636" s="113"/>
      <c r="AG636" s="113"/>
      <c r="AH636" s="114"/>
      <c r="AI636" s="112"/>
      <c r="AJ636" s="113"/>
      <c r="AK636" s="113"/>
      <c r="AL636" s="113"/>
      <c r="AM636" s="112"/>
      <c r="AN636" s="113"/>
      <c r="AO636" s="113"/>
      <c r="AP636" s="114"/>
      <c r="AQ636" s="112"/>
      <c r="AR636" s="113"/>
      <c r="AS636" s="113"/>
      <c r="AT636" s="114"/>
      <c r="AU636" s="113"/>
      <c r="AV636" s="113"/>
      <c r="AW636" s="113"/>
      <c r="AX636" s="224"/>
    </row>
    <row r="637" spans="1:50" ht="23.25" hidden="1" customHeight="1" x14ac:dyDescent="0.15">
      <c r="A637" s="1005"/>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5"/>
      <c r="AA637" s="126"/>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24"/>
    </row>
    <row r="638" spans="1:50" ht="18.75" hidden="1" customHeight="1" x14ac:dyDescent="0.15">
      <c r="A638" s="1005"/>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527</v>
      </c>
      <c r="AJ638" s="183"/>
      <c r="AK638" s="183"/>
      <c r="AL638" s="178"/>
      <c r="AM638" s="183" t="s">
        <v>523</v>
      </c>
      <c r="AN638" s="183"/>
      <c r="AO638" s="183"/>
      <c r="AP638" s="178"/>
      <c r="AQ638" s="178" t="s">
        <v>354</v>
      </c>
      <c r="AR638" s="171"/>
      <c r="AS638" s="171"/>
      <c r="AT638" s="172"/>
      <c r="AU638" s="136" t="s">
        <v>253</v>
      </c>
      <c r="AV638" s="136"/>
      <c r="AW638" s="136"/>
      <c r="AX638" s="137"/>
    </row>
    <row r="639" spans="1:50" ht="18.75" hidden="1" customHeight="1" x14ac:dyDescent="0.15">
      <c r="A639" s="1005"/>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x14ac:dyDescent="0.15">
      <c r="A640" s="1005"/>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2"/>
      <c r="AF640" s="113"/>
      <c r="AG640" s="113"/>
      <c r="AH640" s="113"/>
      <c r="AI640" s="112"/>
      <c r="AJ640" s="113"/>
      <c r="AK640" s="113"/>
      <c r="AL640" s="113"/>
      <c r="AM640" s="112"/>
      <c r="AN640" s="113"/>
      <c r="AO640" s="113"/>
      <c r="AP640" s="114"/>
      <c r="AQ640" s="112"/>
      <c r="AR640" s="113"/>
      <c r="AS640" s="113"/>
      <c r="AT640" s="114"/>
      <c r="AU640" s="113"/>
      <c r="AV640" s="113"/>
      <c r="AW640" s="113"/>
      <c r="AX640" s="224"/>
    </row>
    <row r="641" spans="1:50" ht="23.25" hidden="1" customHeight="1" x14ac:dyDescent="0.15">
      <c r="A641" s="1005"/>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5"/>
      <c r="AA641" s="126"/>
      <c r="AB641" s="223"/>
      <c r="AC641" s="223"/>
      <c r="AD641" s="223"/>
      <c r="AE641" s="112"/>
      <c r="AF641" s="113"/>
      <c r="AG641" s="113"/>
      <c r="AH641" s="114"/>
      <c r="AI641" s="112"/>
      <c r="AJ641" s="113"/>
      <c r="AK641" s="113"/>
      <c r="AL641" s="113"/>
      <c r="AM641" s="112"/>
      <c r="AN641" s="113"/>
      <c r="AO641" s="113"/>
      <c r="AP641" s="114"/>
      <c r="AQ641" s="112"/>
      <c r="AR641" s="113"/>
      <c r="AS641" s="113"/>
      <c r="AT641" s="114"/>
      <c r="AU641" s="113"/>
      <c r="AV641" s="113"/>
      <c r="AW641" s="113"/>
      <c r="AX641" s="224"/>
    </row>
    <row r="642" spans="1:50" ht="23.25" hidden="1" customHeight="1" x14ac:dyDescent="0.15">
      <c r="A642" s="1005"/>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5"/>
      <c r="AA642" s="126"/>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24"/>
    </row>
    <row r="643" spans="1:50" ht="23.85" hidden="1" customHeight="1" x14ac:dyDescent="0.15">
      <c r="A643" s="1005"/>
      <c r="B643" s="254"/>
      <c r="C643" s="253"/>
      <c r="D643" s="254"/>
      <c r="E643" s="159" t="s">
        <v>568</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05"/>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05"/>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05"/>
      <c r="B646" s="254"/>
      <c r="C646" s="253"/>
      <c r="D646" s="254"/>
      <c r="E646" s="240" t="s">
        <v>563</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5"/>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528</v>
      </c>
      <c r="AJ647" s="183"/>
      <c r="AK647" s="183"/>
      <c r="AL647" s="178"/>
      <c r="AM647" s="183" t="s">
        <v>519</v>
      </c>
      <c r="AN647" s="183"/>
      <c r="AO647" s="183"/>
      <c r="AP647" s="178"/>
      <c r="AQ647" s="178" t="s">
        <v>354</v>
      </c>
      <c r="AR647" s="171"/>
      <c r="AS647" s="171"/>
      <c r="AT647" s="172"/>
      <c r="AU647" s="136" t="s">
        <v>253</v>
      </c>
      <c r="AV647" s="136"/>
      <c r="AW647" s="136"/>
      <c r="AX647" s="137"/>
    </row>
    <row r="648" spans="1:50" ht="18.75" hidden="1" customHeight="1" x14ac:dyDescent="0.15">
      <c r="A648" s="1005"/>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x14ac:dyDescent="0.15">
      <c r="A649" s="1005"/>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2"/>
      <c r="AF649" s="113"/>
      <c r="AG649" s="113"/>
      <c r="AH649" s="113"/>
      <c r="AI649" s="112"/>
      <c r="AJ649" s="113"/>
      <c r="AK649" s="113"/>
      <c r="AL649" s="113"/>
      <c r="AM649" s="112"/>
      <c r="AN649" s="113"/>
      <c r="AO649" s="113"/>
      <c r="AP649" s="114"/>
      <c r="AQ649" s="112"/>
      <c r="AR649" s="113"/>
      <c r="AS649" s="113"/>
      <c r="AT649" s="114"/>
      <c r="AU649" s="113"/>
      <c r="AV649" s="113"/>
      <c r="AW649" s="113"/>
      <c r="AX649" s="224"/>
    </row>
    <row r="650" spans="1:50" ht="23.25" hidden="1" customHeight="1" x14ac:dyDescent="0.15">
      <c r="A650" s="1005"/>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5"/>
      <c r="AA650" s="126"/>
      <c r="AB650" s="223"/>
      <c r="AC650" s="223"/>
      <c r="AD650" s="223"/>
      <c r="AE650" s="112"/>
      <c r="AF650" s="113"/>
      <c r="AG650" s="113"/>
      <c r="AH650" s="114"/>
      <c r="AI650" s="112"/>
      <c r="AJ650" s="113"/>
      <c r="AK650" s="113"/>
      <c r="AL650" s="113"/>
      <c r="AM650" s="112"/>
      <c r="AN650" s="113"/>
      <c r="AO650" s="113"/>
      <c r="AP650" s="114"/>
      <c r="AQ650" s="112"/>
      <c r="AR650" s="113"/>
      <c r="AS650" s="113"/>
      <c r="AT650" s="114"/>
      <c r="AU650" s="113"/>
      <c r="AV650" s="113"/>
      <c r="AW650" s="113"/>
      <c r="AX650" s="224"/>
    </row>
    <row r="651" spans="1:50" ht="23.25" hidden="1" customHeight="1" x14ac:dyDescent="0.15">
      <c r="A651" s="1005"/>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5"/>
      <c r="AA651" s="126"/>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24"/>
    </row>
    <row r="652" spans="1:50" ht="18.75" hidden="1" customHeight="1" x14ac:dyDescent="0.15">
      <c r="A652" s="1005"/>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527</v>
      </c>
      <c r="AJ652" s="183"/>
      <c r="AK652" s="183"/>
      <c r="AL652" s="178"/>
      <c r="AM652" s="183" t="s">
        <v>519</v>
      </c>
      <c r="AN652" s="183"/>
      <c r="AO652" s="183"/>
      <c r="AP652" s="178"/>
      <c r="AQ652" s="178" t="s">
        <v>354</v>
      </c>
      <c r="AR652" s="171"/>
      <c r="AS652" s="171"/>
      <c r="AT652" s="172"/>
      <c r="AU652" s="136" t="s">
        <v>253</v>
      </c>
      <c r="AV652" s="136"/>
      <c r="AW652" s="136"/>
      <c r="AX652" s="137"/>
    </row>
    <row r="653" spans="1:50" ht="18.75" hidden="1" customHeight="1" x14ac:dyDescent="0.15">
      <c r="A653" s="1005"/>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x14ac:dyDescent="0.15">
      <c r="A654" s="1005"/>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2"/>
      <c r="AF654" s="113"/>
      <c r="AG654" s="113"/>
      <c r="AH654" s="113"/>
      <c r="AI654" s="112"/>
      <c r="AJ654" s="113"/>
      <c r="AK654" s="113"/>
      <c r="AL654" s="113"/>
      <c r="AM654" s="112"/>
      <c r="AN654" s="113"/>
      <c r="AO654" s="113"/>
      <c r="AP654" s="114"/>
      <c r="AQ654" s="112"/>
      <c r="AR654" s="113"/>
      <c r="AS654" s="113"/>
      <c r="AT654" s="114"/>
      <c r="AU654" s="113"/>
      <c r="AV654" s="113"/>
      <c r="AW654" s="113"/>
      <c r="AX654" s="224"/>
    </row>
    <row r="655" spans="1:50" ht="23.25" hidden="1" customHeight="1" x14ac:dyDescent="0.15">
      <c r="A655" s="1005"/>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5"/>
      <c r="AA655" s="126"/>
      <c r="AB655" s="223"/>
      <c r="AC655" s="223"/>
      <c r="AD655" s="223"/>
      <c r="AE655" s="112"/>
      <c r="AF655" s="113"/>
      <c r="AG655" s="113"/>
      <c r="AH655" s="114"/>
      <c r="AI655" s="112"/>
      <c r="AJ655" s="113"/>
      <c r="AK655" s="113"/>
      <c r="AL655" s="113"/>
      <c r="AM655" s="112"/>
      <c r="AN655" s="113"/>
      <c r="AO655" s="113"/>
      <c r="AP655" s="114"/>
      <c r="AQ655" s="112"/>
      <c r="AR655" s="113"/>
      <c r="AS655" s="113"/>
      <c r="AT655" s="114"/>
      <c r="AU655" s="113"/>
      <c r="AV655" s="113"/>
      <c r="AW655" s="113"/>
      <c r="AX655" s="224"/>
    </row>
    <row r="656" spans="1:50" ht="23.25" hidden="1" customHeight="1" x14ac:dyDescent="0.15">
      <c r="A656" s="1005"/>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5"/>
      <c r="AA656" s="126"/>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24"/>
    </row>
    <row r="657" spans="1:50" ht="18.75" hidden="1" customHeight="1" x14ac:dyDescent="0.15">
      <c r="A657" s="1005"/>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527</v>
      </c>
      <c r="AJ657" s="183"/>
      <c r="AK657" s="183"/>
      <c r="AL657" s="178"/>
      <c r="AM657" s="183" t="s">
        <v>523</v>
      </c>
      <c r="AN657" s="183"/>
      <c r="AO657" s="183"/>
      <c r="AP657" s="178"/>
      <c r="AQ657" s="178" t="s">
        <v>354</v>
      </c>
      <c r="AR657" s="171"/>
      <c r="AS657" s="171"/>
      <c r="AT657" s="172"/>
      <c r="AU657" s="136" t="s">
        <v>253</v>
      </c>
      <c r="AV657" s="136"/>
      <c r="AW657" s="136"/>
      <c r="AX657" s="137"/>
    </row>
    <row r="658" spans="1:50" ht="18.75" hidden="1" customHeight="1" x14ac:dyDescent="0.15">
      <c r="A658" s="1005"/>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x14ac:dyDescent="0.15">
      <c r="A659" s="1005"/>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2"/>
      <c r="AF659" s="113"/>
      <c r="AG659" s="113"/>
      <c r="AH659" s="113"/>
      <c r="AI659" s="112"/>
      <c r="AJ659" s="113"/>
      <c r="AK659" s="113"/>
      <c r="AL659" s="113"/>
      <c r="AM659" s="112"/>
      <c r="AN659" s="113"/>
      <c r="AO659" s="113"/>
      <c r="AP659" s="114"/>
      <c r="AQ659" s="112"/>
      <c r="AR659" s="113"/>
      <c r="AS659" s="113"/>
      <c r="AT659" s="114"/>
      <c r="AU659" s="113"/>
      <c r="AV659" s="113"/>
      <c r="AW659" s="113"/>
      <c r="AX659" s="224"/>
    </row>
    <row r="660" spans="1:50" ht="23.25" hidden="1" customHeight="1" x14ac:dyDescent="0.15">
      <c r="A660" s="1005"/>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5"/>
      <c r="AA660" s="126"/>
      <c r="AB660" s="223"/>
      <c r="AC660" s="223"/>
      <c r="AD660" s="223"/>
      <c r="AE660" s="112"/>
      <c r="AF660" s="113"/>
      <c r="AG660" s="113"/>
      <c r="AH660" s="114"/>
      <c r="AI660" s="112"/>
      <c r="AJ660" s="113"/>
      <c r="AK660" s="113"/>
      <c r="AL660" s="113"/>
      <c r="AM660" s="112"/>
      <c r="AN660" s="113"/>
      <c r="AO660" s="113"/>
      <c r="AP660" s="114"/>
      <c r="AQ660" s="112"/>
      <c r="AR660" s="113"/>
      <c r="AS660" s="113"/>
      <c r="AT660" s="114"/>
      <c r="AU660" s="113"/>
      <c r="AV660" s="113"/>
      <c r="AW660" s="113"/>
      <c r="AX660" s="224"/>
    </row>
    <row r="661" spans="1:50" ht="23.25" hidden="1" customHeight="1" x14ac:dyDescent="0.15">
      <c r="A661" s="1005"/>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5"/>
      <c r="AA661" s="126"/>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24"/>
    </row>
    <row r="662" spans="1:50" ht="18.75" hidden="1" customHeight="1" x14ac:dyDescent="0.15">
      <c r="A662" s="1005"/>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527</v>
      </c>
      <c r="AJ662" s="183"/>
      <c r="AK662" s="183"/>
      <c r="AL662" s="178"/>
      <c r="AM662" s="183" t="s">
        <v>519</v>
      </c>
      <c r="AN662" s="183"/>
      <c r="AO662" s="183"/>
      <c r="AP662" s="178"/>
      <c r="AQ662" s="178" t="s">
        <v>354</v>
      </c>
      <c r="AR662" s="171"/>
      <c r="AS662" s="171"/>
      <c r="AT662" s="172"/>
      <c r="AU662" s="136" t="s">
        <v>253</v>
      </c>
      <c r="AV662" s="136"/>
      <c r="AW662" s="136"/>
      <c r="AX662" s="137"/>
    </row>
    <row r="663" spans="1:50" ht="18.75" hidden="1" customHeight="1" x14ac:dyDescent="0.15">
      <c r="A663" s="1005"/>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x14ac:dyDescent="0.15">
      <c r="A664" s="1005"/>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2"/>
      <c r="AF664" s="113"/>
      <c r="AG664" s="113"/>
      <c r="AH664" s="113"/>
      <c r="AI664" s="112"/>
      <c r="AJ664" s="113"/>
      <c r="AK664" s="113"/>
      <c r="AL664" s="113"/>
      <c r="AM664" s="112"/>
      <c r="AN664" s="113"/>
      <c r="AO664" s="113"/>
      <c r="AP664" s="114"/>
      <c r="AQ664" s="112"/>
      <c r="AR664" s="113"/>
      <c r="AS664" s="113"/>
      <c r="AT664" s="114"/>
      <c r="AU664" s="113"/>
      <c r="AV664" s="113"/>
      <c r="AW664" s="113"/>
      <c r="AX664" s="224"/>
    </row>
    <row r="665" spans="1:50" ht="23.25" hidden="1" customHeight="1" x14ac:dyDescent="0.15">
      <c r="A665" s="1005"/>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5"/>
      <c r="AA665" s="126"/>
      <c r="AB665" s="223"/>
      <c r="AC665" s="223"/>
      <c r="AD665" s="223"/>
      <c r="AE665" s="112"/>
      <c r="AF665" s="113"/>
      <c r="AG665" s="113"/>
      <c r="AH665" s="114"/>
      <c r="AI665" s="112"/>
      <c r="AJ665" s="113"/>
      <c r="AK665" s="113"/>
      <c r="AL665" s="113"/>
      <c r="AM665" s="112"/>
      <c r="AN665" s="113"/>
      <c r="AO665" s="113"/>
      <c r="AP665" s="114"/>
      <c r="AQ665" s="112"/>
      <c r="AR665" s="113"/>
      <c r="AS665" s="113"/>
      <c r="AT665" s="114"/>
      <c r="AU665" s="113"/>
      <c r="AV665" s="113"/>
      <c r="AW665" s="113"/>
      <c r="AX665" s="224"/>
    </row>
    <row r="666" spans="1:50" ht="23.25" hidden="1" customHeight="1" x14ac:dyDescent="0.15">
      <c r="A666" s="1005"/>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5"/>
      <c r="AA666" s="126"/>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24"/>
    </row>
    <row r="667" spans="1:50" ht="18.75" hidden="1" customHeight="1" x14ac:dyDescent="0.15">
      <c r="A667" s="1005"/>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527</v>
      </c>
      <c r="AJ667" s="183"/>
      <c r="AK667" s="183"/>
      <c r="AL667" s="178"/>
      <c r="AM667" s="183" t="s">
        <v>519</v>
      </c>
      <c r="AN667" s="183"/>
      <c r="AO667" s="183"/>
      <c r="AP667" s="178"/>
      <c r="AQ667" s="178" t="s">
        <v>354</v>
      </c>
      <c r="AR667" s="171"/>
      <c r="AS667" s="171"/>
      <c r="AT667" s="172"/>
      <c r="AU667" s="136" t="s">
        <v>253</v>
      </c>
      <c r="AV667" s="136"/>
      <c r="AW667" s="136"/>
      <c r="AX667" s="137"/>
    </row>
    <row r="668" spans="1:50" ht="18.75" hidden="1" customHeight="1" x14ac:dyDescent="0.15">
      <c r="A668" s="1005"/>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x14ac:dyDescent="0.15">
      <c r="A669" s="1005"/>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2"/>
      <c r="AF669" s="113"/>
      <c r="AG669" s="113"/>
      <c r="AH669" s="113"/>
      <c r="AI669" s="112"/>
      <c r="AJ669" s="113"/>
      <c r="AK669" s="113"/>
      <c r="AL669" s="113"/>
      <c r="AM669" s="112"/>
      <c r="AN669" s="113"/>
      <c r="AO669" s="113"/>
      <c r="AP669" s="114"/>
      <c r="AQ669" s="112"/>
      <c r="AR669" s="113"/>
      <c r="AS669" s="113"/>
      <c r="AT669" s="114"/>
      <c r="AU669" s="113"/>
      <c r="AV669" s="113"/>
      <c r="AW669" s="113"/>
      <c r="AX669" s="224"/>
    </row>
    <row r="670" spans="1:50" ht="23.25" hidden="1" customHeight="1" x14ac:dyDescent="0.15">
      <c r="A670" s="1005"/>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5"/>
      <c r="AA670" s="126"/>
      <c r="AB670" s="223"/>
      <c r="AC670" s="223"/>
      <c r="AD670" s="223"/>
      <c r="AE670" s="112"/>
      <c r="AF670" s="113"/>
      <c r="AG670" s="113"/>
      <c r="AH670" s="114"/>
      <c r="AI670" s="112"/>
      <c r="AJ670" s="113"/>
      <c r="AK670" s="113"/>
      <c r="AL670" s="113"/>
      <c r="AM670" s="112"/>
      <c r="AN670" s="113"/>
      <c r="AO670" s="113"/>
      <c r="AP670" s="114"/>
      <c r="AQ670" s="112"/>
      <c r="AR670" s="113"/>
      <c r="AS670" s="113"/>
      <c r="AT670" s="114"/>
      <c r="AU670" s="113"/>
      <c r="AV670" s="113"/>
      <c r="AW670" s="113"/>
      <c r="AX670" s="224"/>
    </row>
    <row r="671" spans="1:50" ht="23.25" hidden="1" customHeight="1" x14ac:dyDescent="0.15">
      <c r="A671" s="1005"/>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5"/>
      <c r="AA671" s="126"/>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24"/>
    </row>
    <row r="672" spans="1:50" ht="18.75" hidden="1" customHeight="1" x14ac:dyDescent="0.15">
      <c r="A672" s="1005"/>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528</v>
      </c>
      <c r="AJ672" s="183"/>
      <c r="AK672" s="183"/>
      <c r="AL672" s="178"/>
      <c r="AM672" s="183" t="s">
        <v>519</v>
      </c>
      <c r="AN672" s="183"/>
      <c r="AO672" s="183"/>
      <c r="AP672" s="178"/>
      <c r="AQ672" s="178" t="s">
        <v>354</v>
      </c>
      <c r="AR672" s="171"/>
      <c r="AS672" s="171"/>
      <c r="AT672" s="172"/>
      <c r="AU672" s="136" t="s">
        <v>253</v>
      </c>
      <c r="AV672" s="136"/>
      <c r="AW672" s="136"/>
      <c r="AX672" s="137"/>
    </row>
    <row r="673" spans="1:50" ht="18.75" hidden="1" customHeight="1" x14ac:dyDescent="0.15">
      <c r="A673" s="1005"/>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x14ac:dyDescent="0.15">
      <c r="A674" s="1005"/>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2"/>
      <c r="AF674" s="113"/>
      <c r="AG674" s="113"/>
      <c r="AH674" s="113"/>
      <c r="AI674" s="112"/>
      <c r="AJ674" s="113"/>
      <c r="AK674" s="113"/>
      <c r="AL674" s="113"/>
      <c r="AM674" s="112"/>
      <c r="AN674" s="113"/>
      <c r="AO674" s="113"/>
      <c r="AP674" s="114"/>
      <c r="AQ674" s="112"/>
      <c r="AR674" s="113"/>
      <c r="AS674" s="113"/>
      <c r="AT674" s="114"/>
      <c r="AU674" s="113"/>
      <c r="AV674" s="113"/>
      <c r="AW674" s="113"/>
      <c r="AX674" s="224"/>
    </row>
    <row r="675" spans="1:50" ht="23.25" hidden="1" customHeight="1" x14ac:dyDescent="0.15">
      <c r="A675" s="1005"/>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5"/>
      <c r="AA675" s="126"/>
      <c r="AB675" s="223"/>
      <c r="AC675" s="223"/>
      <c r="AD675" s="223"/>
      <c r="AE675" s="112"/>
      <c r="AF675" s="113"/>
      <c r="AG675" s="113"/>
      <c r="AH675" s="114"/>
      <c r="AI675" s="112"/>
      <c r="AJ675" s="113"/>
      <c r="AK675" s="113"/>
      <c r="AL675" s="113"/>
      <c r="AM675" s="112"/>
      <c r="AN675" s="113"/>
      <c r="AO675" s="113"/>
      <c r="AP675" s="114"/>
      <c r="AQ675" s="112"/>
      <c r="AR675" s="113"/>
      <c r="AS675" s="113"/>
      <c r="AT675" s="114"/>
      <c r="AU675" s="113"/>
      <c r="AV675" s="113"/>
      <c r="AW675" s="113"/>
      <c r="AX675" s="224"/>
    </row>
    <row r="676" spans="1:50" ht="23.25" hidden="1" customHeight="1" x14ac:dyDescent="0.15">
      <c r="A676" s="1005"/>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5"/>
      <c r="AA676" s="126"/>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24"/>
    </row>
    <row r="677" spans="1:50" ht="18.75" hidden="1" customHeight="1" x14ac:dyDescent="0.15">
      <c r="A677" s="1005"/>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527</v>
      </c>
      <c r="AJ677" s="183"/>
      <c r="AK677" s="183"/>
      <c r="AL677" s="178"/>
      <c r="AM677" s="183" t="s">
        <v>525</v>
      </c>
      <c r="AN677" s="183"/>
      <c r="AO677" s="183"/>
      <c r="AP677" s="178"/>
      <c r="AQ677" s="178" t="s">
        <v>354</v>
      </c>
      <c r="AR677" s="171"/>
      <c r="AS677" s="171"/>
      <c r="AT677" s="172"/>
      <c r="AU677" s="136" t="s">
        <v>253</v>
      </c>
      <c r="AV677" s="136"/>
      <c r="AW677" s="136"/>
      <c r="AX677" s="137"/>
    </row>
    <row r="678" spans="1:50" ht="18.75" hidden="1" customHeight="1" x14ac:dyDescent="0.15">
      <c r="A678" s="1005"/>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x14ac:dyDescent="0.15">
      <c r="A679" s="1005"/>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2"/>
      <c r="AF679" s="113"/>
      <c r="AG679" s="113"/>
      <c r="AH679" s="113"/>
      <c r="AI679" s="112"/>
      <c r="AJ679" s="113"/>
      <c r="AK679" s="113"/>
      <c r="AL679" s="113"/>
      <c r="AM679" s="112"/>
      <c r="AN679" s="113"/>
      <c r="AO679" s="113"/>
      <c r="AP679" s="114"/>
      <c r="AQ679" s="112"/>
      <c r="AR679" s="113"/>
      <c r="AS679" s="113"/>
      <c r="AT679" s="114"/>
      <c r="AU679" s="113"/>
      <c r="AV679" s="113"/>
      <c r="AW679" s="113"/>
      <c r="AX679" s="224"/>
    </row>
    <row r="680" spans="1:50" ht="23.25" hidden="1" customHeight="1" x14ac:dyDescent="0.15">
      <c r="A680" s="1005"/>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5"/>
      <c r="AA680" s="126"/>
      <c r="AB680" s="223"/>
      <c r="AC680" s="223"/>
      <c r="AD680" s="223"/>
      <c r="AE680" s="112"/>
      <c r="AF680" s="113"/>
      <c r="AG680" s="113"/>
      <c r="AH680" s="114"/>
      <c r="AI680" s="112"/>
      <c r="AJ680" s="113"/>
      <c r="AK680" s="113"/>
      <c r="AL680" s="113"/>
      <c r="AM680" s="112"/>
      <c r="AN680" s="113"/>
      <c r="AO680" s="113"/>
      <c r="AP680" s="114"/>
      <c r="AQ680" s="112"/>
      <c r="AR680" s="113"/>
      <c r="AS680" s="113"/>
      <c r="AT680" s="114"/>
      <c r="AU680" s="113"/>
      <c r="AV680" s="113"/>
      <c r="AW680" s="113"/>
      <c r="AX680" s="224"/>
    </row>
    <row r="681" spans="1:50" ht="23.25" hidden="1" customHeight="1" x14ac:dyDescent="0.15">
      <c r="A681" s="1005"/>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5"/>
      <c r="AA681" s="126"/>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24"/>
    </row>
    <row r="682" spans="1:50" ht="18.75" hidden="1" customHeight="1" x14ac:dyDescent="0.15">
      <c r="A682" s="1005"/>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528</v>
      </c>
      <c r="AJ682" s="183"/>
      <c r="AK682" s="183"/>
      <c r="AL682" s="178"/>
      <c r="AM682" s="183" t="s">
        <v>523</v>
      </c>
      <c r="AN682" s="183"/>
      <c r="AO682" s="183"/>
      <c r="AP682" s="178"/>
      <c r="AQ682" s="178" t="s">
        <v>354</v>
      </c>
      <c r="AR682" s="171"/>
      <c r="AS682" s="171"/>
      <c r="AT682" s="172"/>
      <c r="AU682" s="136" t="s">
        <v>253</v>
      </c>
      <c r="AV682" s="136"/>
      <c r="AW682" s="136"/>
      <c r="AX682" s="137"/>
    </row>
    <row r="683" spans="1:50" ht="18.75" hidden="1" customHeight="1" x14ac:dyDescent="0.15">
      <c r="A683" s="1005"/>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x14ac:dyDescent="0.15">
      <c r="A684" s="1005"/>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2"/>
      <c r="AF684" s="113"/>
      <c r="AG684" s="113"/>
      <c r="AH684" s="113"/>
      <c r="AI684" s="112"/>
      <c r="AJ684" s="113"/>
      <c r="AK684" s="113"/>
      <c r="AL684" s="113"/>
      <c r="AM684" s="112"/>
      <c r="AN684" s="113"/>
      <c r="AO684" s="113"/>
      <c r="AP684" s="114"/>
      <c r="AQ684" s="112"/>
      <c r="AR684" s="113"/>
      <c r="AS684" s="113"/>
      <c r="AT684" s="114"/>
      <c r="AU684" s="113"/>
      <c r="AV684" s="113"/>
      <c r="AW684" s="113"/>
      <c r="AX684" s="224"/>
    </row>
    <row r="685" spans="1:50" ht="23.25" hidden="1" customHeight="1" x14ac:dyDescent="0.15">
      <c r="A685" s="1005"/>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5"/>
      <c r="AA685" s="126"/>
      <c r="AB685" s="223"/>
      <c r="AC685" s="223"/>
      <c r="AD685" s="223"/>
      <c r="AE685" s="112"/>
      <c r="AF685" s="113"/>
      <c r="AG685" s="113"/>
      <c r="AH685" s="114"/>
      <c r="AI685" s="112"/>
      <c r="AJ685" s="113"/>
      <c r="AK685" s="113"/>
      <c r="AL685" s="113"/>
      <c r="AM685" s="112"/>
      <c r="AN685" s="113"/>
      <c r="AO685" s="113"/>
      <c r="AP685" s="114"/>
      <c r="AQ685" s="112"/>
      <c r="AR685" s="113"/>
      <c r="AS685" s="113"/>
      <c r="AT685" s="114"/>
      <c r="AU685" s="113"/>
      <c r="AV685" s="113"/>
      <c r="AW685" s="113"/>
      <c r="AX685" s="224"/>
    </row>
    <row r="686" spans="1:50" ht="23.25" hidden="1" customHeight="1" x14ac:dyDescent="0.15">
      <c r="A686" s="1005"/>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5"/>
      <c r="AA686" s="126"/>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24"/>
    </row>
    <row r="687" spans="1:50" ht="18.75" hidden="1" customHeight="1" x14ac:dyDescent="0.15">
      <c r="A687" s="1005"/>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527</v>
      </c>
      <c r="AJ687" s="183"/>
      <c r="AK687" s="183"/>
      <c r="AL687" s="178"/>
      <c r="AM687" s="183" t="s">
        <v>519</v>
      </c>
      <c r="AN687" s="183"/>
      <c r="AO687" s="183"/>
      <c r="AP687" s="178"/>
      <c r="AQ687" s="178" t="s">
        <v>354</v>
      </c>
      <c r="AR687" s="171"/>
      <c r="AS687" s="171"/>
      <c r="AT687" s="172"/>
      <c r="AU687" s="136" t="s">
        <v>253</v>
      </c>
      <c r="AV687" s="136"/>
      <c r="AW687" s="136"/>
      <c r="AX687" s="137"/>
    </row>
    <row r="688" spans="1:50" ht="18.75" hidden="1" customHeight="1" x14ac:dyDescent="0.15">
      <c r="A688" s="1005"/>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x14ac:dyDescent="0.15">
      <c r="A689" s="1005"/>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2"/>
      <c r="AF689" s="113"/>
      <c r="AG689" s="113"/>
      <c r="AH689" s="113"/>
      <c r="AI689" s="112"/>
      <c r="AJ689" s="113"/>
      <c r="AK689" s="113"/>
      <c r="AL689" s="113"/>
      <c r="AM689" s="112"/>
      <c r="AN689" s="113"/>
      <c r="AO689" s="113"/>
      <c r="AP689" s="114"/>
      <c r="AQ689" s="112"/>
      <c r="AR689" s="113"/>
      <c r="AS689" s="113"/>
      <c r="AT689" s="114"/>
      <c r="AU689" s="113"/>
      <c r="AV689" s="113"/>
      <c r="AW689" s="113"/>
      <c r="AX689" s="224"/>
    </row>
    <row r="690" spans="1:50" ht="23.25" hidden="1" customHeight="1" x14ac:dyDescent="0.15">
      <c r="A690" s="1005"/>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5"/>
      <c r="AA690" s="126"/>
      <c r="AB690" s="223"/>
      <c r="AC690" s="223"/>
      <c r="AD690" s="223"/>
      <c r="AE690" s="112"/>
      <c r="AF690" s="113"/>
      <c r="AG690" s="113"/>
      <c r="AH690" s="114"/>
      <c r="AI690" s="112"/>
      <c r="AJ690" s="113"/>
      <c r="AK690" s="113"/>
      <c r="AL690" s="113"/>
      <c r="AM690" s="112"/>
      <c r="AN690" s="113"/>
      <c r="AO690" s="113"/>
      <c r="AP690" s="114"/>
      <c r="AQ690" s="112"/>
      <c r="AR690" s="113"/>
      <c r="AS690" s="113"/>
      <c r="AT690" s="114"/>
      <c r="AU690" s="113"/>
      <c r="AV690" s="113"/>
      <c r="AW690" s="113"/>
      <c r="AX690" s="224"/>
    </row>
    <row r="691" spans="1:50" ht="23.25" hidden="1" customHeight="1" x14ac:dyDescent="0.15">
      <c r="A691" s="1005"/>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5"/>
      <c r="AA691" s="126"/>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24"/>
    </row>
    <row r="692" spans="1:50" ht="18.75" hidden="1" customHeight="1" x14ac:dyDescent="0.15">
      <c r="A692" s="1005"/>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527</v>
      </c>
      <c r="AJ692" s="183"/>
      <c r="AK692" s="183"/>
      <c r="AL692" s="178"/>
      <c r="AM692" s="183" t="s">
        <v>524</v>
      </c>
      <c r="AN692" s="183"/>
      <c r="AO692" s="183"/>
      <c r="AP692" s="178"/>
      <c r="AQ692" s="178" t="s">
        <v>354</v>
      </c>
      <c r="AR692" s="171"/>
      <c r="AS692" s="171"/>
      <c r="AT692" s="172"/>
      <c r="AU692" s="136" t="s">
        <v>253</v>
      </c>
      <c r="AV692" s="136"/>
      <c r="AW692" s="136"/>
      <c r="AX692" s="137"/>
    </row>
    <row r="693" spans="1:50" ht="18.75" hidden="1" customHeight="1" x14ac:dyDescent="0.15">
      <c r="A693" s="1005"/>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x14ac:dyDescent="0.15">
      <c r="A694" s="1005"/>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2"/>
      <c r="AF694" s="113"/>
      <c r="AG694" s="113"/>
      <c r="AH694" s="113"/>
      <c r="AI694" s="112"/>
      <c r="AJ694" s="113"/>
      <c r="AK694" s="113"/>
      <c r="AL694" s="113"/>
      <c r="AM694" s="112"/>
      <c r="AN694" s="113"/>
      <c r="AO694" s="113"/>
      <c r="AP694" s="114"/>
      <c r="AQ694" s="112"/>
      <c r="AR694" s="113"/>
      <c r="AS694" s="113"/>
      <c r="AT694" s="114"/>
      <c r="AU694" s="113"/>
      <c r="AV694" s="113"/>
      <c r="AW694" s="113"/>
      <c r="AX694" s="224"/>
    </row>
    <row r="695" spans="1:50" ht="23.25" hidden="1" customHeight="1" x14ac:dyDescent="0.15">
      <c r="A695" s="1005"/>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5"/>
      <c r="AA695" s="126"/>
      <c r="AB695" s="223"/>
      <c r="AC695" s="223"/>
      <c r="AD695" s="223"/>
      <c r="AE695" s="112"/>
      <c r="AF695" s="113"/>
      <c r="AG695" s="113"/>
      <c r="AH695" s="114"/>
      <c r="AI695" s="112"/>
      <c r="AJ695" s="113"/>
      <c r="AK695" s="113"/>
      <c r="AL695" s="113"/>
      <c r="AM695" s="112"/>
      <c r="AN695" s="113"/>
      <c r="AO695" s="113"/>
      <c r="AP695" s="114"/>
      <c r="AQ695" s="112"/>
      <c r="AR695" s="113"/>
      <c r="AS695" s="113"/>
      <c r="AT695" s="114"/>
      <c r="AU695" s="113"/>
      <c r="AV695" s="113"/>
      <c r="AW695" s="113"/>
      <c r="AX695" s="224"/>
    </row>
    <row r="696" spans="1:50" ht="23.25" hidden="1" customHeight="1" x14ac:dyDescent="0.15">
      <c r="A696" s="1005"/>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5"/>
      <c r="AA696" s="126"/>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24"/>
    </row>
    <row r="697" spans="1:50" ht="23.85" hidden="1" customHeight="1" x14ac:dyDescent="0.15">
      <c r="A697" s="1005"/>
      <c r="B697" s="254"/>
      <c r="C697" s="253"/>
      <c r="D697" s="254"/>
      <c r="E697" s="159" t="s">
        <v>568</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05"/>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0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6" t="s">
        <v>575</v>
      </c>
      <c r="AE702" s="907"/>
      <c r="AF702" s="907"/>
      <c r="AG702" s="896" t="s">
        <v>625</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6" t="s">
        <v>575</v>
      </c>
      <c r="AE703" s="157"/>
      <c r="AF703" s="157"/>
      <c r="AG703" s="670" t="s">
        <v>626</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30" t="s">
        <v>627</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7"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9" t="s">
        <v>575</v>
      </c>
      <c r="AE705" s="740"/>
      <c r="AF705" s="740"/>
      <c r="AG705" s="162" t="s">
        <v>628</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1"/>
      <c r="B706" s="777"/>
      <c r="C706" s="620"/>
      <c r="D706" s="621"/>
      <c r="E706" s="690" t="s">
        <v>506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6" t="s">
        <v>623</v>
      </c>
      <c r="AE706" s="157"/>
      <c r="AF706" s="158"/>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1"/>
      <c r="B707" s="777"/>
      <c r="C707" s="622"/>
      <c r="D707" s="623"/>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6" t="s">
        <v>624</v>
      </c>
      <c r="AE707" s="587"/>
      <c r="AF707" s="587"/>
      <c r="AG707" s="430"/>
      <c r="AH707" s="235"/>
      <c r="AI707" s="235"/>
      <c r="AJ707" s="235"/>
      <c r="AK707" s="235"/>
      <c r="AL707" s="235"/>
      <c r="AM707" s="235"/>
      <c r="AN707" s="235"/>
      <c r="AO707" s="235"/>
      <c r="AP707" s="235"/>
      <c r="AQ707" s="235"/>
      <c r="AR707" s="235"/>
      <c r="AS707" s="235"/>
      <c r="AT707" s="235"/>
      <c r="AU707" s="235"/>
      <c r="AV707" s="235"/>
      <c r="AW707" s="235"/>
      <c r="AX707" s="431"/>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575</v>
      </c>
      <c r="AE708" s="674"/>
      <c r="AF708" s="674"/>
      <c r="AG708" s="529" t="s">
        <v>629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6" t="s">
        <v>575</v>
      </c>
      <c r="AE709" s="157"/>
      <c r="AF709" s="157"/>
      <c r="AG709" s="670" t="s">
        <v>633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6" t="s">
        <v>639</v>
      </c>
      <c r="AE710" s="157"/>
      <c r="AF710" s="157"/>
      <c r="AG710" s="670" t="s">
        <v>566</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6" t="s">
        <v>575</v>
      </c>
      <c r="AE711" s="157"/>
      <c r="AF711" s="157"/>
      <c r="AG711" s="670" t="s">
        <v>634</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639</v>
      </c>
      <c r="AE712" s="589"/>
      <c r="AF712" s="589"/>
      <c r="AG712" s="597" t="s">
        <v>635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3" t="s">
        <v>471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639</v>
      </c>
      <c r="AE713" s="157"/>
      <c r="AF713" s="158"/>
      <c r="AG713" s="670" t="s">
        <v>636</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575</v>
      </c>
      <c r="AE714" s="595"/>
      <c r="AF714" s="596"/>
      <c r="AG714" s="696" t="s">
        <v>637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575</v>
      </c>
      <c r="AE715" s="674"/>
      <c r="AF715" s="784"/>
      <c r="AG715" s="529" t="s">
        <v>630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5" t="s">
        <v>639</v>
      </c>
      <c r="AE716" s="766"/>
      <c r="AF716" s="766"/>
      <c r="AG716" s="670" t="s">
        <v>638</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6" t="s">
        <v>575</v>
      </c>
      <c r="AE717" s="157"/>
      <c r="AF717" s="157"/>
      <c r="AG717" s="670" t="s">
        <v>631</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6" t="s">
        <v>575</v>
      </c>
      <c r="AE718" s="157"/>
      <c r="AF718" s="157"/>
      <c r="AG718" s="165" t="s">
        <v>632</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3" t="s">
        <v>639</v>
      </c>
      <c r="AE719" s="674"/>
      <c r="AF719" s="674"/>
      <c r="AG719" s="162" t="s">
        <v>584</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6"/>
      <c r="B720" s="657"/>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30"/>
      <c r="AH720" s="235"/>
      <c r="AI720" s="235"/>
      <c r="AJ720" s="235"/>
      <c r="AK720" s="235"/>
      <c r="AL720" s="235"/>
      <c r="AM720" s="235"/>
      <c r="AN720" s="235"/>
      <c r="AO720" s="235"/>
      <c r="AP720" s="235"/>
      <c r="AQ720" s="235"/>
      <c r="AR720" s="235"/>
      <c r="AS720" s="235"/>
      <c r="AT720" s="235"/>
      <c r="AU720" s="235"/>
      <c r="AV720" s="235"/>
      <c r="AW720" s="235"/>
      <c r="AX720" s="431"/>
    </row>
    <row r="721" spans="1:50" ht="24.75" customHeight="1" x14ac:dyDescent="0.15">
      <c r="A721" s="656"/>
      <c r="B721" s="657"/>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0"/>
      <c r="AH721" s="235"/>
      <c r="AI721" s="235"/>
      <c r="AJ721" s="235"/>
      <c r="AK721" s="235"/>
      <c r="AL721" s="235"/>
      <c r="AM721" s="235"/>
      <c r="AN721" s="235"/>
      <c r="AO721" s="235"/>
      <c r="AP721" s="235"/>
      <c r="AQ721" s="235"/>
      <c r="AR721" s="235"/>
      <c r="AS721" s="235"/>
      <c r="AT721" s="235"/>
      <c r="AU721" s="235"/>
      <c r="AV721" s="235"/>
      <c r="AW721" s="235"/>
      <c r="AX721" s="431"/>
    </row>
    <row r="722" spans="1:50" ht="24.75" hidden="1" customHeight="1" x14ac:dyDescent="0.15">
      <c r="A722" s="656"/>
      <c r="B722" s="657"/>
      <c r="C722" s="928"/>
      <c r="D722" s="929"/>
      <c r="E722" s="929"/>
      <c r="F722" s="930"/>
      <c r="G722" s="948"/>
      <c r="H722" s="949"/>
      <c r="I722" s="83" t="str">
        <f>IF(OR(G722="　", G722=""), "", "-")</f>
        <v/>
      </c>
      <c r="J722" s="927"/>
      <c r="K722" s="927"/>
      <c r="L722" s="83" t="str">
        <f>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0"/>
      <c r="AH722" s="235"/>
      <c r="AI722" s="235"/>
      <c r="AJ722" s="235"/>
      <c r="AK722" s="235"/>
      <c r="AL722" s="235"/>
      <c r="AM722" s="235"/>
      <c r="AN722" s="235"/>
      <c r="AO722" s="235"/>
      <c r="AP722" s="235"/>
      <c r="AQ722" s="235"/>
      <c r="AR722" s="235"/>
      <c r="AS722" s="235"/>
      <c r="AT722" s="235"/>
      <c r="AU722" s="235"/>
      <c r="AV722" s="235"/>
      <c r="AW722" s="235"/>
      <c r="AX722" s="431"/>
    </row>
    <row r="723" spans="1:50" ht="24.75" hidden="1" customHeight="1" x14ac:dyDescent="0.15">
      <c r="A723" s="656"/>
      <c r="B723" s="657"/>
      <c r="C723" s="928"/>
      <c r="D723" s="929"/>
      <c r="E723" s="929"/>
      <c r="F723" s="930"/>
      <c r="G723" s="948"/>
      <c r="H723" s="949"/>
      <c r="I723" s="83" t="str">
        <f>IF(OR(G723="　", G723=""), "", "-")</f>
        <v/>
      </c>
      <c r="J723" s="927"/>
      <c r="K723" s="927"/>
      <c r="L723" s="83" t="str">
        <f>IF(M723="","","-")</f>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0"/>
      <c r="AH723" s="235"/>
      <c r="AI723" s="235"/>
      <c r="AJ723" s="235"/>
      <c r="AK723" s="235"/>
      <c r="AL723" s="235"/>
      <c r="AM723" s="235"/>
      <c r="AN723" s="235"/>
      <c r="AO723" s="235"/>
      <c r="AP723" s="235"/>
      <c r="AQ723" s="235"/>
      <c r="AR723" s="235"/>
      <c r="AS723" s="235"/>
      <c r="AT723" s="235"/>
      <c r="AU723" s="235"/>
      <c r="AV723" s="235"/>
      <c r="AW723" s="235"/>
      <c r="AX723" s="431"/>
    </row>
    <row r="724" spans="1:50" ht="24.75" hidden="1" customHeight="1" x14ac:dyDescent="0.15">
      <c r="A724" s="656"/>
      <c r="B724" s="657"/>
      <c r="C724" s="928"/>
      <c r="D724" s="929"/>
      <c r="E724" s="929"/>
      <c r="F724" s="930"/>
      <c r="G724" s="948"/>
      <c r="H724" s="949"/>
      <c r="I724" s="83" t="str">
        <f>IF(OR(G724="　", G724=""), "", "-")</f>
        <v/>
      </c>
      <c r="J724" s="927"/>
      <c r="K724" s="927"/>
      <c r="L724" s="83" t="str">
        <f>IF(M724="","","-")</f>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0"/>
      <c r="AH724" s="235"/>
      <c r="AI724" s="235"/>
      <c r="AJ724" s="235"/>
      <c r="AK724" s="235"/>
      <c r="AL724" s="235"/>
      <c r="AM724" s="235"/>
      <c r="AN724" s="235"/>
      <c r="AO724" s="235"/>
      <c r="AP724" s="235"/>
      <c r="AQ724" s="235"/>
      <c r="AR724" s="235"/>
      <c r="AS724" s="235"/>
      <c r="AT724" s="235"/>
      <c r="AU724" s="235"/>
      <c r="AV724" s="235"/>
      <c r="AW724" s="235"/>
      <c r="AX724" s="431"/>
    </row>
    <row r="725" spans="1:50" ht="24.75" hidden="1" customHeight="1" x14ac:dyDescent="0.15">
      <c r="A725" s="658"/>
      <c r="B725" s="659"/>
      <c r="C725" s="931"/>
      <c r="D725" s="932"/>
      <c r="E725" s="932"/>
      <c r="F725" s="933"/>
      <c r="G725" s="970"/>
      <c r="H725" s="971"/>
      <c r="I725" s="85" t="str">
        <f>IF(OR(G725="　", G725=""), "", "-")</f>
        <v/>
      </c>
      <c r="J725" s="972"/>
      <c r="K725" s="972"/>
      <c r="L725" s="85" t="str">
        <f>IF(M725="","","-")</f>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7" t="s">
        <v>48</v>
      </c>
      <c r="B726" s="628"/>
      <c r="C726" s="445" t="s">
        <v>53</v>
      </c>
      <c r="D726" s="584"/>
      <c r="E726" s="584"/>
      <c r="F726" s="585"/>
      <c r="G726" s="805" t="s">
        <v>614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9"/>
      <c r="B727" s="630"/>
      <c r="C727" s="702" t="s">
        <v>57</v>
      </c>
      <c r="D727" s="703"/>
      <c r="E727" s="703"/>
      <c r="F727" s="704"/>
      <c r="G727" s="803" t="s">
        <v>659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663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257</v>
      </c>
      <c r="B731" s="625"/>
      <c r="C731" s="625"/>
      <c r="D731" s="625"/>
      <c r="E731" s="626"/>
      <c r="F731" s="687" t="s">
        <v>662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6" t="s">
        <v>257</v>
      </c>
      <c r="B733" s="757"/>
      <c r="C733" s="757"/>
      <c r="D733" s="757"/>
      <c r="E733" s="758"/>
      <c r="F733" s="773" t="s">
        <v>664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t="s">
        <v>667</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4" t="s">
        <v>549</v>
      </c>
      <c r="B737" s="125"/>
      <c r="C737" s="125"/>
      <c r="D737" s="126"/>
      <c r="E737" s="123" t="s">
        <v>615</v>
      </c>
      <c r="F737" s="123"/>
      <c r="G737" s="123"/>
      <c r="H737" s="123"/>
      <c r="I737" s="123"/>
      <c r="J737" s="123"/>
      <c r="K737" s="123"/>
      <c r="L737" s="123"/>
      <c r="M737" s="123"/>
      <c r="N737" s="102" t="s">
        <v>542</v>
      </c>
      <c r="O737" s="102"/>
      <c r="P737" s="102"/>
      <c r="Q737" s="102"/>
      <c r="R737" s="123" t="s">
        <v>616</v>
      </c>
      <c r="S737" s="123"/>
      <c r="T737" s="123"/>
      <c r="U737" s="123"/>
      <c r="V737" s="123"/>
      <c r="W737" s="123"/>
      <c r="X737" s="123"/>
      <c r="Y737" s="123"/>
      <c r="Z737" s="123"/>
      <c r="AA737" s="102" t="s">
        <v>541</v>
      </c>
      <c r="AB737" s="102"/>
      <c r="AC737" s="102"/>
      <c r="AD737" s="102"/>
      <c r="AE737" s="123" t="s">
        <v>617</v>
      </c>
      <c r="AF737" s="123"/>
      <c r="AG737" s="123"/>
      <c r="AH737" s="123"/>
      <c r="AI737" s="123"/>
      <c r="AJ737" s="123"/>
      <c r="AK737" s="123"/>
      <c r="AL737" s="123"/>
      <c r="AM737" s="123"/>
      <c r="AN737" s="102" t="s">
        <v>540</v>
      </c>
      <c r="AO737" s="102"/>
      <c r="AP737" s="102"/>
      <c r="AQ737" s="102"/>
      <c r="AR737" s="103" t="s">
        <v>618</v>
      </c>
      <c r="AS737" s="104"/>
      <c r="AT737" s="104"/>
      <c r="AU737" s="104"/>
      <c r="AV737" s="104"/>
      <c r="AW737" s="104"/>
      <c r="AX737" s="105"/>
      <c r="AY737" s="89"/>
      <c r="AZ737" s="89"/>
    </row>
    <row r="738" spans="1:52" ht="24.75" customHeight="1" x14ac:dyDescent="0.15">
      <c r="A738" s="124" t="s">
        <v>539</v>
      </c>
      <c r="B738" s="125"/>
      <c r="C738" s="125"/>
      <c r="D738" s="126"/>
      <c r="E738" s="123" t="s">
        <v>619</v>
      </c>
      <c r="F738" s="123"/>
      <c r="G738" s="123"/>
      <c r="H738" s="123"/>
      <c r="I738" s="123"/>
      <c r="J738" s="123"/>
      <c r="K738" s="123"/>
      <c r="L738" s="123"/>
      <c r="M738" s="123"/>
      <c r="N738" s="102" t="s">
        <v>538</v>
      </c>
      <c r="O738" s="102"/>
      <c r="P738" s="102"/>
      <c r="Q738" s="102"/>
      <c r="R738" s="123" t="s">
        <v>620</v>
      </c>
      <c r="S738" s="123"/>
      <c r="T738" s="123"/>
      <c r="U738" s="123"/>
      <c r="V738" s="123"/>
      <c r="W738" s="123"/>
      <c r="X738" s="123"/>
      <c r="Y738" s="123"/>
      <c r="Z738" s="123"/>
      <c r="AA738" s="102" t="s">
        <v>537</v>
      </c>
      <c r="AB738" s="102"/>
      <c r="AC738" s="102"/>
      <c r="AD738" s="102"/>
      <c r="AE738" s="123" t="s">
        <v>621</v>
      </c>
      <c r="AF738" s="123"/>
      <c r="AG738" s="123"/>
      <c r="AH738" s="123"/>
      <c r="AI738" s="123"/>
      <c r="AJ738" s="123"/>
      <c r="AK738" s="123"/>
      <c r="AL738" s="123"/>
      <c r="AM738" s="123"/>
      <c r="AN738" s="102" t="s">
        <v>533</v>
      </c>
      <c r="AO738" s="102"/>
      <c r="AP738" s="102"/>
      <c r="AQ738" s="102"/>
      <c r="AR738" s="103" t="s">
        <v>622</v>
      </c>
      <c r="AS738" s="104"/>
      <c r="AT738" s="104"/>
      <c r="AU738" s="104"/>
      <c r="AV738" s="104"/>
      <c r="AW738" s="104"/>
      <c r="AX738" s="105"/>
    </row>
    <row r="739" spans="1:52" ht="24.75" customHeight="1" thickBot="1" x14ac:dyDescent="0.2">
      <c r="A739" s="127" t="s">
        <v>529</v>
      </c>
      <c r="B739" s="128"/>
      <c r="C739" s="128"/>
      <c r="D739" s="129"/>
      <c r="E739" s="130" t="s">
        <v>570</v>
      </c>
      <c r="F739" s="118"/>
      <c r="G739" s="118"/>
      <c r="H739" s="93" t="str">
        <f>IF(E739="", "", "(")</f>
        <v>(</v>
      </c>
      <c r="I739" s="118"/>
      <c r="J739" s="118"/>
      <c r="K739" s="93" t="str">
        <f>IF(OR(I739="　", I739=""), "", "-")</f>
        <v/>
      </c>
      <c r="L739" s="131">
        <v>464</v>
      </c>
      <c r="M739" s="131"/>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4" t="s">
        <v>509</v>
      </c>
      <c r="B740" s="145"/>
      <c r="C740" s="145"/>
      <c r="D740" s="145"/>
      <c r="E740" s="145"/>
      <c r="F740" s="14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101"/>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101"/>
      <c r="J754" s="101"/>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101"/>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101"/>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44"/>
      <c r="B770" s="145"/>
      <c r="C770" s="145"/>
      <c r="D770" s="145"/>
      <c r="E770" s="145"/>
      <c r="F770" s="146"/>
      <c r="G770" s="49"/>
      <c r="H770" s="50"/>
      <c r="I770" s="50"/>
      <c r="J770" s="50"/>
      <c r="K770" s="50"/>
      <c r="L770" s="50"/>
      <c r="M770" s="50"/>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c r="AM770" s="50"/>
      <c r="AN770" s="50"/>
      <c r="AO770" s="50"/>
      <c r="AP770" s="50"/>
      <c r="AQ770" s="50"/>
      <c r="AR770" s="50"/>
      <c r="AS770" s="50"/>
      <c r="AT770" s="50"/>
      <c r="AU770" s="50"/>
      <c r="AV770" s="50"/>
      <c r="AW770" s="50"/>
      <c r="AX770" s="51"/>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511</v>
      </c>
      <c r="B779" s="768"/>
      <c r="C779" s="768"/>
      <c r="D779" s="768"/>
      <c r="E779" s="768"/>
      <c r="F779" s="769"/>
      <c r="G779" s="617" t="s">
        <v>640</v>
      </c>
      <c r="H779" s="618"/>
      <c r="I779" s="618"/>
      <c r="J779" s="618"/>
      <c r="K779" s="618"/>
      <c r="L779" s="618"/>
      <c r="M779" s="618"/>
      <c r="N779" s="618"/>
      <c r="O779" s="618"/>
      <c r="P779" s="618"/>
      <c r="Q779" s="618"/>
      <c r="R779" s="618"/>
      <c r="S779" s="618"/>
      <c r="T779" s="618"/>
      <c r="U779" s="618"/>
      <c r="V779" s="618"/>
      <c r="W779" s="618"/>
      <c r="X779" s="618"/>
      <c r="Y779" s="618"/>
      <c r="Z779" s="618"/>
      <c r="AA779" s="618"/>
      <c r="AB779" s="785"/>
      <c r="AC779" s="617" t="s">
        <v>641</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619"/>
    </row>
    <row r="780" spans="1:50" ht="24.75" customHeight="1" x14ac:dyDescent="0.15">
      <c r="A780" s="559"/>
      <c r="B780" s="770"/>
      <c r="C780" s="770"/>
      <c r="D780" s="770"/>
      <c r="E780" s="770"/>
      <c r="F780" s="771"/>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9"/>
      <c r="B781" s="770"/>
      <c r="C781" s="770"/>
      <c r="D781" s="770"/>
      <c r="E781" s="770"/>
      <c r="F781" s="771"/>
      <c r="G781" s="451" t="s">
        <v>642</v>
      </c>
      <c r="H781" s="452"/>
      <c r="I781" s="452"/>
      <c r="J781" s="452"/>
      <c r="K781" s="453"/>
      <c r="L781" s="454" t="s">
        <v>643</v>
      </c>
      <c r="M781" s="455"/>
      <c r="N781" s="455"/>
      <c r="O781" s="455"/>
      <c r="P781" s="455"/>
      <c r="Q781" s="455"/>
      <c r="R781" s="455"/>
      <c r="S781" s="455"/>
      <c r="T781" s="455"/>
      <c r="U781" s="455"/>
      <c r="V781" s="455"/>
      <c r="W781" s="455"/>
      <c r="X781" s="456"/>
      <c r="Y781" s="457">
        <v>162</v>
      </c>
      <c r="Z781" s="458"/>
      <c r="AA781" s="458"/>
      <c r="AB781" s="560"/>
      <c r="AC781" s="451" t="s">
        <v>642</v>
      </c>
      <c r="AD781" s="452"/>
      <c r="AE781" s="452"/>
      <c r="AF781" s="452"/>
      <c r="AG781" s="453"/>
      <c r="AH781" s="454" t="s">
        <v>643</v>
      </c>
      <c r="AI781" s="455"/>
      <c r="AJ781" s="455"/>
      <c r="AK781" s="455"/>
      <c r="AL781" s="455"/>
      <c r="AM781" s="455"/>
      <c r="AN781" s="455"/>
      <c r="AO781" s="455"/>
      <c r="AP781" s="455"/>
      <c r="AQ781" s="455"/>
      <c r="AR781" s="455"/>
      <c r="AS781" s="455"/>
      <c r="AT781" s="456"/>
      <c r="AU781" s="457">
        <v>85</v>
      </c>
      <c r="AV781" s="458"/>
      <c r="AW781" s="458"/>
      <c r="AX781" s="459"/>
    </row>
    <row r="782" spans="1:50" ht="24.75" customHeight="1" x14ac:dyDescent="0.15">
      <c r="A782" s="559"/>
      <c r="B782" s="770"/>
      <c r="C782" s="770"/>
      <c r="D782" s="770"/>
      <c r="E782" s="770"/>
      <c r="F782" s="771"/>
      <c r="G782" s="350" t="s">
        <v>644</v>
      </c>
      <c r="H782" s="351"/>
      <c r="I782" s="351"/>
      <c r="J782" s="351"/>
      <c r="K782" s="352"/>
      <c r="L782" s="403" t="s">
        <v>645</v>
      </c>
      <c r="M782" s="404"/>
      <c r="N782" s="404"/>
      <c r="O782" s="404"/>
      <c r="P782" s="404"/>
      <c r="Q782" s="404"/>
      <c r="R782" s="404"/>
      <c r="S782" s="404"/>
      <c r="T782" s="404"/>
      <c r="U782" s="404"/>
      <c r="V782" s="404"/>
      <c r="W782" s="404"/>
      <c r="X782" s="405"/>
      <c r="Y782" s="400">
        <v>63</v>
      </c>
      <c r="Z782" s="401"/>
      <c r="AA782" s="401"/>
      <c r="AB782" s="407"/>
      <c r="AC782" s="350" t="s">
        <v>644</v>
      </c>
      <c r="AD782" s="351"/>
      <c r="AE782" s="351"/>
      <c r="AF782" s="351"/>
      <c r="AG782" s="352"/>
      <c r="AH782" s="403" t="s">
        <v>645</v>
      </c>
      <c r="AI782" s="404"/>
      <c r="AJ782" s="404"/>
      <c r="AK782" s="404"/>
      <c r="AL782" s="404"/>
      <c r="AM782" s="404"/>
      <c r="AN782" s="404"/>
      <c r="AO782" s="404"/>
      <c r="AP782" s="404"/>
      <c r="AQ782" s="404"/>
      <c r="AR782" s="404"/>
      <c r="AS782" s="404"/>
      <c r="AT782" s="405"/>
      <c r="AU782" s="400">
        <v>37</v>
      </c>
      <c r="AV782" s="401"/>
      <c r="AW782" s="401"/>
      <c r="AX782" s="402"/>
    </row>
    <row r="783" spans="1:50" ht="24.75" customHeight="1" x14ac:dyDescent="0.15">
      <c r="A783" s="559"/>
      <c r="B783" s="770"/>
      <c r="C783" s="770"/>
      <c r="D783" s="770"/>
      <c r="E783" s="770"/>
      <c r="F783" s="771"/>
      <c r="G783" s="350" t="s">
        <v>646</v>
      </c>
      <c r="H783" s="351"/>
      <c r="I783" s="351"/>
      <c r="J783" s="351"/>
      <c r="K783" s="352"/>
      <c r="L783" s="403" t="s">
        <v>647</v>
      </c>
      <c r="M783" s="404"/>
      <c r="N783" s="404"/>
      <c r="O783" s="404"/>
      <c r="P783" s="404"/>
      <c r="Q783" s="404"/>
      <c r="R783" s="404"/>
      <c r="S783" s="404"/>
      <c r="T783" s="404"/>
      <c r="U783" s="404"/>
      <c r="V783" s="404"/>
      <c r="W783" s="404"/>
      <c r="X783" s="405"/>
      <c r="Y783" s="400">
        <v>21</v>
      </c>
      <c r="Z783" s="401"/>
      <c r="AA783" s="401"/>
      <c r="AB783" s="407"/>
      <c r="AC783" s="350" t="s">
        <v>646</v>
      </c>
      <c r="AD783" s="351"/>
      <c r="AE783" s="351"/>
      <c r="AF783" s="351"/>
      <c r="AG783" s="352"/>
      <c r="AH783" s="403" t="s">
        <v>647</v>
      </c>
      <c r="AI783" s="404"/>
      <c r="AJ783" s="404"/>
      <c r="AK783" s="404"/>
      <c r="AL783" s="404"/>
      <c r="AM783" s="404"/>
      <c r="AN783" s="404"/>
      <c r="AO783" s="404"/>
      <c r="AP783" s="404"/>
      <c r="AQ783" s="404"/>
      <c r="AR783" s="404"/>
      <c r="AS783" s="404"/>
      <c r="AT783" s="405"/>
      <c r="AU783" s="400">
        <v>1</v>
      </c>
      <c r="AV783" s="401"/>
      <c r="AW783" s="401"/>
      <c r="AX783" s="402"/>
    </row>
    <row r="784" spans="1:50" ht="24.75" customHeight="1" x14ac:dyDescent="0.15">
      <c r="A784" s="559"/>
      <c r="B784" s="770"/>
      <c r="C784" s="770"/>
      <c r="D784" s="770"/>
      <c r="E784" s="770"/>
      <c r="F784" s="771"/>
      <c r="G784" s="350" t="s">
        <v>648</v>
      </c>
      <c r="H784" s="351"/>
      <c r="I784" s="351"/>
      <c r="J784" s="351"/>
      <c r="K784" s="352"/>
      <c r="L784" s="403" t="s">
        <v>649</v>
      </c>
      <c r="M784" s="404"/>
      <c r="N784" s="404"/>
      <c r="O784" s="404"/>
      <c r="P784" s="404"/>
      <c r="Q784" s="404"/>
      <c r="R784" s="404"/>
      <c r="S784" s="404"/>
      <c r="T784" s="404"/>
      <c r="U784" s="404"/>
      <c r="V784" s="404"/>
      <c r="W784" s="404"/>
      <c r="X784" s="405"/>
      <c r="Y784" s="400">
        <v>20</v>
      </c>
      <c r="Z784" s="401"/>
      <c r="AA784" s="401"/>
      <c r="AB784" s="407"/>
      <c r="AC784" s="350" t="s">
        <v>648</v>
      </c>
      <c r="AD784" s="351"/>
      <c r="AE784" s="351"/>
      <c r="AF784" s="351"/>
      <c r="AG784" s="352"/>
      <c r="AH784" s="403" t="s">
        <v>649</v>
      </c>
      <c r="AI784" s="404"/>
      <c r="AJ784" s="404"/>
      <c r="AK784" s="404"/>
      <c r="AL784" s="404"/>
      <c r="AM784" s="404"/>
      <c r="AN784" s="404"/>
      <c r="AO784" s="404"/>
      <c r="AP784" s="404"/>
      <c r="AQ784" s="404"/>
      <c r="AR784" s="404"/>
      <c r="AS784" s="404"/>
      <c r="AT784" s="405"/>
      <c r="AU784" s="400">
        <v>10</v>
      </c>
      <c r="AV784" s="401"/>
      <c r="AW784" s="401"/>
      <c r="AX784" s="402"/>
    </row>
    <row r="785" spans="1:50" ht="24.75" hidden="1" customHeight="1" x14ac:dyDescent="0.15">
      <c r="A785" s="559"/>
      <c r="B785" s="770"/>
      <c r="C785" s="770"/>
      <c r="D785" s="770"/>
      <c r="E785" s="770"/>
      <c r="F785" s="77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9"/>
      <c r="B786" s="770"/>
      <c r="C786" s="770"/>
      <c r="D786" s="770"/>
      <c r="E786" s="770"/>
      <c r="F786" s="77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9"/>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9"/>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9"/>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9"/>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9"/>
      <c r="B791" s="770"/>
      <c r="C791" s="770"/>
      <c r="D791" s="770"/>
      <c r="E791" s="770"/>
      <c r="F791" s="771"/>
      <c r="G791" s="411" t="s">
        <v>20</v>
      </c>
      <c r="H791" s="412"/>
      <c r="I791" s="412"/>
      <c r="J791" s="412"/>
      <c r="K791" s="412"/>
      <c r="L791" s="413"/>
      <c r="M791" s="414"/>
      <c r="N791" s="414"/>
      <c r="O791" s="414"/>
      <c r="P791" s="414"/>
      <c r="Q791" s="414"/>
      <c r="R791" s="414"/>
      <c r="S791" s="414"/>
      <c r="T791" s="414"/>
      <c r="U791" s="414"/>
      <c r="V791" s="414"/>
      <c r="W791" s="414"/>
      <c r="X791" s="415"/>
      <c r="Y791" s="416">
        <f>SUM(Y781:AB790)</f>
        <v>266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133</v>
      </c>
      <c r="AV791" s="417"/>
      <c r="AW791" s="417"/>
      <c r="AX791" s="419"/>
    </row>
    <row r="792" spans="1:50" ht="24.75" hidden="1" customHeight="1" x14ac:dyDescent="0.15">
      <c r="A792" s="559"/>
      <c r="B792" s="770"/>
      <c r="C792" s="770"/>
      <c r="D792" s="770"/>
      <c r="E792" s="770"/>
      <c r="F792" s="771"/>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9"/>
      <c r="B793" s="770"/>
      <c r="C793" s="770"/>
      <c r="D793" s="770"/>
      <c r="E793" s="770"/>
      <c r="F793" s="771"/>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9"/>
      <c r="B794" s="770"/>
      <c r="C794" s="770"/>
      <c r="D794" s="770"/>
      <c r="E794" s="770"/>
      <c r="F794" s="771"/>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0"/>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9"/>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9"/>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9"/>
      <c r="B804" s="770"/>
      <c r="C804" s="770"/>
      <c r="D804" s="770"/>
      <c r="E804" s="770"/>
      <c r="F804" s="771"/>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70"/>
      <c r="C805" s="770"/>
      <c r="D805" s="770"/>
      <c r="E805" s="770"/>
      <c r="F805" s="771"/>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9"/>
      <c r="B806" s="770"/>
      <c r="C806" s="770"/>
      <c r="D806" s="770"/>
      <c r="E806" s="770"/>
      <c r="F806" s="771"/>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9"/>
      <c r="B807" s="770"/>
      <c r="C807" s="770"/>
      <c r="D807" s="770"/>
      <c r="E807" s="770"/>
      <c r="F807" s="771"/>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0"/>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9"/>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70"/>
      <c r="C817" s="770"/>
      <c r="D817" s="770"/>
      <c r="E817" s="770"/>
      <c r="F817" s="771"/>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70"/>
      <c r="C818" s="770"/>
      <c r="D818" s="770"/>
      <c r="E818" s="770"/>
      <c r="F818" s="771"/>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9"/>
      <c r="B819" s="770"/>
      <c r="C819" s="770"/>
      <c r="D819" s="770"/>
      <c r="E819" s="770"/>
      <c r="F819" s="771"/>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9"/>
      <c r="B820" s="770"/>
      <c r="C820" s="770"/>
      <c r="D820" s="770"/>
      <c r="E820" s="770"/>
      <c r="F820" s="771"/>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0"/>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9"/>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70"/>
      <c r="C830" s="770"/>
      <c r="D830" s="770"/>
      <c r="E830" s="770"/>
      <c r="F830" s="77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9" t="s">
        <v>462</v>
      </c>
      <c r="AD836" s="279"/>
      <c r="AE836" s="279"/>
      <c r="AF836" s="279"/>
      <c r="AG836" s="279"/>
      <c r="AH836" s="346" t="s">
        <v>492</v>
      </c>
      <c r="AI836" s="348"/>
      <c r="AJ836" s="348"/>
      <c r="AK836" s="348"/>
      <c r="AL836" s="348" t="s">
        <v>21</v>
      </c>
      <c r="AM836" s="348"/>
      <c r="AN836" s="348"/>
      <c r="AO836" s="428"/>
      <c r="AP836" s="429" t="s">
        <v>420</v>
      </c>
      <c r="AQ836" s="429"/>
      <c r="AR836" s="429"/>
      <c r="AS836" s="429"/>
      <c r="AT836" s="429"/>
      <c r="AU836" s="429"/>
      <c r="AV836" s="429"/>
      <c r="AW836" s="429"/>
      <c r="AX836" s="429"/>
    </row>
    <row r="837" spans="1:50" ht="65.25" customHeight="1" x14ac:dyDescent="0.15">
      <c r="A837" s="406">
        <v>1</v>
      </c>
      <c r="B837" s="406">
        <v>1</v>
      </c>
      <c r="C837" s="426" t="s">
        <v>650</v>
      </c>
      <c r="D837" s="420"/>
      <c r="E837" s="420"/>
      <c r="F837" s="420"/>
      <c r="G837" s="420"/>
      <c r="H837" s="420"/>
      <c r="I837" s="420"/>
      <c r="J837" s="421">
        <v>1010005018853</v>
      </c>
      <c r="K837" s="422"/>
      <c r="L837" s="422"/>
      <c r="M837" s="422"/>
      <c r="N837" s="422"/>
      <c r="O837" s="422"/>
      <c r="P837" s="427" t="s">
        <v>651</v>
      </c>
      <c r="Q837" s="319"/>
      <c r="R837" s="319"/>
      <c r="S837" s="319"/>
      <c r="T837" s="319"/>
      <c r="U837" s="319"/>
      <c r="V837" s="319"/>
      <c r="W837" s="319"/>
      <c r="X837" s="319"/>
      <c r="Y837" s="320">
        <v>266</v>
      </c>
      <c r="Z837" s="321"/>
      <c r="AA837" s="321"/>
      <c r="AB837" s="322"/>
      <c r="AC837" s="330" t="s">
        <v>498</v>
      </c>
      <c r="AD837" s="425"/>
      <c r="AE837" s="425"/>
      <c r="AF837" s="425"/>
      <c r="AG837" s="425"/>
      <c r="AH837" s="423">
        <v>1</v>
      </c>
      <c r="AI837" s="424"/>
      <c r="AJ837" s="424"/>
      <c r="AK837" s="424"/>
      <c r="AL837" s="327">
        <v>98.9</v>
      </c>
      <c r="AM837" s="328"/>
      <c r="AN837" s="328"/>
      <c r="AO837" s="329"/>
      <c r="AP837" s="323" t="s">
        <v>652</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9" t="s">
        <v>462</v>
      </c>
      <c r="AD869" s="279"/>
      <c r="AE869" s="279"/>
      <c r="AF869" s="279"/>
      <c r="AG869" s="279"/>
      <c r="AH869" s="346" t="s">
        <v>492</v>
      </c>
      <c r="AI869" s="348"/>
      <c r="AJ869" s="348"/>
      <c r="AK869" s="348"/>
      <c r="AL869" s="348" t="s">
        <v>21</v>
      </c>
      <c r="AM869" s="348"/>
      <c r="AN869" s="348"/>
      <c r="AO869" s="428"/>
      <c r="AP869" s="429" t="s">
        <v>420</v>
      </c>
      <c r="AQ869" s="429"/>
      <c r="AR869" s="429"/>
      <c r="AS869" s="429"/>
      <c r="AT869" s="429"/>
      <c r="AU869" s="429"/>
      <c r="AV869" s="429"/>
      <c r="AW869" s="429"/>
      <c r="AX869" s="429"/>
    </row>
    <row r="870" spans="1:50" ht="63.75" customHeight="1" x14ac:dyDescent="0.15">
      <c r="A870" s="406">
        <v>1</v>
      </c>
      <c r="B870" s="406">
        <v>1</v>
      </c>
      <c r="C870" s="426" t="s">
        <v>653</v>
      </c>
      <c r="D870" s="420"/>
      <c r="E870" s="420"/>
      <c r="F870" s="420"/>
      <c r="G870" s="420"/>
      <c r="H870" s="420"/>
      <c r="I870" s="420"/>
      <c r="J870" s="421">
        <v>9010005018986</v>
      </c>
      <c r="K870" s="422"/>
      <c r="L870" s="422"/>
      <c r="M870" s="422"/>
      <c r="N870" s="422"/>
      <c r="O870" s="422"/>
      <c r="P870" s="427" t="s">
        <v>654</v>
      </c>
      <c r="Q870" s="319"/>
      <c r="R870" s="319"/>
      <c r="S870" s="319"/>
      <c r="T870" s="319"/>
      <c r="U870" s="319"/>
      <c r="V870" s="319"/>
      <c r="W870" s="319"/>
      <c r="X870" s="319"/>
      <c r="Y870" s="320">
        <v>133</v>
      </c>
      <c r="Z870" s="321"/>
      <c r="AA870" s="321"/>
      <c r="AB870" s="322"/>
      <c r="AC870" s="330" t="s">
        <v>498</v>
      </c>
      <c r="AD870" s="425"/>
      <c r="AE870" s="425"/>
      <c r="AF870" s="425"/>
      <c r="AG870" s="425"/>
      <c r="AH870" s="423">
        <v>1</v>
      </c>
      <c r="AI870" s="424"/>
      <c r="AJ870" s="424"/>
      <c r="AK870" s="424"/>
      <c r="AL870" s="327">
        <v>98.9</v>
      </c>
      <c r="AM870" s="328"/>
      <c r="AN870" s="328"/>
      <c r="AO870" s="329"/>
      <c r="AP870" s="323" t="s">
        <v>566</v>
      </c>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9" t="s">
        <v>462</v>
      </c>
      <c r="AD902" s="279"/>
      <c r="AE902" s="279"/>
      <c r="AF902" s="279"/>
      <c r="AG902" s="279"/>
      <c r="AH902" s="346" t="s">
        <v>492</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9" t="s">
        <v>462</v>
      </c>
      <c r="AD935" s="279"/>
      <c r="AE935" s="279"/>
      <c r="AF935" s="279"/>
      <c r="AG935" s="279"/>
      <c r="AH935" s="346" t="s">
        <v>492</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9" t="s">
        <v>462</v>
      </c>
      <c r="AD968" s="279"/>
      <c r="AE968" s="279"/>
      <c r="AF968" s="279"/>
      <c r="AG968" s="279"/>
      <c r="AH968" s="346" t="s">
        <v>492</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9" t="s">
        <v>462</v>
      </c>
      <c r="AD1001" s="279"/>
      <c r="AE1001" s="279"/>
      <c r="AF1001" s="279"/>
      <c r="AG1001" s="279"/>
      <c r="AH1001" s="346" t="s">
        <v>492</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9" t="s">
        <v>462</v>
      </c>
      <c r="AD1034" s="279"/>
      <c r="AE1034" s="279"/>
      <c r="AF1034" s="279"/>
      <c r="AG1034" s="279"/>
      <c r="AH1034" s="346" t="s">
        <v>492</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9" t="s">
        <v>462</v>
      </c>
      <c r="AD1067" s="279"/>
      <c r="AE1067" s="279"/>
      <c r="AF1067" s="279"/>
      <c r="AG1067" s="279"/>
      <c r="AH1067" s="346" t="s">
        <v>492</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385</v>
      </c>
      <c r="D1101" s="902"/>
      <c r="E1101" s="279" t="s">
        <v>384</v>
      </c>
      <c r="F1101" s="902"/>
      <c r="G1101" s="902"/>
      <c r="H1101" s="902"/>
      <c r="I1101" s="902"/>
      <c r="J1101" s="279" t="s">
        <v>419</v>
      </c>
      <c r="K1101" s="279"/>
      <c r="L1101" s="279"/>
      <c r="M1101" s="279"/>
      <c r="N1101" s="279"/>
      <c r="O1101" s="279"/>
      <c r="P1101" s="346" t="s">
        <v>27</v>
      </c>
      <c r="Q1101" s="346"/>
      <c r="R1101" s="346"/>
      <c r="S1101" s="346"/>
      <c r="T1101" s="346"/>
      <c r="U1101" s="346"/>
      <c r="V1101" s="346"/>
      <c r="W1101" s="346"/>
      <c r="X1101" s="346"/>
      <c r="Y1101" s="279" t="s">
        <v>421</v>
      </c>
      <c r="Z1101" s="902"/>
      <c r="AA1101" s="902"/>
      <c r="AB1101" s="902"/>
      <c r="AC1101" s="279" t="s">
        <v>367</v>
      </c>
      <c r="AD1101" s="279"/>
      <c r="AE1101" s="279"/>
      <c r="AF1101" s="279"/>
      <c r="AG1101" s="279"/>
      <c r="AH1101" s="346" t="s">
        <v>380</v>
      </c>
      <c r="AI1101" s="347"/>
      <c r="AJ1101" s="347"/>
      <c r="AK1101" s="347"/>
      <c r="AL1101" s="347" t="s">
        <v>21</v>
      </c>
      <c r="AM1101" s="347"/>
      <c r="AN1101" s="347"/>
      <c r="AO1101" s="905"/>
      <c r="AP1101" s="429" t="s">
        <v>453</v>
      </c>
      <c r="AQ1101" s="429"/>
      <c r="AR1101" s="429"/>
      <c r="AS1101" s="429"/>
      <c r="AT1101" s="429"/>
      <c r="AU1101" s="429"/>
      <c r="AV1101" s="429"/>
      <c r="AW1101" s="429"/>
      <c r="AX1101" s="429"/>
    </row>
    <row r="1102" spans="1:50" ht="30" customHeight="1" x14ac:dyDescent="0.15">
      <c r="A1102" s="406">
        <v>1</v>
      </c>
      <c r="B1102" s="406">
        <v>1</v>
      </c>
      <c r="C1102" s="904"/>
      <c r="D1102" s="904"/>
      <c r="E1102" s="263" t="s">
        <v>655</v>
      </c>
      <c r="F1102" s="903"/>
      <c r="G1102" s="903"/>
      <c r="H1102" s="903"/>
      <c r="I1102" s="903"/>
      <c r="J1102" s="421" t="s">
        <v>583</v>
      </c>
      <c r="K1102" s="422"/>
      <c r="L1102" s="422"/>
      <c r="M1102" s="422"/>
      <c r="N1102" s="422"/>
      <c r="O1102" s="422"/>
      <c r="P1102" s="427" t="s">
        <v>587</v>
      </c>
      <c r="Q1102" s="319"/>
      <c r="R1102" s="319"/>
      <c r="S1102" s="319"/>
      <c r="T1102" s="319"/>
      <c r="U1102" s="319"/>
      <c r="V1102" s="319"/>
      <c r="W1102" s="319"/>
      <c r="X1102" s="319"/>
      <c r="Y1102" s="320" t="s">
        <v>583</v>
      </c>
      <c r="Z1102" s="321"/>
      <c r="AA1102" s="321"/>
      <c r="AB1102" s="322"/>
      <c r="AC1102" s="324"/>
      <c r="AD1102" s="324"/>
      <c r="AE1102" s="324"/>
      <c r="AF1102" s="324"/>
      <c r="AG1102" s="324"/>
      <c r="AH1102" s="325" t="s">
        <v>587</v>
      </c>
      <c r="AI1102" s="326"/>
      <c r="AJ1102" s="326"/>
      <c r="AK1102" s="326"/>
      <c r="AL1102" s="327" t="s">
        <v>583</v>
      </c>
      <c r="AM1102" s="328"/>
      <c r="AN1102" s="328"/>
      <c r="AO1102" s="329"/>
      <c r="AP1102" s="323" t="s">
        <v>587</v>
      </c>
      <c r="AQ1102" s="323"/>
      <c r="AR1102" s="323"/>
      <c r="AS1102" s="323"/>
      <c r="AT1102" s="323"/>
      <c r="AU1102" s="323"/>
      <c r="AV1102" s="323"/>
      <c r="AW1102" s="323"/>
      <c r="AX1102" s="323"/>
    </row>
    <row r="1103" spans="1:50" ht="30" hidden="1" customHeight="1" x14ac:dyDescent="0.15">
      <c r="A1103" s="406">
        <v>2</v>
      </c>
      <c r="B1103" s="406">
        <v>1</v>
      </c>
      <c r="C1103" s="904"/>
      <c r="D1103" s="904"/>
      <c r="E1103" s="903"/>
      <c r="F1103" s="903"/>
      <c r="G1103" s="903"/>
      <c r="H1103" s="903"/>
      <c r="I1103" s="903"/>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4"/>
      <c r="D1104" s="904"/>
      <c r="E1104" s="903"/>
      <c r="F1104" s="903"/>
      <c r="G1104" s="903"/>
      <c r="H1104" s="903"/>
      <c r="I1104" s="903"/>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4"/>
      <c r="D1105" s="904"/>
      <c r="E1105" s="903"/>
      <c r="F1105" s="903"/>
      <c r="G1105" s="903"/>
      <c r="H1105" s="903"/>
      <c r="I1105" s="903"/>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4"/>
      <c r="D1106" s="904"/>
      <c r="E1106" s="903"/>
      <c r="F1106" s="903"/>
      <c r="G1106" s="903"/>
      <c r="H1106" s="903"/>
      <c r="I1106" s="903"/>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4"/>
      <c r="D1107" s="904"/>
      <c r="E1107" s="903"/>
      <c r="F1107" s="903"/>
      <c r="G1107" s="903"/>
      <c r="H1107" s="903"/>
      <c r="I1107" s="903"/>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4"/>
      <c r="D1108" s="904"/>
      <c r="E1108" s="903"/>
      <c r="F1108" s="903"/>
      <c r="G1108" s="903"/>
      <c r="H1108" s="903"/>
      <c r="I1108" s="903"/>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4"/>
      <c r="D1109" s="904"/>
      <c r="E1109" s="903"/>
      <c r="F1109" s="903"/>
      <c r="G1109" s="903"/>
      <c r="H1109" s="903"/>
      <c r="I1109" s="903"/>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4"/>
      <c r="D1110" s="904"/>
      <c r="E1110" s="903"/>
      <c r="F1110" s="903"/>
      <c r="G1110" s="903"/>
      <c r="H1110" s="903"/>
      <c r="I1110" s="903"/>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4"/>
      <c r="D1111" s="904"/>
      <c r="E1111" s="903"/>
      <c r="F1111" s="903"/>
      <c r="G1111" s="903"/>
      <c r="H1111" s="903"/>
      <c r="I1111" s="903"/>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4"/>
      <c r="D1112" s="904"/>
      <c r="E1112" s="903"/>
      <c r="F1112" s="903"/>
      <c r="G1112" s="903"/>
      <c r="H1112" s="903"/>
      <c r="I1112" s="903"/>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4"/>
      <c r="D1113" s="904"/>
      <c r="E1113" s="903"/>
      <c r="F1113" s="903"/>
      <c r="G1113" s="903"/>
      <c r="H1113" s="903"/>
      <c r="I1113" s="903"/>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4"/>
      <c r="D1114" s="904"/>
      <c r="E1114" s="903"/>
      <c r="F1114" s="903"/>
      <c r="G1114" s="903"/>
      <c r="H1114" s="903"/>
      <c r="I1114" s="903"/>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4"/>
      <c r="D1115" s="904"/>
      <c r="E1115" s="903"/>
      <c r="F1115" s="903"/>
      <c r="G1115" s="903"/>
      <c r="H1115" s="903"/>
      <c r="I1115" s="903"/>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4"/>
      <c r="D1116" s="904"/>
      <c r="E1116" s="903"/>
      <c r="F1116" s="903"/>
      <c r="G1116" s="903"/>
      <c r="H1116" s="903"/>
      <c r="I1116" s="903"/>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4"/>
      <c r="D1117" s="904"/>
      <c r="E1117" s="903"/>
      <c r="F1117" s="903"/>
      <c r="G1117" s="903"/>
      <c r="H1117" s="903"/>
      <c r="I1117" s="903"/>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4"/>
      <c r="D1118" s="904"/>
      <c r="E1118" s="903"/>
      <c r="F1118" s="903"/>
      <c r="G1118" s="903"/>
      <c r="H1118" s="903"/>
      <c r="I1118" s="903"/>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4"/>
      <c r="D1119" s="904"/>
      <c r="E1119" s="263"/>
      <c r="F1119" s="903"/>
      <c r="G1119" s="903"/>
      <c r="H1119" s="903"/>
      <c r="I1119" s="903"/>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4"/>
      <c r="D1120" s="904"/>
      <c r="E1120" s="903"/>
      <c r="F1120" s="903"/>
      <c r="G1120" s="903"/>
      <c r="H1120" s="903"/>
      <c r="I1120" s="903"/>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4"/>
      <c r="D1121" s="904"/>
      <c r="E1121" s="903"/>
      <c r="F1121" s="903"/>
      <c r="G1121" s="903"/>
      <c r="H1121" s="903"/>
      <c r="I1121" s="903"/>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4"/>
      <c r="D1122" s="904"/>
      <c r="E1122" s="903"/>
      <c r="F1122" s="903"/>
      <c r="G1122" s="903"/>
      <c r="H1122" s="903"/>
      <c r="I1122" s="903"/>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4"/>
      <c r="D1123" s="904"/>
      <c r="E1123" s="903"/>
      <c r="F1123" s="903"/>
      <c r="G1123" s="903"/>
      <c r="H1123" s="903"/>
      <c r="I1123" s="903"/>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4"/>
      <c r="D1124" s="904"/>
      <c r="E1124" s="903"/>
      <c r="F1124" s="903"/>
      <c r="G1124" s="903"/>
      <c r="H1124" s="903"/>
      <c r="I1124" s="903"/>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4"/>
      <c r="D1125" s="904"/>
      <c r="E1125" s="903"/>
      <c r="F1125" s="903"/>
      <c r="G1125" s="903"/>
      <c r="H1125" s="903"/>
      <c r="I1125" s="903"/>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4"/>
      <c r="D1126" s="904"/>
      <c r="E1126" s="903"/>
      <c r="F1126" s="903"/>
      <c r="G1126" s="903"/>
      <c r="H1126" s="903"/>
      <c r="I1126" s="903"/>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4"/>
      <c r="D1127" s="904"/>
      <c r="E1127" s="903"/>
      <c r="F1127" s="903"/>
      <c r="G1127" s="903"/>
      <c r="H1127" s="903"/>
      <c r="I1127" s="903"/>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4"/>
      <c r="D1128" s="904"/>
      <c r="E1128" s="903"/>
      <c r="F1128" s="903"/>
      <c r="G1128" s="903"/>
      <c r="H1128" s="903"/>
      <c r="I1128" s="903"/>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4"/>
      <c r="D1129" s="904"/>
      <c r="E1129" s="903"/>
      <c r="F1129" s="903"/>
      <c r="G1129" s="903"/>
      <c r="H1129" s="903"/>
      <c r="I1129" s="903"/>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4"/>
      <c r="D1130" s="904"/>
      <c r="E1130" s="903"/>
      <c r="F1130" s="903"/>
      <c r="G1130" s="903"/>
      <c r="H1130" s="903"/>
      <c r="I1130" s="903"/>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4"/>
      <c r="D1131" s="904"/>
      <c r="E1131" s="903"/>
      <c r="F1131" s="903"/>
      <c r="G1131" s="903"/>
      <c r="H1131" s="903"/>
      <c r="I1131" s="903"/>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035">
      <formula>IF(RIGHT(TEXT(P14,"0.#"),1)=".",FALSE,TRUE)</formula>
    </cfRule>
    <cfRule type="expression" dxfId="2820" priority="14036">
      <formula>IF(RIGHT(TEXT(P14,"0.#"),1)=".",TRUE,FALSE)</formula>
    </cfRule>
  </conditionalFormatting>
  <conditionalFormatting sqref="AE32">
    <cfRule type="expression" dxfId="2819" priority="14025">
      <formula>IF(RIGHT(TEXT(AE32,"0.#"),1)=".",FALSE,TRUE)</formula>
    </cfRule>
    <cfRule type="expression" dxfId="2818" priority="14026">
      <formula>IF(RIGHT(TEXT(AE32,"0.#"),1)=".",TRUE,FALSE)</formula>
    </cfRule>
  </conditionalFormatting>
  <conditionalFormatting sqref="P18:AX18">
    <cfRule type="expression" dxfId="2817" priority="13911">
      <formula>IF(RIGHT(TEXT(P18,"0.#"),1)=".",FALSE,TRUE)</formula>
    </cfRule>
    <cfRule type="expression" dxfId="2816" priority="13912">
      <formula>IF(RIGHT(TEXT(P18,"0.#"),1)=".",TRUE,FALSE)</formula>
    </cfRule>
  </conditionalFormatting>
  <conditionalFormatting sqref="Y791">
    <cfRule type="expression" dxfId="2815" priority="13903">
      <formula>IF(RIGHT(TEXT(Y791,"0.#"),1)=".",FALSE,TRUE)</formula>
    </cfRule>
    <cfRule type="expression" dxfId="2814" priority="13904">
      <formula>IF(RIGHT(TEXT(Y791,"0.#"),1)=".",TRUE,FALSE)</formula>
    </cfRule>
  </conditionalFormatting>
  <conditionalFormatting sqref="Y822:Y829 Y820 Y809:Y816 Y807 Y796:Y803 Y794">
    <cfRule type="expression" dxfId="2813" priority="13685">
      <formula>IF(RIGHT(TEXT(Y794,"0.#"),1)=".",FALSE,TRUE)</formula>
    </cfRule>
    <cfRule type="expression" dxfId="2812" priority="13686">
      <formula>IF(RIGHT(TEXT(Y794,"0.#"),1)=".",TRUE,FALSE)</formula>
    </cfRule>
  </conditionalFormatting>
  <conditionalFormatting sqref="P16:AQ17 P15:AX15 P13:AX13">
    <cfRule type="expression" dxfId="2811" priority="13733">
      <formula>IF(RIGHT(TEXT(P13,"0.#"),1)=".",FALSE,TRUE)</formula>
    </cfRule>
    <cfRule type="expression" dxfId="2810" priority="13734">
      <formula>IF(RIGHT(TEXT(P13,"0.#"),1)=".",TRUE,FALSE)</formula>
    </cfRule>
  </conditionalFormatting>
  <conditionalFormatting sqref="P19:AJ19">
    <cfRule type="expression" dxfId="2809" priority="13731">
      <formula>IF(RIGHT(TEXT(P19,"0.#"),1)=".",FALSE,TRUE)</formula>
    </cfRule>
    <cfRule type="expression" dxfId="2808" priority="13732">
      <formula>IF(RIGHT(TEXT(P19,"0.#"),1)=".",TRUE,FALSE)</formula>
    </cfRule>
  </conditionalFormatting>
  <conditionalFormatting sqref="AE101 AQ101">
    <cfRule type="expression" dxfId="2807" priority="13723">
      <formula>IF(RIGHT(TEXT(AE101,"0.#"),1)=".",FALSE,TRUE)</formula>
    </cfRule>
    <cfRule type="expression" dxfId="2806" priority="13724">
      <formula>IF(RIGHT(TEXT(AE101,"0.#"),1)=".",TRUE,FALSE)</formula>
    </cfRule>
  </conditionalFormatting>
  <conditionalFormatting sqref="Y785:Y790">
    <cfRule type="expression" dxfId="2805" priority="13709">
      <formula>IF(RIGHT(TEXT(Y785,"0.#"),1)=".",FALSE,TRUE)</formula>
    </cfRule>
    <cfRule type="expression" dxfId="2804" priority="13710">
      <formula>IF(RIGHT(TEXT(Y785,"0.#"),1)=".",TRUE,FALSE)</formula>
    </cfRule>
  </conditionalFormatting>
  <conditionalFormatting sqref="AU791">
    <cfRule type="expression" dxfId="2803" priority="13705">
      <formula>IF(RIGHT(TEXT(AU791,"0.#"),1)=".",FALSE,TRUE)</formula>
    </cfRule>
    <cfRule type="expression" dxfId="2802" priority="13706">
      <formula>IF(RIGHT(TEXT(AU791,"0.#"),1)=".",TRUE,FALSE)</formula>
    </cfRule>
  </conditionalFormatting>
  <conditionalFormatting sqref="AU785:AU790">
    <cfRule type="expression" dxfId="2801" priority="13703">
      <formula>IF(RIGHT(TEXT(AU785,"0.#"),1)=".",FALSE,TRUE)</formula>
    </cfRule>
    <cfRule type="expression" dxfId="2800" priority="13704">
      <formula>IF(RIGHT(TEXT(AU785,"0.#"),1)=".",TRUE,FALSE)</formula>
    </cfRule>
  </conditionalFormatting>
  <conditionalFormatting sqref="Y821 Y808 Y795">
    <cfRule type="expression" dxfId="2799" priority="13689">
      <formula>IF(RIGHT(TEXT(Y795,"0.#"),1)=".",FALSE,TRUE)</formula>
    </cfRule>
    <cfRule type="expression" dxfId="2798" priority="13690">
      <formula>IF(RIGHT(TEXT(Y795,"0.#"),1)=".",TRUE,FALSE)</formula>
    </cfRule>
  </conditionalFormatting>
  <conditionalFormatting sqref="Y830 Y817 Y804">
    <cfRule type="expression" dxfId="2797" priority="13687">
      <formula>IF(RIGHT(TEXT(Y804,"0.#"),1)=".",FALSE,TRUE)</formula>
    </cfRule>
    <cfRule type="expression" dxfId="2796" priority="13688">
      <formula>IF(RIGHT(TEXT(Y804,"0.#"),1)=".",TRUE,FALSE)</formula>
    </cfRule>
  </conditionalFormatting>
  <conditionalFormatting sqref="AU821 AU808 AU795">
    <cfRule type="expression" dxfId="2795" priority="13683">
      <formula>IF(RIGHT(TEXT(AU795,"0.#"),1)=".",FALSE,TRUE)</formula>
    </cfRule>
    <cfRule type="expression" dxfId="2794" priority="13684">
      <formula>IF(RIGHT(TEXT(AU795,"0.#"),1)=".",TRUE,FALSE)</formula>
    </cfRule>
  </conditionalFormatting>
  <conditionalFormatting sqref="AU830 AU817 AU804">
    <cfRule type="expression" dxfId="2793" priority="13681">
      <formula>IF(RIGHT(TEXT(AU804,"0.#"),1)=".",FALSE,TRUE)</formula>
    </cfRule>
    <cfRule type="expression" dxfId="2792" priority="13682">
      <formula>IF(RIGHT(TEXT(AU804,"0.#"),1)=".",TRUE,FALSE)</formula>
    </cfRule>
  </conditionalFormatting>
  <conditionalFormatting sqref="AU822:AU829 AU820 AU809:AU816 AU807 AU796:AU803 AU794">
    <cfRule type="expression" dxfId="2791" priority="13679">
      <formula>IF(RIGHT(TEXT(AU794,"0.#"),1)=".",FALSE,TRUE)</formula>
    </cfRule>
    <cfRule type="expression" dxfId="2790" priority="13680">
      <formula>IF(RIGHT(TEXT(AU794,"0.#"),1)=".",TRUE,FALSE)</formula>
    </cfRule>
  </conditionalFormatting>
  <conditionalFormatting sqref="AM87">
    <cfRule type="expression" dxfId="2789" priority="13333">
      <formula>IF(RIGHT(TEXT(AM87,"0.#"),1)=".",FALSE,TRUE)</formula>
    </cfRule>
    <cfRule type="expression" dxfId="2788" priority="13334">
      <formula>IF(RIGHT(TEXT(AM87,"0.#"),1)=".",TRUE,FALSE)</formula>
    </cfRule>
  </conditionalFormatting>
  <conditionalFormatting sqref="AE55">
    <cfRule type="expression" dxfId="2787" priority="13401">
      <formula>IF(RIGHT(TEXT(AE55,"0.#"),1)=".",FALSE,TRUE)</formula>
    </cfRule>
    <cfRule type="expression" dxfId="2786" priority="13402">
      <formula>IF(RIGHT(TEXT(AE55,"0.#"),1)=".",TRUE,FALSE)</formula>
    </cfRule>
  </conditionalFormatting>
  <conditionalFormatting sqref="AI55">
    <cfRule type="expression" dxfId="2785" priority="13399">
      <formula>IF(RIGHT(TEXT(AI55,"0.#"),1)=".",FALSE,TRUE)</formula>
    </cfRule>
    <cfRule type="expression" dxfId="2784" priority="13400">
      <formula>IF(RIGHT(TEXT(AI55,"0.#"),1)=".",TRUE,FALSE)</formula>
    </cfRule>
  </conditionalFormatting>
  <conditionalFormatting sqref="AM34">
    <cfRule type="expression" dxfId="2783" priority="13479">
      <formula>IF(RIGHT(TEXT(AM34,"0.#"),1)=".",FALSE,TRUE)</formula>
    </cfRule>
    <cfRule type="expression" dxfId="2782" priority="13480">
      <formula>IF(RIGHT(TEXT(AM34,"0.#"),1)=".",TRUE,FALSE)</formula>
    </cfRule>
  </conditionalFormatting>
  <conditionalFormatting sqref="AE33">
    <cfRule type="expression" dxfId="2781" priority="13493">
      <formula>IF(RIGHT(TEXT(AE33,"0.#"),1)=".",FALSE,TRUE)</formula>
    </cfRule>
    <cfRule type="expression" dxfId="2780" priority="13494">
      <formula>IF(RIGHT(TEXT(AE33,"0.#"),1)=".",TRUE,FALSE)</formula>
    </cfRule>
  </conditionalFormatting>
  <conditionalFormatting sqref="AE34">
    <cfRule type="expression" dxfId="2779" priority="13491">
      <formula>IF(RIGHT(TEXT(AE34,"0.#"),1)=".",FALSE,TRUE)</formula>
    </cfRule>
    <cfRule type="expression" dxfId="2778" priority="13492">
      <formula>IF(RIGHT(TEXT(AE34,"0.#"),1)=".",TRUE,FALSE)</formula>
    </cfRule>
  </conditionalFormatting>
  <conditionalFormatting sqref="AI34">
    <cfRule type="expression" dxfId="2777" priority="13489">
      <formula>IF(RIGHT(TEXT(AI34,"0.#"),1)=".",FALSE,TRUE)</formula>
    </cfRule>
    <cfRule type="expression" dxfId="2776" priority="13490">
      <formula>IF(RIGHT(TEXT(AI34,"0.#"),1)=".",TRUE,FALSE)</formula>
    </cfRule>
  </conditionalFormatting>
  <conditionalFormatting sqref="AI33">
    <cfRule type="expression" dxfId="2775" priority="13487">
      <formula>IF(RIGHT(TEXT(AI33,"0.#"),1)=".",FALSE,TRUE)</formula>
    </cfRule>
    <cfRule type="expression" dxfId="2774" priority="13488">
      <formula>IF(RIGHT(TEXT(AI33,"0.#"),1)=".",TRUE,FALSE)</formula>
    </cfRule>
  </conditionalFormatting>
  <conditionalFormatting sqref="AI32">
    <cfRule type="expression" dxfId="2773" priority="13485">
      <formula>IF(RIGHT(TEXT(AI32,"0.#"),1)=".",FALSE,TRUE)</formula>
    </cfRule>
    <cfRule type="expression" dxfId="2772" priority="13486">
      <formula>IF(RIGHT(TEXT(AI32,"0.#"),1)=".",TRUE,FALSE)</formula>
    </cfRule>
  </conditionalFormatting>
  <conditionalFormatting sqref="AM32">
    <cfRule type="expression" dxfId="2771" priority="13483">
      <formula>IF(RIGHT(TEXT(AM32,"0.#"),1)=".",FALSE,TRUE)</formula>
    </cfRule>
    <cfRule type="expression" dxfId="2770" priority="13484">
      <formula>IF(RIGHT(TEXT(AM32,"0.#"),1)=".",TRUE,FALSE)</formula>
    </cfRule>
  </conditionalFormatting>
  <conditionalFormatting sqref="AM33">
    <cfRule type="expression" dxfId="2769" priority="13481">
      <formula>IF(RIGHT(TEXT(AM33,"0.#"),1)=".",FALSE,TRUE)</formula>
    </cfRule>
    <cfRule type="expression" dxfId="2768" priority="13482">
      <formula>IF(RIGHT(TEXT(AM33,"0.#"),1)=".",TRUE,FALSE)</formula>
    </cfRule>
  </conditionalFormatting>
  <conditionalFormatting sqref="AQ32:AQ34">
    <cfRule type="expression" dxfId="2767" priority="13473">
      <formula>IF(RIGHT(TEXT(AQ32,"0.#"),1)=".",FALSE,TRUE)</formula>
    </cfRule>
    <cfRule type="expression" dxfId="2766" priority="13474">
      <formula>IF(RIGHT(TEXT(AQ32,"0.#"),1)=".",TRUE,FALSE)</formula>
    </cfRule>
  </conditionalFormatting>
  <conditionalFormatting sqref="AU32:AU34">
    <cfRule type="expression" dxfId="2765" priority="13471">
      <formula>IF(RIGHT(TEXT(AU32,"0.#"),1)=".",FALSE,TRUE)</formula>
    </cfRule>
    <cfRule type="expression" dxfId="2764" priority="13472">
      <formula>IF(RIGHT(TEXT(AU32,"0.#"),1)=".",TRUE,FALSE)</formula>
    </cfRule>
  </conditionalFormatting>
  <conditionalFormatting sqref="AE53">
    <cfRule type="expression" dxfId="2763" priority="13405">
      <formula>IF(RIGHT(TEXT(AE53,"0.#"),1)=".",FALSE,TRUE)</formula>
    </cfRule>
    <cfRule type="expression" dxfId="2762" priority="13406">
      <formula>IF(RIGHT(TEXT(AE53,"0.#"),1)=".",TRUE,FALSE)</formula>
    </cfRule>
  </conditionalFormatting>
  <conditionalFormatting sqref="AE54">
    <cfRule type="expression" dxfId="2761" priority="13403">
      <formula>IF(RIGHT(TEXT(AE54,"0.#"),1)=".",FALSE,TRUE)</formula>
    </cfRule>
    <cfRule type="expression" dxfId="2760" priority="13404">
      <formula>IF(RIGHT(TEXT(AE54,"0.#"),1)=".",TRUE,FALSE)</formula>
    </cfRule>
  </conditionalFormatting>
  <conditionalFormatting sqref="AI54">
    <cfRule type="expression" dxfId="2759" priority="13397">
      <formula>IF(RIGHT(TEXT(AI54,"0.#"),1)=".",FALSE,TRUE)</formula>
    </cfRule>
    <cfRule type="expression" dxfId="2758" priority="13398">
      <formula>IF(RIGHT(TEXT(AI54,"0.#"),1)=".",TRUE,FALSE)</formula>
    </cfRule>
  </conditionalFormatting>
  <conditionalFormatting sqref="AI53">
    <cfRule type="expression" dxfId="2757" priority="13395">
      <formula>IF(RIGHT(TEXT(AI53,"0.#"),1)=".",FALSE,TRUE)</formula>
    </cfRule>
    <cfRule type="expression" dxfId="2756" priority="13396">
      <formula>IF(RIGHT(TEXT(AI53,"0.#"),1)=".",TRUE,FALSE)</formula>
    </cfRule>
  </conditionalFormatting>
  <conditionalFormatting sqref="AM53">
    <cfRule type="expression" dxfId="2755" priority="13393">
      <formula>IF(RIGHT(TEXT(AM53,"0.#"),1)=".",FALSE,TRUE)</formula>
    </cfRule>
    <cfRule type="expression" dxfId="2754" priority="13394">
      <formula>IF(RIGHT(TEXT(AM53,"0.#"),1)=".",TRUE,FALSE)</formula>
    </cfRule>
  </conditionalFormatting>
  <conditionalFormatting sqref="AM54">
    <cfRule type="expression" dxfId="2753" priority="13391">
      <formula>IF(RIGHT(TEXT(AM54,"0.#"),1)=".",FALSE,TRUE)</formula>
    </cfRule>
    <cfRule type="expression" dxfId="2752" priority="13392">
      <formula>IF(RIGHT(TEXT(AM54,"0.#"),1)=".",TRUE,FALSE)</formula>
    </cfRule>
  </conditionalFormatting>
  <conditionalFormatting sqref="AM55">
    <cfRule type="expression" dxfId="2751" priority="13389">
      <formula>IF(RIGHT(TEXT(AM55,"0.#"),1)=".",FALSE,TRUE)</formula>
    </cfRule>
    <cfRule type="expression" dxfId="2750" priority="13390">
      <formula>IF(RIGHT(TEXT(AM55,"0.#"),1)=".",TRUE,FALSE)</formula>
    </cfRule>
  </conditionalFormatting>
  <conditionalFormatting sqref="AE60">
    <cfRule type="expression" dxfId="2749" priority="13375">
      <formula>IF(RIGHT(TEXT(AE60,"0.#"),1)=".",FALSE,TRUE)</formula>
    </cfRule>
    <cfRule type="expression" dxfId="2748" priority="13376">
      <formula>IF(RIGHT(TEXT(AE60,"0.#"),1)=".",TRUE,FALSE)</formula>
    </cfRule>
  </conditionalFormatting>
  <conditionalFormatting sqref="AE61">
    <cfRule type="expression" dxfId="2747" priority="13373">
      <formula>IF(RIGHT(TEXT(AE61,"0.#"),1)=".",FALSE,TRUE)</formula>
    </cfRule>
    <cfRule type="expression" dxfId="2746" priority="13374">
      <formula>IF(RIGHT(TEXT(AE61,"0.#"),1)=".",TRUE,FALSE)</formula>
    </cfRule>
  </conditionalFormatting>
  <conditionalFormatting sqref="AE62">
    <cfRule type="expression" dxfId="2745" priority="13371">
      <formula>IF(RIGHT(TEXT(AE62,"0.#"),1)=".",FALSE,TRUE)</formula>
    </cfRule>
    <cfRule type="expression" dxfId="2744" priority="13372">
      <formula>IF(RIGHT(TEXT(AE62,"0.#"),1)=".",TRUE,FALSE)</formula>
    </cfRule>
  </conditionalFormatting>
  <conditionalFormatting sqref="AI62">
    <cfRule type="expression" dxfId="2743" priority="13369">
      <formula>IF(RIGHT(TEXT(AI62,"0.#"),1)=".",FALSE,TRUE)</formula>
    </cfRule>
    <cfRule type="expression" dxfId="2742" priority="13370">
      <formula>IF(RIGHT(TEXT(AI62,"0.#"),1)=".",TRUE,FALSE)</formula>
    </cfRule>
  </conditionalFormatting>
  <conditionalFormatting sqref="AI61">
    <cfRule type="expression" dxfId="2741" priority="13367">
      <formula>IF(RIGHT(TEXT(AI61,"0.#"),1)=".",FALSE,TRUE)</formula>
    </cfRule>
    <cfRule type="expression" dxfId="2740" priority="13368">
      <formula>IF(RIGHT(TEXT(AI61,"0.#"),1)=".",TRUE,FALSE)</formula>
    </cfRule>
  </conditionalFormatting>
  <conditionalFormatting sqref="AI60">
    <cfRule type="expression" dxfId="2739" priority="13365">
      <formula>IF(RIGHT(TEXT(AI60,"0.#"),1)=".",FALSE,TRUE)</formula>
    </cfRule>
    <cfRule type="expression" dxfId="2738" priority="13366">
      <formula>IF(RIGHT(TEXT(AI60,"0.#"),1)=".",TRUE,FALSE)</formula>
    </cfRule>
  </conditionalFormatting>
  <conditionalFormatting sqref="AM60">
    <cfRule type="expression" dxfId="2737" priority="13363">
      <formula>IF(RIGHT(TEXT(AM60,"0.#"),1)=".",FALSE,TRUE)</formula>
    </cfRule>
    <cfRule type="expression" dxfId="2736" priority="13364">
      <formula>IF(RIGHT(TEXT(AM60,"0.#"),1)=".",TRUE,FALSE)</formula>
    </cfRule>
  </conditionalFormatting>
  <conditionalFormatting sqref="AM61">
    <cfRule type="expression" dxfId="2735" priority="13361">
      <formula>IF(RIGHT(TEXT(AM61,"0.#"),1)=".",FALSE,TRUE)</formula>
    </cfRule>
    <cfRule type="expression" dxfId="2734" priority="13362">
      <formula>IF(RIGHT(TEXT(AM61,"0.#"),1)=".",TRUE,FALSE)</formula>
    </cfRule>
  </conditionalFormatting>
  <conditionalFormatting sqref="AM62">
    <cfRule type="expression" dxfId="2733" priority="13359">
      <formula>IF(RIGHT(TEXT(AM62,"0.#"),1)=".",FALSE,TRUE)</formula>
    </cfRule>
    <cfRule type="expression" dxfId="2732" priority="13360">
      <formula>IF(RIGHT(TEXT(AM62,"0.#"),1)=".",TRUE,FALSE)</formula>
    </cfRule>
  </conditionalFormatting>
  <conditionalFormatting sqref="AE87">
    <cfRule type="expression" dxfId="2731" priority="13345">
      <formula>IF(RIGHT(TEXT(AE87,"0.#"),1)=".",FALSE,TRUE)</formula>
    </cfRule>
    <cfRule type="expression" dxfId="2730" priority="13346">
      <formula>IF(RIGHT(TEXT(AE87,"0.#"),1)=".",TRUE,FALSE)</formula>
    </cfRule>
  </conditionalFormatting>
  <conditionalFormatting sqref="AE88">
    <cfRule type="expression" dxfId="2729" priority="13343">
      <formula>IF(RIGHT(TEXT(AE88,"0.#"),1)=".",FALSE,TRUE)</formula>
    </cfRule>
    <cfRule type="expression" dxfId="2728" priority="13344">
      <formula>IF(RIGHT(TEXT(AE88,"0.#"),1)=".",TRUE,FALSE)</formula>
    </cfRule>
  </conditionalFormatting>
  <conditionalFormatting sqref="AE89">
    <cfRule type="expression" dxfId="2727" priority="13341">
      <formula>IF(RIGHT(TEXT(AE89,"0.#"),1)=".",FALSE,TRUE)</formula>
    </cfRule>
    <cfRule type="expression" dxfId="2726" priority="13342">
      <formula>IF(RIGHT(TEXT(AE89,"0.#"),1)=".",TRUE,FALSE)</formula>
    </cfRule>
  </conditionalFormatting>
  <conditionalFormatting sqref="AI89">
    <cfRule type="expression" dxfId="2725" priority="13339">
      <formula>IF(RIGHT(TEXT(AI89,"0.#"),1)=".",FALSE,TRUE)</formula>
    </cfRule>
    <cfRule type="expression" dxfId="2724" priority="13340">
      <formula>IF(RIGHT(TEXT(AI89,"0.#"),1)=".",TRUE,FALSE)</formula>
    </cfRule>
  </conditionalFormatting>
  <conditionalFormatting sqref="AI88">
    <cfRule type="expression" dxfId="2723" priority="13337">
      <formula>IF(RIGHT(TEXT(AI88,"0.#"),1)=".",FALSE,TRUE)</formula>
    </cfRule>
    <cfRule type="expression" dxfId="2722" priority="13338">
      <formula>IF(RIGHT(TEXT(AI88,"0.#"),1)=".",TRUE,FALSE)</formula>
    </cfRule>
  </conditionalFormatting>
  <conditionalFormatting sqref="AI87">
    <cfRule type="expression" dxfId="2721" priority="13335">
      <formula>IF(RIGHT(TEXT(AI87,"0.#"),1)=".",FALSE,TRUE)</formula>
    </cfRule>
    <cfRule type="expression" dxfId="2720" priority="13336">
      <formula>IF(RIGHT(TEXT(AI87,"0.#"),1)=".",TRUE,FALSE)</formula>
    </cfRule>
  </conditionalFormatting>
  <conditionalFormatting sqref="AM88">
    <cfRule type="expression" dxfId="2719" priority="13331">
      <formula>IF(RIGHT(TEXT(AM88,"0.#"),1)=".",FALSE,TRUE)</formula>
    </cfRule>
    <cfRule type="expression" dxfId="2718" priority="13332">
      <formula>IF(RIGHT(TEXT(AM88,"0.#"),1)=".",TRUE,FALSE)</formula>
    </cfRule>
  </conditionalFormatting>
  <conditionalFormatting sqref="AM89">
    <cfRule type="expression" dxfId="2717" priority="13329">
      <formula>IF(RIGHT(TEXT(AM89,"0.#"),1)=".",FALSE,TRUE)</formula>
    </cfRule>
    <cfRule type="expression" dxfId="2716" priority="13330">
      <formula>IF(RIGHT(TEXT(AM89,"0.#"),1)=".",TRUE,FALSE)</formula>
    </cfRule>
  </conditionalFormatting>
  <conditionalFormatting sqref="AE92">
    <cfRule type="expression" dxfId="2715" priority="13315">
      <formula>IF(RIGHT(TEXT(AE92,"0.#"),1)=".",FALSE,TRUE)</formula>
    </cfRule>
    <cfRule type="expression" dxfId="2714" priority="13316">
      <formula>IF(RIGHT(TEXT(AE92,"0.#"),1)=".",TRUE,FALSE)</formula>
    </cfRule>
  </conditionalFormatting>
  <conditionalFormatting sqref="AE93">
    <cfRule type="expression" dxfId="2713" priority="13313">
      <formula>IF(RIGHT(TEXT(AE93,"0.#"),1)=".",FALSE,TRUE)</formula>
    </cfRule>
    <cfRule type="expression" dxfId="2712" priority="13314">
      <formula>IF(RIGHT(TEXT(AE93,"0.#"),1)=".",TRUE,FALSE)</formula>
    </cfRule>
  </conditionalFormatting>
  <conditionalFormatting sqref="AE94">
    <cfRule type="expression" dxfId="2711" priority="13311">
      <formula>IF(RIGHT(TEXT(AE94,"0.#"),1)=".",FALSE,TRUE)</formula>
    </cfRule>
    <cfRule type="expression" dxfId="2710" priority="13312">
      <formula>IF(RIGHT(TEXT(AE94,"0.#"),1)=".",TRUE,FALSE)</formula>
    </cfRule>
  </conditionalFormatting>
  <conditionalFormatting sqref="AI94">
    <cfRule type="expression" dxfId="2709" priority="13309">
      <formula>IF(RIGHT(TEXT(AI94,"0.#"),1)=".",FALSE,TRUE)</formula>
    </cfRule>
    <cfRule type="expression" dxfId="2708" priority="13310">
      <formula>IF(RIGHT(TEXT(AI94,"0.#"),1)=".",TRUE,FALSE)</formula>
    </cfRule>
  </conditionalFormatting>
  <conditionalFormatting sqref="AI93">
    <cfRule type="expression" dxfId="2707" priority="13307">
      <formula>IF(RIGHT(TEXT(AI93,"0.#"),1)=".",FALSE,TRUE)</formula>
    </cfRule>
    <cfRule type="expression" dxfId="2706" priority="13308">
      <formula>IF(RIGHT(TEXT(AI93,"0.#"),1)=".",TRUE,FALSE)</formula>
    </cfRule>
  </conditionalFormatting>
  <conditionalFormatting sqref="AI92">
    <cfRule type="expression" dxfId="2705" priority="13305">
      <formula>IF(RIGHT(TEXT(AI92,"0.#"),1)=".",FALSE,TRUE)</formula>
    </cfRule>
    <cfRule type="expression" dxfId="2704" priority="13306">
      <formula>IF(RIGHT(TEXT(AI92,"0.#"),1)=".",TRUE,FALSE)</formula>
    </cfRule>
  </conditionalFormatting>
  <conditionalFormatting sqref="AM92">
    <cfRule type="expression" dxfId="2703" priority="13303">
      <formula>IF(RIGHT(TEXT(AM92,"0.#"),1)=".",FALSE,TRUE)</formula>
    </cfRule>
    <cfRule type="expression" dxfId="2702" priority="13304">
      <formula>IF(RIGHT(TEXT(AM92,"0.#"),1)=".",TRUE,FALSE)</formula>
    </cfRule>
  </conditionalFormatting>
  <conditionalFormatting sqref="AM93">
    <cfRule type="expression" dxfId="2701" priority="13301">
      <formula>IF(RIGHT(TEXT(AM93,"0.#"),1)=".",FALSE,TRUE)</formula>
    </cfRule>
    <cfRule type="expression" dxfId="2700" priority="13302">
      <formula>IF(RIGHT(TEXT(AM93,"0.#"),1)=".",TRUE,FALSE)</formula>
    </cfRule>
  </conditionalFormatting>
  <conditionalFormatting sqref="AM94">
    <cfRule type="expression" dxfId="2699" priority="13299">
      <formula>IF(RIGHT(TEXT(AM94,"0.#"),1)=".",FALSE,TRUE)</formula>
    </cfRule>
    <cfRule type="expression" dxfId="2698" priority="13300">
      <formula>IF(RIGHT(TEXT(AM94,"0.#"),1)=".",TRUE,FALSE)</formula>
    </cfRule>
  </conditionalFormatting>
  <conditionalFormatting sqref="AE97">
    <cfRule type="expression" dxfId="2697" priority="13285">
      <formula>IF(RIGHT(TEXT(AE97,"0.#"),1)=".",FALSE,TRUE)</formula>
    </cfRule>
    <cfRule type="expression" dxfId="2696" priority="13286">
      <formula>IF(RIGHT(TEXT(AE97,"0.#"),1)=".",TRUE,FALSE)</formula>
    </cfRule>
  </conditionalFormatting>
  <conditionalFormatting sqref="AE98">
    <cfRule type="expression" dxfId="2695" priority="13283">
      <formula>IF(RIGHT(TEXT(AE98,"0.#"),1)=".",FALSE,TRUE)</formula>
    </cfRule>
    <cfRule type="expression" dxfId="2694" priority="13284">
      <formula>IF(RIGHT(TEXT(AE98,"0.#"),1)=".",TRUE,FALSE)</formula>
    </cfRule>
  </conditionalFormatting>
  <conditionalFormatting sqref="AE99">
    <cfRule type="expression" dxfId="2693" priority="13281">
      <formula>IF(RIGHT(TEXT(AE99,"0.#"),1)=".",FALSE,TRUE)</formula>
    </cfRule>
    <cfRule type="expression" dxfId="2692" priority="13282">
      <formula>IF(RIGHT(TEXT(AE99,"0.#"),1)=".",TRUE,FALSE)</formula>
    </cfRule>
  </conditionalFormatting>
  <conditionalFormatting sqref="AI99">
    <cfRule type="expression" dxfId="2691" priority="13279">
      <formula>IF(RIGHT(TEXT(AI99,"0.#"),1)=".",FALSE,TRUE)</formula>
    </cfRule>
    <cfRule type="expression" dxfId="2690" priority="13280">
      <formula>IF(RIGHT(TEXT(AI99,"0.#"),1)=".",TRUE,FALSE)</formula>
    </cfRule>
  </conditionalFormatting>
  <conditionalFormatting sqref="AI98">
    <cfRule type="expression" dxfId="2689" priority="13277">
      <formula>IF(RIGHT(TEXT(AI98,"0.#"),1)=".",FALSE,TRUE)</formula>
    </cfRule>
    <cfRule type="expression" dxfId="2688" priority="13278">
      <formula>IF(RIGHT(TEXT(AI98,"0.#"),1)=".",TRUE,FALSE)</formula>
    </cfRule>
  </conditionalFormatting>
  <conditionalFormatting sqref="AI97">
    <cfRule type="expression" dxfId="2687" priority="13275">
      <formula>IF(RIGHT(TEXT(AI97,"0.#"),1)=".",FALSE,TRUE)</formula>
    </cfRule>
    <cfRule type="expression" dxfId="2686" priority="13276">
      <formula>IF(RIGHT(TEXT(AI97,"0.#"),1)=".",TRUE,FALSE)</formula>
    </cfRule>
  </conditionalFormatting>
  <conditionalFormatting sqref="AM97">
    <cfRule type="expression" dxfId="2685" priority="13273">
      <formula>IF(RIGHT(TEXT(AM97,"0.#"),1)=".",FALSE,TRUE)</formula>
    </cfRule>
    <cfRule type="expression" dxfId="2684" priority="13274">
      <formula>IF(RIGHT(TEXT(AM97,"0.#"),1)=".",TRUE,FALSE)</formula>
    </cfRule>
  </conditionalFormatting>
  <conditionalFormatting sqref="AM98">
    <cfRule type="expression" dxfId="2683" priority="13271">
      <formula>IF(RIGHT(TEXT(AM98,"0.#"),1)=".",FALSE,TRUE)</formula>
    </cfRule>
    <cfRule type="expression" dxfId="2682" priority="13272">
      <formula>IF(RIGHT(TEXT(AM98,"0.#"),1)=".",TRUE,FALSE)</formula>
    </cfRule>
  </conditionalFormatting>
  <conditionalFormatting sqref="AM99">
    <cfRule type="expression" dxfId="2681" priority="13269">
      <formula>IF(RIGHT(TEXT(AM99,"0.#"),1)=".",FALSE,TRUE)</formula>
    </cfRule>
    <cfRule type="expression" dxfId="2680" priority="13270">
      <formula>IF(RIGHT(TEXT(AM99,"0.#"),1)=".",TRUE,FALSE)</formula>
    </cfRule>
  </conditionalFormatting>
  <conditionalFormatting sqref="AI101">
    <cfRule type="expression" dxfId="2679" priority="13255">
      <formula>IF(RIGHT(TEXT(AI101,"0.#"),1)=".",FALSE,TRUE)</formula>
    </cfRule>
    <cfRule type="expression" dxfId="2678" priority="13256">
      <formula>IF(RIGHT(TEXT(AI101,"0.#"),1)=".",TRUE,FALSE)</formula>
    </cfRule>
  </conditionalFormatting>
  <conditionalFormatting sqref="AM101">
    <cfRule type="expression" dxfId="2677" priority="13253">
      <formula>IF(RIGHT(TEXT(AM101,"0.#"),1)=".",FALSE,TRUE)</formula>
    </cfRule>
    <cfRule type="expression" dxfId="2676" priority="13254">
      <formula>IF(RIGHT(TEXT(AM101,"0.#"),1)=".",TRUE,FALSE)</formula>
    </cfRule>
  </conditionalFormatting>
  <conditionalFormatting sqref="AE102">
    <cfRule type="expression" dxfId="2675" priority="13251">
      <formula>IF(RIGHT(TEXT(AE102,"0.#"),1)=".",FALSE,TRUE)</formula>
    </cfRule>
    <cfRule type="expression" dxfId="2674" priority="13252">
      <formula>IF(RIGHT(TEXT(AE102,"0.#"),1)=".",TRUE,FALSE)</formula>
    </cfRule>
  </conditionalFormatting>
  <conditionalFormatting sqref="AI102">
    <cfRule type="expression" dxfId="2673" priority="13249">
      <formula>IF(RIGHT(TEXT(AI102,"0.#"),1)=".",FALSE,TRUE)</formula>
    </cfRule>
    <cfRule type="expression" dxfId="2672" priority="13250">
      <formula>IF(RIGHT(TEXT(AI102,"0.#"),1)=".",TRUE,FALSE)</formula>
    </cfRule>
  </conditionalFormatting>
  <conditionalFormatting sqref="AM102">
    <cfRule type="expression" dxfId="2671" priority="13247">
      <formula>IF(RIGHT(TEXT(AM102,"0.#"),1)=".",FALSE,TRUE)</formula>
    </cfRule>
    <cfRule type="expression" dxfId="2670" priority="13248">
      <formula>IF(RIGHT(TEXT(AM102,"0.#"),1)=".",TRUE,FALSE)</formula>
    </cfRule>
  </conditionalFormatting>
  <conditionalFormatting sqref="AQ102">
    <cfRule type="expression" dxfId="2669" priority="13245">
      <formula>IF(RIGHT(TEXT(AQ102,"0.#"),1)=".",FALSE,TRUE)</formula>
    </cfRule>
    <cfRule type="expression" dxfId="2668" priority="13246">
      <formula>IF(RIGHT(TEXT(AQ102,"0.#"),1)=".",TRUE,FALSE)</formula>
    </cfRule>
  </conditionalFormatting>
  <conditionalFormatting sqref="AE104">
    <cfRule type="expression" dxfId="2667" priority="13243">
      <formula>IF(RIGHT(TEXT(AE104,"0.#"),1)=".",FALSE,TRUE)</formula>
    </cfRule>
    <cfRule type="expression" dxfId="2666" priority="13244">
      <formula>IF(RIGHT(TEXT(AE104,"0.#"),1)=".",TRUE,FALSE)</formula>
    </cfRule>
  </conditionalFormatting>
  <conditionalFormatting sqref="AI104">
    <cfRule type="expression" dxfId="2665" priority="13241">
      <formula>IF(RIGHT(TEXT(AI104,"0.#"),1)=".",FALSE,TRUE)</formula>
    </cfRule>
    <cfRule type="expression" dxfId="2664" priority="13242">
      <formula>IF(RIGHT(TEXT(AI104,"0.#"),1)=".",TRUE,FALSE)</formula>
    </cfRule>
  </conditionalFormatting>
  <conditionalFormatting sqref="AM104">
    <cfRule type="expression" dxfId="2663" priority="13239">
      <formula>IF(RIGHT(TEXT(AM104,"0.#"),1)=".",FALSE,TRUE)</formula>
    </cfRule>
    <cfRule type="expression" dxfId="2662" priority="13240">
      <formula>IF(RIGHT(TEXT(AM104,"0.#"),1)=".",TRUE,FALSE)</formula>
    </cfRule>
  </conditionalFormatting>
  <conditionalFormatting sqref="AE105">
    <cfRule type="expression" dxfId="2661" priority="13237">
      <formula>IF(RIGHT(TEXT(AE105,"0.#"),1)=".",FALSE,TRUE)</formula>
    </cfRule>
    <cfRule type="expression" dxfId="2660" priority="13238">
      <formula>IF(RIGHT(TEXT(AE105,"0.#"),1)=".",TRUE,FALSE)</formula>
    </cfRule>
  </conditionalFormatting>
  <conditionalFormatting sqref="AI105">
    <cfRule type="expression" dxfId="2659" priority="13235">
      <formula>IF(RIGHT(TEXT(AI105,"0.#"),1)=".",FALSE,TRUE)</formula>
    </cfRule>
    <cfRule type="expression" dxfId="2658" priority="13236">
      <formula>IF(RIGHT(TEXT(AI105,"0.#"),1)=".",TRUE,FALSE)</formula>
    </cfRule>
  </conditionalFormatting>
  <conditionalFormatting sqref="AM105">
    <cfRule type="expression" dxfId="2657" priority="13233">
      <formula>IF(RIGHT(TEXT(AM105,"0.#"),1)=".",FALSE,TRUE)</formula>
    </cfRule>
    <cfRule type="expression" dxfId="2656" priority="13234">
      <formula>IF(RIGHT(TEXT(AM105,"0.#"),1)=".",TRUE,FALSE)</formula>
    </cfRule>
  </conditionalFormatting>
  <conditionalFormatting sqref="AE107">
    <cfRule type="expression" dxfId="2655" priority="13229">
      <formula>IF(RIGHT(TEXT(AE107,"0.#"),1)=".",FALSE,TRUE)</formula>
    </cfRule>
    <cfRule type="expression" dxfId="2654" priority="13230">
      <formula>IF(RIGHT(TEXT(AE107,"0.#"),1)=".",TRUE,FALSE)</formula>
    </cfRule>
  </conditionalFormatting>
  <conditionalFormatting sqref="AI107">
    <cfRule type="expression" dxfId="2653" priority="13227">
      <formula>IF(RIGHT(TEXT(AI107,"0.#"),1)=".",FALSE,TRUE)</formula>
    </cfRule>
    <cfRule type="expression" dxfId="2652" priority="13228">
      <formula>IF(RIGHT(TEXT(AI107,"0.#"),1)=".",TRUE,FALSE)</formula>
    </cfRule>
  </conditionalFormatting>
  <conditionalFormatting sqref="AM107">
    <cfRule type="expression" dxfId="2651" priority="13225">
      <formula>IF(RIGHT(TEXT(AM107,"0.#"),1)=".",FALSE,TRUE)</formula>
    </cfRule>
    <cfRule type="expression" dxfId="2650" priority="13226">
      <formula>IF(RIGHT(TEXT(AM107,"0.#"),1)=".",TRUE,FALSE)</formula>
    </cfRule>
  </conditionalFormatting>
  <conditionalFormatting sqref="AE108">
    <cfRule type="expression" dxfId="2649" priority="13223">
      <formula>IF(RIGHT(TEXT(AE108,"0.#"),1)=".",FALSE,TRUE)</formula>
    </cfRule>
    <cfRule type="expression" dxfId="2648" priority="13224">
      <formula>IF(RIGHT(TEXT(AE108,"0.#"),1)=".",TRUE,FALSE)</formula>
    </cfRule>
  </conditionalFormatting>
  <conditionalFormatting sqref="AI108">
    <cfRule type="expression" dxfId="2647" priority="13221">
      <formula>IF(RIGHT(TEXT(AI108,"0.#"),1)=".",FALSE,TRUE)</formula>
    </cfRule>
    <cfRule type="expression" dxfId="2646" priority="13222">
      <formula>IF(RIGHT(TEXT(AI108,"0.#"),1)=".",TRUE,FALSE)</formula>
    </cfRule>
  </conditionalFormatting>
  <conditionalFormatting sqref="AM108">
    <cfRule type="expression" dxfId="2645" priority="13219">
      <formula>IF(RIGHT(TEXT(AM108,"0.#"),1)=".",FALSE,TRUE)</formula>
    </cfRule>
    <cfRule type="expression" dxfId="2644" priority="13220">
      <formula>IF(RIGHT(TEXT(AM108,"0.#"),1)=".",TRUE,FALSE)</formula>
    </cfRule>
  </conditionalFormatting>
  <conditionalFormatting sqref="AE110">
    <cfRule type="expression" dxfId="2643" priority="13215">
      <formula>IF(RIGHT(TEXT(AE110,"0.#"),1)=".",FALSE,TRUE)</formula>
    </cfRule>
    <cfRule type="expression" dxfId="2642" priority="13216">
      <formula>IF(RIGHT(TEXT(AE110,"0.#"),1)=".",TRUE,FALSE)</formula>
    </cfRule>
  </conditionalFormatting>
  <conditionalFormatting sqref="AI110">
    <cfRule type="expression" dxfId="2641" priority="13213">
      <formula>IF(RIGHT(TEXT(AI110,"0.#"),1)=".",FALSE,TRUE)</formula>
    </cfRule>
    <cfRule type="expression" dxfId="2640" priority="13214">
      <formula>IF(RIGHT(TEXT(AI110,"0.#"),1)=".",TRUE,FALSE)</formula>
    </cfRule>
  </conditionalFormatting>
  <conditionalFormatting sqref="AM110">
    <cfRule type="expression" dxfId="2639" priority="13211">
      <formula>IF(RIGHT(TEXT(AM110,"0.#"),1)=".",FALSE,TRUE)</formula>
    </cfRule>
    <cfRule type="expression" dxfId="2638" priority="13212">
      <formula>IF(RIGHT(TEXT(AM110,"0.#"),1)=".",TRUE,FALSE)</formula>
    </cfRule>
  </conditionalFormatting>
  <conditionalFormatting sqref="AE111">
    <cfRule type="expression" dxfId="2637" priority="13209">
      <formula>IF(RIGHT(TEXT(AE111,"0.#"),1)=".",FALSE,TRUE)</formula>
    </cfRule>
    <cfRule type="expression" dxfId="2636" priority="13210">
      <formula>IF(RIGHT(TEXT(AE111,"0.#"),1)=".",TRUE,FALSE)</formula>
    </cfRule>
  </conditionalFormatting>
  <conditionalFormatting sqref="AI111">
    <cfRule type="expression" dxfId="2635" priority="13207">
      <formula>IF(RIGHT(TEXT(AI111,"0.#"),1)=".",FALSE,TRUE)</formula>
    </cfRule>
    <cfRule type="expression" dxfId="2634" priority="13208">
      <formula>IF(RIGHT(TEXT(AI111,"0.#"),1)=".",TRUE,FALSE)</formula>
    </cfRule>
  </conditionalFormatting>
  <conditionalFormatting sqref="AM111">
    <cfRule type="expression" dxfId="2633" priority="13205">
      <formula>IF(RIGHT(TEXT(AM111,"0.#"),1)=".",FALSE,TRUE)</formula>
    </cfRule>
    <cfRule type="expression" dxfId="2632" priority="13206">
      <formula>IF(RIGHT(TEXT(AM111,"0.#"),1)=".",TRUE,FALSE)</formula>
    </cfRule>
  </conditionalFormatting>
  <conditionalFormatting sqref="AE113">
    <cfRule type="expression" dxfId="2631" priority="13201">
      <formula>IF(RIGHT(TEXT(AE113,"0.#"),1)=".",FALSE,TRUE)</formula>
    </cfRule>
    <cfRule type="expression" dxfId="2630" priority="13202">
      <formula>IF(RIGHT(TEXT(AE113,"0.#"),1)=".",TRUE,FALSE)</formula>
    </cfRule>
  </conditionalFormatting>
  <conditionalFormatting sqref="AI113">
    <cfRule type="expression" dxfId="2629" priority="13199">
      <formula>IF(RIGHT(TEXT(AI113,"0.#"),1)=".",FALSE,TRUE)</formula>
    </cfRule>
    <cfRule type="expression" dxfId="2628" priority="13200">
      <formula>IF(RIGHT(TEXT(AI113,"0.#"),1)=".",TRUE,FALSE)</formula>
    </cfRule>
  </conditionalFormatting>
  <conditionalFormatting sqref="AM113">
    <cfRule type="expression" dxfId="2627" priority="13197">
      <formula>IF(RIGHT(TEXT(AM113,"0.#"),1)=".",FALSE,TRUE)</formula>
    </cfRule>
    <cfRule type="expression" dxfId="2626" priority="13198">
      <formula>IF(RIGHT(TEXT(AM113,"0.#"),1)=".",TRUE,FALSE)</formula>
    </cfRule>
  </conditionalFormatting>
  <conditionalFormatting sqref="AE114">
    <cfRule type="expression" dxfId="2625" priority="13195">
      <formula>IF(RIGHT(TEXT(AE114,"0.#"),1)=".",FALSE,TRUE)</formula>
    </cfRule>
    <cfRule type="expression" dxfId="2624" priority="13196">
      <formula>IF(RIGHT(TEXT(AE114,"0.#"),1)=".",TRUE,FALSE)</formula>
    </cfRule>
  </conditionalFormatting>
  <conditionalFormatting sqref="AI114">
    <cfRule type="expression" dxfId="2623" priority="13193">
      <formula>IF(RIGHT(TEXT(AI114,"0.#"),1)=".",FALSE,TRUE)</formula>
    </cfRule>
    <cfRule type="expression" dxfId="2622" priority="13194">
      <formula>IF(RIGHT(TEXT(AI114,"0.#"),1)=".",TRUE,FALSE)</formula>
    </cfRule>
  </conditionalFormatting>
  <conditionalFormatting sqref="AM114">
    <cfRule type="expression" dxfId="2621" priority="13191">
      <formula>IF(RIGHT(TEXT(AM114,"0.#"),1)=".",FALSE,TRUE)</formula>
    </cfRule>
    <cfRule type="expression" dxfId="2620" priority="13192">
      <formula>IF(RIGHT(TEXT(AM114,"0.#"),1)=".",TRUE,FALSE)</formula>
    </cfRule>
  </conditionalFormatting>
  <conditionalFormatting sqref="AE116 AQ116">
    <cfRule type="expression" dxfId="2619" priority="13187">
      <formula>IF(RIGHT(TEXT(AE116,"0.#"),1)=".",FALSE,TRUE)</formula>
    </cfRule>
    <cfRule type="expression" dxfId="2618" priority="13188">
      <formula>IF(RIGHT(TEXT(AE116,"0.#"),1)=".",TRUE,FALSE)</formula>
    </cfRule>
  </conditionalFormatting>
  <conditionalFormatting sqref="AI116">
    <cfRule type="expression" dxfId="2617" priority="13185">
      <formula>IF(RIGHT(TEXT(AI116,"0.#"),1)=".",FALSE,TRUE)</formula>
    </cfRule>
    <cfRule type="expression" dxfId="2616" priority="13186">
      <formula>IF(RIGHT(TEXT(AI116,"0.#"),1)=".",TRUE,FALSE)</formula>
    </cfRule>
  </conditionalFormatting>
  <conditionalFormatting sqref="AM116">
    <cfRule type="expression" dxfId="2615" priority="13183">
      <formula>IF(RIGHT(TEXT(AM116,"0.#"),1)=".",FALSE,TRUE)</formula>
    </cfRule>
    <cfRule type="expression" dxfId="2614" priority="13184">
      <formula>IF(RIGHT(TEXT(AM116,"0.#"),1)=".",TRUE,FALSE)</formula>
    </cfRule>
  </conditionalFormatting>
  <conditionalFormatting sqref="AE117">
    <cfRule type="expression" dxfId="2613" priority="13181">
      <formula>IF(RIGHT(TEXT(AE117,"0.#"),1)=".",FALSE,TRUE)</formula>
    </cfRule>
    <cfRule type="expression" dxfId="2612" priority="13182">
      <formula>IF(RIGHT(TEXT(AE117,"0.#"),1)=".",TRUE,FALSE)</formula>
    </cfRule>
  </conditionalFormatting>
  <conditionalFormatting sqref="AI117">
    <cfRule type="expression" dxfId="2611" priority="13179">
      <formula>IF(RIGHT(TEXT(AI117,"0.#"),1)=".",FALSE,TRUE)</formula>
    </cfRule>
    <cfRule type="expression" dxfId="2610" priority="13180">
      <formula>IF(RIGHT(TEXT(AI117,"0.#"),1)=".",TRUE,FALSE)</formula>
    </cfRule>
  </conditionalFormatting>
  <conditionalFormatting sqref="AQ117">
    <cfRule type="expression" dxfId="2609" priority="13175">
      <formula>IF(RIGHT(TEXT(AQ117,"0.#"),1)=".",FALSE,TRUE)</formula>
    </cfRule>
    <cfRule type="expression" dxfId="2608" priority="13176">
      <formula>IF(RIGHT(TEXT(AQ117,"0.#"),1)=".",TRUE,FALSE)</formula>
    </cfRule>
  </conditionalFormatting>
  <conditionalFormatting sqref="AE119 AQ119">
    <cfRule type="expression" dxfId="2607" priority="13173">
      <formula>IF(RIGHT(TEXT(AE119,"0.#"),1)=".",FALSE,TRUE)</formula>
    </cfRule>
    <cfRule type="expression" dxfId="2606" priority="13174">
      <formula>IF(RIGHT(TEXT(AE119,"0.#"),1)=".",TRUE,FALSE)</formula>
    </cfRule>
  </conditionalFormatting>
  <conditionalFormatting sqref="AI119">
    <cfRule type="expression" dxfId="2605" priority="13171">
      <formula>IF(RIGHT(TEXT(AI119,"0.#"),1)=".",FALSE,TRUE)</formula>
    </cfRule>
    <cfRule type="expression" dxfId="2604" priority="13172">
      <formula>IF(RIGHT(TEXT(AI119,"0.#"),1)=".",TRUE,FALSE)</formula>
    </cfRule>
  </conditionalFormatting>
  <conditionalFormatting sqref="AM119">
    <cfRule type="expression" dxfId="2603" priority="13169">
      <formula>IF(RIGHT(TEXT(AM119,"0.#"),1)=".",FALSE,TRUE)</formula>
    </cfRule>
    <cfRule type="expression" dxfId="2602" priority="13170">
      <formula>IF(RIGHT(TEXT(AM119,"0.#"),1)=".",TRUE,FALSE)</formula>
    </cfRule>
  </conditionalFormatting>
  <conditionalFormatting sqref="AQ120">
    <cfRule type="expression" dxfId="2601" priority="13161">
      <formula>IF(RIGHT(TEXT(AQ120,"0.#"),1)=".",FALSE,TRUE)</formula>
    </cfRule>
    <cfRule type="expression" dxfId="2600" priority="13162">
      <formula>IF(RIGHT(TEXT(AQ120,"0.#"),1)=".",TRUE,FALSE)</formula>
    </cfRule>
  </conditionalFormatting>
  <conditionalFormatting sqref="AE122 AQ122">
    <cfRule type="expression" dxfId="2599" priority="13159">
      <formula>IF(RIGHT(TEXT(AE122,"0.#"),1)=".",FALSE,TRUE)</formula>
    </cfRule>
    <cfRule type="expression" dxfId="2598" priority="13160">
      <formula>IF(RIGHT(TEXT(AE122,"0.#"),1)=".",TRUE,FALSE)</formula>
    </cfRule>
  </conditionalFormatting>
  <conditionalFormatting sqref="AI122">
    <cfRule type="expression" dxfId="2597" priority="13157">
      <formula>IF(RIGHT(TEXT(AI122,"0.#"),1)=".",FALSE,TRUE)</formula>
    </cfRule>
    <cfRule type="expression" dxfId="2596" priority="13158">
      <formula>IF(RIGHT(TEXT(AI122,"0.#"),1)=".",TRUE,FALSE)</formula>
    </cfRule>
  </conditionalFormatting>
  <conditionalFormatting sqref="AM122">
    <cfRule type="expression" dxfId="2595" priority="13155">
      <formula>IF(RIGHT(TEXT(AM122,"0.#"),1)=".",FALSE,TRUE)</formula>
    </cfRule>
    <cfRule type="expression" dxfId="2594" priority="13156">
      <formula>IF(RIGHT(TEXT(AM122,"0.#"),1)=".",TRUE,FALSE)</formula>
    </cfRule>
  </conditionalFormatting>
  <conditionalFormatting sqref="AQ123">
    <cfRule type="expression" dxfId="2593" priority="13147">
      <formula>IF(RIGHT(TEXT(AQ123,"0.#"),1)=".",FALSE,TRUE)</formula>
    </cfRule>
    <cfRule type="expression" dxfId="2592" priority="13148">
      <formula>IF(RIGHT(TEXT(AQ123,"0.#"),1)=".",TRUE,FALSE)</formula>
    </cfRule>
  </conditionalFormatting>
  <conditionalFormatting sqref="AE125 AQ125">
    <cfRule type="expression" dxfId="2591" priority="13145">
      <formula>IF(RIGHT(TEXT(AE125,"0.#"),1)=".",FALSE,TRUE)</formula>
    </cfRule>
    <cfRule type="expression" dxfId="2590" priority="13146">
      <formula>IF(RIGHT(TEXT(AE125,"0.#"),1)=".",TRUE,FALSE)</formula>
    </cfRule>
  </conditionalFormatting>
  <conditionalFormatting sqref="AI125">
    <cfRule type="expression" dxfId="2589" priority="13143">
      <formula>IF(RIGHT(TEXT(AI125,"0.#"),1)=".",FALSE,TRUE)</formula>
    </cfRule>
    <cfRule type="expression" dxfId="2588" priority="13144">
      <formula>IF(RIGHT(TEXT(AI125,"0.#"),1)=".",TRUE,FALSE)</formula>
    </cfRule>
  </conditionalFormatting>
  <conditionalFormatting sqref="AM125">
    <cfRule type="expression" dxfId="2587" priority="13141">
      <formula>IF(RIGHT(TEXT(AM125,"0.#"),1)=".",FALSE,TRUE)</formula>
    </cfRule>
    <cfRule type="expression" dxfId="2586" priority="13142">
      <formula>IF(RIGHT(TEXT(AM125,"0.#"),1)=".",TRUE,FALSE)</formula>
    </cfRule>
  </conditionalFormatting>
  <conditionalFormatting sqref="AQ126">
    <cfRule type="expression" dxfId="2585" priority="13133">
      <formula>IF(RIGHT(TEXT(AQ126,"0.#"),1)=".",FALSE,TRUE)</formula>
    </cfRule>
    <cfRule type="expression" dxfId="2584" priority="13134">
      <formula>IF(RIGHT(TEXT(AQ126,"0.#"),1)=".",TRUE,FALSE)</formula>
    </cfRule>
  </conditionalFormatting>
  <conditionalFormatting sqref="AE128 AQ128">
    <cfRule type="expression" dxfId="2583" priority="13131">
      <formula>IF(RIGHT(TEXT(AE128,"0.#"),1)=".",FALSE,TRUE)</formula>
    </cfRule>
    <cfRule type="expression" dxfId="2582" priority="13132">
      <formula>IF(RIGHT(TEXT(AE128,"0.#"),1)=".",TRUE,FALSE)</formula>
    </cfRule>
  </conditionalFormatting>
  <conditionalFormatting sqref="AI128">
    <cfRule type="expression" dxfId="2581" priority="13129">
      <formula>IF(RIGHT(TEXT(AI128,"0.#"),1)=".",FALSE,TRUE)</formula>
    </cfRule>
    <cfRule type="expression" dxfId="2580" priority="13130">
      <formula>IF(RIGHT(TEXT(AI128,"0.#"),1)=".",TRUE,FALSE)</formula>
    </cfRule>
  </conditionalFormatting>
  <conditionalFormatting sqref="AM128">
    <cfRule type="expression" dxfId="2579" priority="13127">
      <formula>IF(RIGHT(TEXT(AM128,"0.#"),1)=".",FALSE,TRUE)</formula>
    </cfRule>
    <cfRule type="expression" dxfId="2578" priority="13128">
      <formula>IF(RIGHT(TEXT(AM128,"0.#"),1)=".",TRUE,FALSE)</formula>
    </cfRule>
  </conditionalFormatting>
  <conditionalFormatting sqref="AQ129">
    <cfRule type="expression" dxfId="2577" priority="13119">
      <formula>IF(RIGHT(TEXT(AQ129,"0.#"),1)=".",FALSE,TRUE)</formula>
    </cfRule>
    <cfRule type="expression" dxfId="2576" priority="13120">
      <formula>IF(RIGHT(TEXT(AQ129,"0.#"),1)=".",TRUE,FALSE)</formula>
    </cfRule>
  </conditionalFormatting>
  <conditionalFormatting sqref="AE75">
    <cfRule type="expression" dxfId="2575" priority="13117">
      <formula>IF(RIGHT(TEXT(AE75,"0.#"),1)=".",FALSE,TRUE)</formula>
    </cfRule>
    <cfRule type="expression" dxfId="2574" priority="13118">
      <formula>IF(RIGHT(TEXT(AE75,"0.#"),1)=".",TRUE,FALSE)</formula>
    </cfRule>
  </conditionalFormatting>
  <conditionalFormatting sqref="AE76">
    <cfRule type="expression" dxfId="2573" priority="13115">
      <formula>IF(RIGHT(TEXT(AE76,"0.#"),1)=".",FALSE,TRUE)</formula>
    </cfRule>
    <cfRule type="expression" dxfId="2572" priority="13116">
      <formula>IF(RIGHT(TEXT(AE76,"0.#"),1)=".",TRUE,FALSE)</formula>
    </cfRule>
  </conditionalFormatting>
  <conditionalFormatting sqref="AE77">
    <cfRule type="expression" dxfId="2571" priority="13113">
      <formula>IF(RIGHT(TEXT(AE77,"0.#"),1)=".",FALSE,TRUE)</formula>
    </cfRule>
    <cfRule type="expression" dxfId="2570" priority="13114">
      <formula>IF(RIGHT(TEXT(AE77,"0.#"),1)=".",TRUE,FALSE)</formula>
    </cfRule>
  </conditionalFormatting>
  <conditionalFormatting sqref="AI77">
    <cfRule type="expression" dxfId="2569" priority="13111">
      <formula>IF(RIGHT(TEXT(AI77,"0.#"),1)=".",FALSE,TRUE)</formula>
    </cfRule>
    <cfRule type="expression" dxfId="2568" priority="13112">
      <formula>IF(RIGHT(TEXT(AI77,"0.#"),1)=".",TRUE,FALSE)</formula>
    </cfRule>
  </conditionalFormatting>
  <conditionalFormatting sqref="AI76">
    <cfRule type="expression" dxfId="2567" priority="13109">
      <formula>IF(RIGHT(TEXT(AI76,"0.#"),1)=".",FALSE,TRUE)</formula>
    </cfRule>
    <cfRule type="expression" dxfId="2566" priority="13110">
      <formula>IF(RIGHT(TEXT(AI76,"0.#"),1)=".",TRUE,FALSE)</formula>
    </cfRule>
  </conditionalFormatting>
  <conditionalFormatting sqref="AI75">
    <cfRule type="expression" dxfId="2565" priority="13107">
      <formula>IF(RIGHT(TEXT(AI75,"0.#"),1)=".",FALSE,TRUE)</formula>
    </cfRule>
    <cfRule type="expression" dxfId="2564" priority="13108">
      <formula>IF(RIGHT(TEXT(AI75,"0.#"),1)=".",TRUE,FALSE)</formula>
    </cfRule>
  </conditionalFormatting>
  <conditionalFormatting sqref="AM75">
    <cfRule type="expression" dxfId="2563" priority="13105">
      <formula>IF(RIGHT(TEXT(AM75,"0.#"),1)=".",FALSE,TRUE)</formula>
    </cfRule>
    <cfRule type="expression" dxfId="2562" priority="13106">
      <formula>IF(RIGHT(TEXT(AM75,"0.#"),1)=".",TRUE,FALSE)</formula>
    </cfRule>
  </conditionalFormatting>
  <conditionalFormatting sqref="AM76">
    <cfRule type="expression" dxfId="2561" priority="13103">
      <formula>IF(RIGHT(TEXT(AM76,"0.#"),1)=".",FALSE,TRUE)</formula>
    </cfRule>
    <cfRule type="expression" dxfId="2560" priority="13104">
      <formula>IF(RIGHT(TEXT(AM76,"0.#"),1)=".",TRUE,FALSE)</formula>
    </cfRule>
  </conditionalFormatting>
  <conditionalFormatting sqref="AM77">
    <cfRule type="expression" dxfId="2559" priority="13101">
      <formula>IF(RIGHT(TEXT(AM77,"0.#"),1)=".",FALSE,TRUE)</formula>
    </cfRule>
    <cfRule type="expression" dxfId="2558" priority="13102">
      <formula>IF(RIGHT(TEXT(AM77,"0.#"),1)=".",TRUE,FALSE)</formula>
    </cfRule>
  </conditionalFormatting>
  <conditionalFormatting sqref="AM134:AM135 AQ134:AQ135 AU134:AU135">
    <cfRule type="expression" dxfId="2557" priority="13087">
      <formula>IF(RIGHT(TEXT(AM134,"0.#"),1)=".",FALSE,TRUE)</formula>
    </cfRule>
    <cfRule type="expression" dxfId="2556" priority="13088">
      <formula>IF(RIGHT(TEXT(AM134,"0.#"),1)=".",TRUE,FALSE)</formula>
    </cfRule>
  </conditionalFormatting>
  <conditionalFormatting sqref="AE433">
    <cfRule type="expression" dxfId="2555" priority="13057">
      <formula>IF(RIGHT(TEXT(AE433,"0.#"),1)=".",FALSE,TRUE)</formula>
    </cfRule>
    <cfRule type="expression" dxfId="2554" priority="13058">
      <formula>IF(RIGHT(TEXT(AE433,"0.#"),1)=".",TRUE,FALSE)</formula>
    </cfRule>
  </conditionalFormatting>
  <conditionalFormatting sqref="AM435">
    <cfRule type="expression" dxfId="2553" priority="13041">
      <formula>IF(RIGHT(TEXT(AM435,"0.#"),1)=".",FALSE,TRUE)</formula>
    </cfRule>
    <cfRule type="expression" dxfId="2552" priority="13042">
      <formula>IF(RIGHT(TEXT(AM435,"0.#"),1)=".",TRUE,FALSE)</formula>
    </cfRule>
  </conditionalFormatting>
  <conditionalFormatting sqref="AE434">
    <cfRule type="expression" dxfId="2551" priority="13055">
      <formula>IF(RIGHT(TEXT(AE434,"0.#"),1)=".",FALSE,TRUE)</formula>
    </cfRule>
    <cfRule type="expression" dxfId="2550" priority="13056">
      <formula>IF(RIGHT(TEXT(AE434,"0.#"),1)=".",TRUE,FALSE)</formula>
    </cfRule>
  </conditionalFormatting>
  <conditionalFormatting sqref="AE435">
    <cfRule type="expression" dxfId="2549" priority="13053">
      <formula>IF(RIGHT(TEXT(AE435,"0.#"),1)=".",FALSE,TRUE)</formula>
    </cfRule>
    <cfRule type="expression" dxfId="2548" priority="13054">
      <formula>IF(RIGHT(TEXT(AE435,"0.#"),1)=".",TRUE,FALSE)</formula>
    </cfRule>
  </conditionalFormatting>
  <conditionalFormatting sqref="AM433">
    <cfRule type="expression" dxfId="2547" priority="13045">
      <formula>IF(RIGHT(TEXT(AM433,"0.#"),1)=".",FALSE,TRUE)</formula>
    </cfRule>
    <cfRule type="expression" dxfId="2546" priority="13046">
      <formula>IF(RIGHT(TEXT(AM433,"0.#"),1)=".",TRUE,FALSE)</formula>
    </cfRule>
  </conditionalFormatting>
  <conditionalFormatting sqref="AM434">
    <cfRule type="expression" dxfId="2545" priority="13043">
      <formula>IF(RIGHT(TEXT(AM434,"0.#"),1)=".",FALSE,TRUE)</formula>
    </cfRule>
    <cfRule type="expression" dxfId="2544" priority="13044">
      <formula>IF(RIGHT(TEXT(AM434,"0.#"),1)=".",TRUE,FALSE)</formula>
    </cfRule>
  </conditionalFormatting>
  <conditionalFormatting sqref="AU433">
    <cfRule type="expression" dxfId="2543" priority="13033">
      <formula>IF(RIGHT(TEXT(AU433,"0.#"),1)=".",FALSE,TRUE)</formula>
    </cfRule>
    <cfRule type="expression" dxfId="2542" priority="13034">
      <formula>IF(RIGHT(TEXT(AU433,"0.#"),1)=".",TRUE,FALSE)</formula>
    </cfRule>
  </conditionalFormatting>
  <conditionalFormatting sqref="AU434">
    <cfRule type="expression" dxfId="2541" priority="13031">
      <formula>IF(RIGHT(TEXT(AU434,"0.#"),1)=".",FALSE,TRUE)</formula>
    </cfRule>
    <cfRule type="expression" dxfId="2540" priority="13032">
      <formula>IF(RIGHT(TEXT(AU434,"0.#"),1)=".",TRUE,FALSE)</formula>
    </cfRule>
  </conditionalFormatting>
  <conditionalFormatting sqref="AU435">
    <cfRule type="expression" dxfId="2539" priority="13029">
      <formula>IF(RIGHT(TEXT(AU435,"0.#"),1)=".",FALSE,TRUE)</formula>
    </cfRule>
    <cfRule type="expression" dxfId="2538" priority="13030">
      <formula>IF(RIGHT(TEXT(AU435,"0.#"),1)=".",TRUE,FALSE)</formula>
    </cfRule>
  </conditionalFormatting>
  <conditionalFormatting sqref="AI435">
    <cfRule type="expression" dxfId="2537" priority="12963">
      <formula>IF(RIGHT(TEXT(AI435,"0.#"),1)=".",FALSE,TRUE)</formula>
    </cfRule>
    <cfRule type="expression" dxfId="2536" priority="12964">
      <formula>IF(RIGHT(TEXT(AI435,"0.#"),1)=".",TRUE,FALSE)</formula>
    </cfRule>
  </conditionalFormatting>
  <conditionalFormatting sqref="AI433">
    <cfRule type="expression" dxfId="2535" priority="12967">
      <formula>IF(RIGHT(TEXT(AI433,"0.#"),1)=".",FALSE,TRUE)</formula>
    </cfRule>
    <cfRule type="expression" dxfId="2534" priority="12968">
      <formula>IF(RIGHT(TEXT(AI433,"0.#"),1)=".",TRUE,FALSE)</formula>
    </cfRule>
  </conditionalFormatting>
  <conditionalFormatting sqref="AI434">
    <cfRule type="expression" dxfId="2533" priority="12965">
      <formula>IF(RIGHT(TEXT(AI434,"0.#"),1)=".",FALSE,TRUE)</formula>
    </cfRule>
    <cfRule type="expression" dxfId="2532" priority="12966">
      <formula>IF(RIGHT(TEXT(AI434,"0.#"),1)=".",TRUE,FALSE)</formula>
    </cfRule>
  </conditionalFormatting>
  <conditionalFormatting sqref="AQ434">
    <cfRule type="expression" dxfId="2531" priority="12949">
      <formula>IF(RIGHT(TEXT(AQ434,"0.#"),1)=".",FALSE,TRUE)</formula>
    </cfRule>
    <cfRule type="expression" dxfId="2530" priority="12950">
      <formula>IF(RIGHT(TEXT(AQ434,"0.#"),1)=".",TRUE,FALSE)</formula>
    </cfRule>
  </conditionalFormatting>
  <conditionalFormatting sqref="AQ435">
    <cfRule type="expression" dxfId="2529" priority="12935">
      <formula>IF(RIGHT(TEXT(AQ435,"0.#"),1)=".",FALSE,TRUE)</formula>
    </cfRule>
    <cfRule type="expression" dxfId="2528" priority="12936">
      <formula>IF(RIGHT(TEXT(AQ435,"0.#"),1)=".",TRUE,FALSE)</formula>
    </cfRule>
  </conditionalFormatting>
  <conditionalFormatting sqref="AQ433">
    <cfRule type="expression" dxfId="2527" priority="12933">
      <formula>IF(RIGHT(TEXT(AQ433,"0.#"),1)=".",FALSE,TRUE)</formula>
    </cfRule>
    <cfRule type="expression" dxfId="2526" priority="12934">
      <formula>IF(RIGHT(TEXT(AQ433,"0.#"),1)=".",TRUE,FALSE)</formula>
    </cfRule>
  </conditionalFormatting>
  <conditionalFormatting sqref="AL839:AO866">
    <cfRule type="expression" dxfId="2525" priority="6657">
      <formula>IF(AND(AL839&gt;=0, RIGHT(TEXT(AL839,"0.#"),1)&lt;&gt;"."),TRUE,FALSE)</formula>
    </cfRule>
    <cfRule type="expression" dxfId="2524" priority="6658">
      <formula>IF(AND(AL839&gt;=0, RIGHT(TEXT(AL839,"0.#"),1)="."),TRUE,FALSE)</formula>
    </cfRule>
    <cfRule type="expression" dxfId="2523" priority="6659">
      <formula>IF(AND(AL839&lt;0, RIGHT(TEXT(AL839,"0.#"),1)&lt;&gt;"."),TRUE,FALSE)</formula>
    </cfRule>
    <cfRule type="expression" dxfId="2522" priority="6660">
      <formula>IF(AND(AL839&lt;0, RIGHT(TEXT(AL839,"0.#"),1)="."),TRUE,FALSE)</formula>
    </cfRule>
  </conditionalFormatting>
  <conditionalFormatting sqref="AQ53:AQ55">
    <cfRule type="expression" dxfId="2521" priority="4679">
      <formula>IF(RIGHT(TEXT(AQ53,"0.#"),1)=".",FALSE,TRUE)</formula>
    </cfRule>
    <cfRule type="expression" dxfId="2520" priority="4680">
      <formula>IF(RIGHT(TEXT(AQ53,"0.#"),1)=".",TRUE,FALSE)</formula>
    </cfRule>
  </conditionalFormatting>
  <conditionalFormatting sqref="AU53:AU55">
    <cfRule type="expression" dxfId="2519" priority="4677">
      <formula>IF(RIGHT(TEXT(AU53,"0.#"),1)=".",FALSE,TRUE)</formula>
    </cfRule>
    <cfRule type="expression" dxfId="2518" priority="4678">
      <formula>IF(RIGHT(TEXT(AU53,"0.#"),1)=".",TRUE,FALSE)</formula>
    </cfRule>
  </conditionalFormatting>
  <conditionalFormatting sqref="AQ60:AQ62">
    <cfRule type="expression" dxfId="2517" priority="4675">
      <formula>IF(RIGHT(TEXT(AQ60,"0.#"),1)=".",FALSE,TRUE)</formula>
    </cfRule>
    <cfRule type="expression" dxfId="2516" priority="4676">
      <formula>IF(RIGHT(TEXT(AQ60,"0.#"),1)=".",TRUE,FALSE)</formula>
    </cfRule>
  </conditionalFormatting>
  <conditionalFormatting sqref="AU60:AU62">
    <cfRule type="expression" dxfId="2515" priority="4673">
      <formula>IF(RIGHT(TEXT(AU60,"0.#"),1)=".",FALSE,TRUE)</formula>
    </cfRule>
    <cfRule type="expression" dxfId="2514" priority="4674">
      <formula>IF(RIGHT(TEXT(AU60,"0.#"),1)=".",TRUE,FALSE)</formula>
    </cfRule>
  </conditionalFormatting>
  <conditionalFormatting sqref="AQ75:AQ77">
    <cfRule type="expression" dxfId="2513" priority="4671">
      <formula>IF(RIGHT(TEXT(AQ75,"0.#"),1)=".",FALSE,TRUE)</formula>
    </cfRule>
    <cfRule type="expression" dxfId="2512" priority="4672">
      <formula>IF(RIGHT(TEXT(AQ75,"0.#"),1)=".",TRUE,FALSE)</formula>
    </cfRule>
  </conditionalFormatting>
  <conditionalFormatting sqref="AU75:AU77">
    <cfRule type="expression" dxfId="2511" priority="4669">
      <formula>IF(RIGHT(TEXT(AU75,"0.#"),1)=".",FALSE,TRUE)</formula>
    </cfRule>
    <cfRule type="expression" dxfId="2510" priority="4670">
      <formula>IF(RIGHT(TEXT(AU75,"0.#"),1)=".",TRUE,FALSE)</formula>
    </cfRule>
  </conditionalFormatting>
  <conditionalFormatting sqref="AQ87:AQ89">
    <cfRule type="expression" dxfId="2509" priority="4667">
      <formula>IF(RIGHT(TEXT(AQ87,"0.#"),1)=".",FALSE,TRUE)</formula>
    </cfRule>
    <cfRule type="expression" dxfId="2508" priority="4668">
      <formula>IF(RIGHT(TEXT(AQ87,"0.#"),1)=".",TRUE,FALSE)</formula>
    </cfRule>
  </conditionalFormatting>
  <conditionalFormatting sqref="AU87:AU89">
    <cfRule type="expression" dxfId="2507" priority="4665">
      <formula>IF(RIGHT(TEXT(AU87,"0.#"),1)=".",FALSE,TRUE)</formula>
    </cfRule>
    <cfRule type="expression" dxfId="2506" priority="4666">
      <formula>IF(RIGHT(TEXT(AU87,"0.#"),1)=".",TRUE,FALSE)</formula>
    </cfRule>
  </conditionalFormatting>
  <conditionalFormatting sqref="AQ92:AQ94">
    <cfRule type="expression" dxfId="2505" priority="4663">
      <formula>IF(RIGHT(TEXT(AQ92,"0.#"),1)=".",FALSE,TRUE)</formula>
    </cfRule>
    <cfRule type="expression" dxfId="2504" priority="4664">
      <formula>IF(RIGHT(TEXT(AQ92,"0.#"),1)=".",TRUE,FALSE)</formula>
    </cfRule>
  </conditionalFormatting>
  <conditionalFormatting sqref="AU92:AU94">
    <cfRule type="expression" dxfId="2503" priority="4661">
      <formula>IF(RIGHT(TEXT(AU92,"0.#"),1)=".",FALSE,TRUE)</formula>
    </cfRule>
    <cfRule type="expression" dxfId="2502" priority="4662">
      <formula>IF(RIGHT(TEXT(AU92,"0.#"),1)=".",TRUE,FALSE)</formula>
    </cfRule>
  </conditionalFormatting>
  <conditionalFormatting sqref="AQ97:AQ99">
    <cfRule type="expression" dxfId="2501" priority="4659">
      <formula>IF(RIGHT(TEXT(AQ97,"0.#"),1)=".",FALSE,TRUE)</formula>
    </cfRule>
    <cfRule type="expression" dxfId="2500" priority="4660">
      <formula>IF(RIGHT(TEXT(AQ97,"0.#"),1)=".",TRUE,FALSE)</formula>
    </cfRule>
  </conditionalFormatting>
  <conditionalFormatting sqref="AU97:AU99">
    <cfRule type="expression" dxfId="2499" priority="4657">
      <formula>IF(RIGHT(TEXT(AU97,"0.#"),1)=".",FALSE,TRUE)</formula>
    </cfRule>
    <cfRule type="expression" dxfId="2498" priority="4658">
      <formula>IF(RIGHT(TEXT(AU97,"0.#"),1)=".",TRUE,FALSE)</formula>
    </cfRule>
  </conditionalFormatting>
  <conditionalFormatting sqref="AE458">
    <cfRule type="expression" dxfId="2497" priority="4351">
      <formula>IF(RIGHT(TEXT(AE458,"0.#"),1)=".",FALSE,TRUE)</formula>
    </cfRule>
    <cfRule type="expression" dxfId="2496" priority="4352">
      <formula>IF(RIGHT(TEXT(AE458,"0.#"),1)=".",TRUE,FALSE)</formula>
    </cfRule>
  </conditionalFormatting>
  <conditionalFormatting sqref="AM460">
    <cfRule type="expression" dxfId="2495" priority="4341">
      <formula>IF(RIGHT(TEXT(AM460,"0.#"),1)=".",FALSE,TRUE)</formula>
    </cfRule>
    <cfRule type="expression" dxfId="2494" priority="4342">
      <formula>IF(RIGHT(TEXT(AM460,"0.#"),1)=".",TRUE,FALSE)</formula>
    </cfRule>
  </conditionalFormatting>
  <conditionalFormatting sqref="AE459">
    <cfRule type="expression" dxfId="2493" priority="4349">
      <formula>IF(RIGHT(TEXT(AE459,"0.#"),1)=".",FALSE,TRUE)</formula>
    </cfRule>
    <cfRule type="expression" dxfId="2492" priority="4350">
      <formula>IF(RIGHT(TEXT(AE459,"0.#"),1)=".",TRUE,FALSE)</formula>
    </cfRule>
  </conditionalFormatting>
  <conditionalFormatting sqref="AE460">
    <cfRule type="expression" dxfId="2491" priority="4347">
      <formula>IF(RIGHT(TEXT(AE460,"0.#"),1)=".",FALSE,TRUE)</formula>
    </cfRule>
    <cfRule type="expression" dxfId="2490" priority="4348">
      <formula>IF(RIGHT(TEXT(AE460,"0.#"),1)=".",TRUE,FALSE)</formula>
    </cfRule>
  </conditionalFormatting>
  <conditionalFormatting sqref="AM458">
    <cfRule type="expression" dxfId="2489" priority="4345">
      <formula>IF(RIGHT(TEXT(AM458,"0.#"),1)=".",FALSE,TRUE)</formula>
    </cfRule>
    <cfRule type="expression" dxfId="2488" priority="4346">
      <formula>IF(RIGHT(TEXT(AM458,"0.#"),1)=".",TRUE,FALSE)</formula>
    </cfRule>
  </conditionalFormatting>
  <conditionalFormatting sqref="AM459">
    <cfRule type="expression" dxfId="2487" priority="4343">
      <formula>IF(RIGHT(TEXT(AM459,"0.#"),1)=".",FALSE,TRUE)</formula>
    </cfRule>
    <cfRule type="expression" dxfId="2486" priority="4344">
      <formula>IF(RIGHT(TEXT(AM459,"0.#"),1)=".",TRUE,FALSE)</formula>
    </cfRule>
  </conditionalFormatting>
  <conditionalFormatting sqref="AU458">
    <cfRule type="expression" dxfId="2485" priority="4339">
      <formula>IF(RIGHT(TEXT(AU458,"0.#"),1)=".",FALSE,TRUE)</formula>
    </cfRule>
    <cfRule type="expression" dxfId="2484" priority="4340">
      <formula>IF(RIGHT(TEXT(AU458,"0.#"),1)=".",TRUE,FALSE)</formula>
    </cfRule>
  </conditionalFormatting>
  <conditionalFormatting sqref="AU459">
    <cfRule type="expression" dxfId="2483" priority="4337">
      <formula>IF(RIGHT(TEXT(AU459,"0.#"),1)=".",FALSE,TRUE)</formula>
    </cfRule>
    <cfRule type="expression" dxfId="2482" priority="4338">
      <formula>IF(RIGHT(TEXT(AU459,"0.#"),1)=".",TRUE,FALSE)</formula>
    </cfRule>
  </conditionalFormatting>
  <conditionalFormatting sqref="AU460">
    <cfRule type="expression" dxfId="2481" priority="4335">
      <formula>IF(RIGHT(TEXT(AU460,"0.#"),1)=".",FALSE,TRUE)</formula>
    </cfRule>
    <cfRule type="expression" dxfId="2480" priority="4336">
      <formula>IF(RIGHT(TEXT(AU460,"0.#"),1)=".",TRUE,FALSE)</formula>
    </cfRule>
  </conditionalFormatting>
  <conditionalFormatting sqref="AI460">
    <cfRule type="expression" dxfId="2479" priority="4329">
      <formula>IF(RIGHT(TEXT(AI460,"0.#"),1)=".",FALSE,TRUE)</formula>
    </cfRule>
    <cfRule type="expression" dxfId="2478" priority="4330">
      <formula>IF(RIGHT(TEXT(AI460,"0.#"),1)=".",TRUE,FALSE)</formula>
    </cfRule>
  </conditionalFormatting>
  <conditionalFormatting sqref="AI458">
    <cfRule type="expression" dxfId="2477" priority="4333">
      <formula>IF(RIGHT(TEXT(AI458,"0.#"),1)=".",FALSE,TRUE)</formula>
    </cfRule>
    <cfRule type="expression" dxfId="2476" priority="4334">
      <formula>IF(RIGHT(TEXT(AI458,"0.#"),1)=".",TRUE,FALSE)</formula>
    </cfRule>
  </conditionalFormatting>
  <conditionalFormatting sqref="AI459">
    <cfRule type="expression" dxfId="2475" priority="4331">
      <formula>IF(RIGHT(TEXT(AI459,"0.#"),1)=".",FALSE,TRUE)</formula>
    </cfRule>
    <cfRule type="expression" dxfId="2474" priority="4332">
      <formula>IF(RIGHT(TEXT(AI459,"0.#"),1)=".",TRUE,FALSE)</formula>
    </cfRule>
  </conditionalFormatting>
  <conditionalFormatting sqref="AQ459">
    <cfRule type="expression" dxfId="2473" priority="4327">
      <formula>IF(RIGHT(TEXT(AQ459,"0.#"),1)=".",FALSE,TRUE)</formula>
    </cfRule>
    <cfRule type="expression" dxfId="2472" priority="4328">
      <formula>IF(RIGHT(TEXT(AQ459,"0.#"),1)=".",TRUE,FALSE)</formula>
    </cfRule>
  </conditionalFormatting>
  <conditionalFormatting sqref="AQ460">
    <cfRule type="expression" dxfId="2471" priority="4325">
      <formula>IF(RIGHT(TEXT(AQ460,"0.#"),1)=".",FALSE,TRUE)</formula>
    </cfRule>
    <cfRule type="expression" dxfId="2470" priority="4326">
      <formula>IF(RIGHT(TEXT(AQ460,"0.#"),1)=".",TRUE,FALSE)</formula>
    </cfRule>
  </conditionalFormatting>
  <conditionalFormatting sqref="AQ458">
    <cfRule type="expression" dxfId="2469" priority="4323">
      <formula>IF(RIGHT(TEXT(AQ458,"0.#"),1)=".",FALSE,TRUE)</formula>
    </cfRule>
    <cfRule type="expression" dxfId="2468" priority="4324">
      <formula>IF(RIGHT(TEXT(AQ458,"0.#"),1)=".",TRUE,FALSE)</formula>
    </cfRule>
  </conditionalFormatting>
  <conditionalFormatting sqref="AE120 AM120">
    <cfRule type="expression" dxfId="2467" priority="3001">
      <formula>IF(RIGHT(TEXT(AE120,"0.#"),1)=".",FALSE,TRUE)</formula>
    </cfRule>
    <cfRule type="expression" dxfId="2466" priority="3002">
      <formula>IF(RIGHT(TEXT(AE120,"0.#"),1)=".",TRUE,FALSE)</formula>
    </cfRule>
  </conditionalFormatting>
  <conditionalFormatting sqref="AI126">
    <cfRule type="expression" dxfId="2465" priority="2991">
      <formula>IF(RIGHT(TEXT(AI126,"0.#"),1)=".",FALSE,TRUE)</formula>
    </cfRule>
    <cfRule type="expression" dxfId="2464" priority="2992">
      <formula>IF(RIGHT(TEXT(AI126,"0.#"),1)=".",TRUE,FALSE)</formula>
    </cfRule>
  </conditionalFormatting>
  <conditionalFormatting sqref="AI120">
    <cfRule type="expression" dxfId="2463" priority="2999">
      <formula>IF(RIGHT(TEXT(AI120,"0.#"),1)=".",FALSE,TRUE)</formula>
    </cfRule>
    <cfRule type="expression" dxfId="2462" priority="3000">
      <formula>IF(RIGHT(TEXT(AI120,"0.#"),1)=".",TRUE,FALSE)</formula>
    </cfRule>
  </conditionalFormatting>
  <conditionalFormatting sqref="AE123 AM123">
    <cfRule type="expression" dxfId="2461" priority="2997">
      <formula>IF(RIGHT(TEXT(AE123,"0.#"),1)=".",FALSE,TRUE)</formula>
    </cfRule>
    <cfRule type="expression" dxfId="2460" priority="2998">
      <formula>IF(RIGHT(TEXT(AE123,"0.#"),1)=".",TRUE,FALSE)</formula>
    </cfRule>
  </conditionalFormatting>
  <conditionalFormatting sqref="AI123">
    <cfRule type="expression" dxfId="2459" priority="2995">
      <formula>IF(RIGHT(TEXT(AI123,"0.#"),1)=".",FALSE,TRUE)</formula>
    </cfRule>
    <cfRule type="expression" dxfId="2458" priority="2996">
      <formula>IF(RIGHT(TEXT(AI123,"0.#"),1)=".",TRUE,FALSE)</formula>
    </cfRule>
  </conditionalFormatting>
  <conditionalFormatting sqref="AE126 AM126">
    <cfRule type="expression" dxfId="2457" priority="2993">
      <formula>IF(RIGHT(TEXT(AE126,"0.#"),1)=".",FALSE,TRUE)</formula>
    </cfRule>
    <cfRule type="expression" dxfId="2456" priority="2994">
      <formula>IF(RIGHT(TEXT(AE126,"0.#"),1)=".",TRUE,FALSE)</formula>
    </cfRule>
  </conditionalFormatting>
  <conditionalFormatting sqref="AE129 AM129">
    <cfRule type="expression" dxfId="2455" priority="2989">
      <formula>IF(RIGHT(TEXT(AE129,"0.#"),1)=".",FALSE,TRUE)</formula>
    </cfRule>
    <cfRule type="expression" dxfId="2454" priority="2990">
      <formula>IF(RIGHT(TEXT(AE129,"0.#"),1)=".",TRUE,FALSE)</formula>
    </cfRule>
  </conditionalFormatting>
  <conditionalFormatting sqref="AI129">
    <cfRule type="expression" dxfId="2453" priority="2987">
      <formula>IF(RIGHT(TEXT(AI129,"0.#"),1)=".",FALSE,TRUE)</formula>
    </cfRule>
    <cfRule type="expression" dxfId="2452" priority="2988">
      <formula>IF(RIGHT(TEXT(AI129,"0.#"),1)=".",TRUE,FALSE)</formula>
    </cfRule>
  </conditionalFormatting>
  <conditionalFormatting sqref="Y839:Y866">
    <cfRule type="expression" dxfId="2451" priority="2985">
      <formula>IF(RIGHT(TEXT(Y839,"0.#"),1)=".",FALSE,TRUE)</formula>
    </cfRule>
    <cfRule type="expression" dxfId="2450" priority="2986">
      <formula>IF(RIGHT(TEXT(Y839,"0.#"),1)=".",TRUE,FALSE)</formula>
    </cfRule>
  </conditionalFormatting>
  <conditionalFormatting sqref="AU518">
    <cfRule type="expression" dxfId="2449" priority="1495">
      <formula>IF(RIGHT(TEXT(AU518,"0.#"),1)=".",FALSE,TRUE)</formula>
    </cfRule>
    <cfRule type="expression" dxfId="2448" priority="1496">
      <formula>IF(RIGHT(TEXT(AU518,"0.#"),1)=".",TRUE,FALSE)</formula>
    </cfRule>
  </conditionalFormatting>
  <conditionalFormatting sqref="AQ551">
    <cfRule type="expression" dxfId="2447" priority="1271">
      <formula>IF(RIGHT(TEXT(AQ551,"0.#"),1)=".",FALSE,TRUE)</formula>
    </cfRule>
    <cfRule type="expression" dxfId="2446" priority="1272">
      <formula>IF(RIGHT(TEXT(AQ551,"0.#"),1)=".",TRUE,FALSE)</formula>
    </cfRule>
  </conditionalFormatting>
  <conditionalFormatting sqref="AE556">
    <cfRule type="expression" dxfId="2445" priority="1269">
      <formula>IF(RIGHT(TEXT(AE556,"0.#"),1)=".",FALSE,TRUE)</formula>
    </cfRule>
    <cfRule type="expression" dxfId="2444" priority="1270">
      <formula>IF(RIGHT(TEXT(AE556,"0.#"),1)=".",TRUE,FALSE)</formula>
    </cfRule>
  </conditionalFormatting>
  <conditionalFormatting sqref="AE557">
    <cfRule type="expression" dxfId="2443" priority="1267">
      <formula>IF(RIGHT(TEXT(AE557,"0.#"),1)=".",FALSE,TRUE)</formula>
    </cfRule>
    <cfRule type="expression" dxfId="2442" priority="1268">
      <formula>IF(RIGHT(TEXT(AE557,"0.#"),1)=".",TRUE,FALSE)</formula>
    </cfRule>
  </conditionalFormatting>
  <conditionalFormatting sqref="AE558">
    <cfRule type="expression" dxfId="2441" priority="1265">
      <formula>IF(RIGHT(TEXT(AE558,"0.#"),1)=".",FALSE,TRUE)</formula>
    </cfRule>
    <cfRule type="expression" dxfId="2440" priority="1266">
      <formula>IF(RIGHT(TEXT(AE558,"0.#"),1)=".",TRUE,FALSE)</formula>
    </cfRule>
  </conditionalFormatting>
  <conditionalFormatting sqref="AU556">
    <cfRule type="expression" dxfId="2439" priority="1257">
      <formula>IF(RIGHT(TEXT(AU556,"0.#"),1)=".",FALSE,TRUE)</formula>
    </cfRule>
    <cfRule type="expression" dxfId="2438" priority="1258">
      <formula>IF(RIGHT(TEXT(AU556,"0.#"),1)=".",TRUE,FALSE)</formula>
    </cfRule>
  </conditionalFormatting>
  <conditionalFormatting sqref="AU557">
    <cfRule type="expression" dxfId="2437" priority="1255">
      <formula>IF(RIGHT(TEXT(AU557,"0.#"),1)=".",FALSE,TRUE)</formula>
    </cfRule>
    <cfRule type="expression" dxfId="2436" priority="1256">
      <formula>IF(RIGHT(TEXT(AU557,"0.#"),1)=".",TRUE,FALSE)</formula>
    </cfRule>
  </conditionalFormatting>
  <conditionalFormatting sqref="AU558">
    <cfRule type="expression" dxfId="2435" priority="1253">
      <formula>IF(RIGHT(TEXT(AU558,"0.#"),1)=".",FALSE,TRUE)</formula>
    </cfRule>
    <cfRule type="expression" dxfId="2434" priority="1254">
      <formula>IF(RIGHT(TEXT(AU558,"0.#"),1)=".",TRUE,FALSE)</formula>
    </cfRule>
  </conditionalFormatting>
  <conditionalFormatting sqref="AQ557">
    <cfRule type="expression" dxfId="2433" priority="1245">
      <formula>IF(RIGHT(TEXT(AQ557,"0.#"),1)=".",FALSE,TRUE)</formula>
    </cfRule>
    <cfRule type="expression" dxfId="2432" priority="1246">
      <formula>IF(RIGHT(TEXT(AQ557,"0.#"),1)=".",TRUE,FALSE)</formula>
    </cfRule>
  </conditionalFormatting>
  <conditionalFormatting sqref="AQ558">
    <cfRule type="expression" dxfId="2431" priority="1243">
      <formula>IF(RIGHT(TEXT(AQ558,"0.#"),1)=".",FALSE,TRUE)</formula>
    </cfRule>
    <cfRule type="expression" dxfId="2430" priority="1244">
      <formula>IF(RIGHT(TEXT(AQ558,"0.#"),1)=".",TRUE,FALSE)</formula>
    </cfRule>
  </conditionalFormatting>
  <conditionalFormatting sqref="AQ556">
    <cfRule type="expression" dxfId="2429" priority="1241">
      <formula>IF(RIGHT(TEXT(AQ556,"0.#"),1)=".",FALSE,TRUE)</formula>
    </cfRule>
    <cfRule type="expression" dxfId="2428" priority="1242">
      <formula>IF(RIGHT(TEXT(AQ556,"0.#"),1)=".",TRUE,FALSE)</formula>
    </cfRule>
  </conditionalFormatting>
  <conditionalFormatting sqref="AE561">
    <cfRule type="expression" dxfId="2427" priority="1239">
      <formula>IF(RIGHT(TEXT(AE561,"0.#"),1)=".",FALSE,TRUE)</formula>
    </cfRule>
    <cfRule type="expression" dxfId="2426" priority="1240">
      <formula>IF(RIGHT(TEXT(AE561,"0.#"),1)=".",TRUE,FALSE)</formula>
    </cfRule>
  </conditionalFormatting>
  <conditionalFormatting sqref="AE562">
    <cfRule type="expression" dxfId="2425" priority="1237">
      <formula>IF(RIGHT(TEXT(AE562,"0.#"),1)=".",FALSE,TRUE)</formula>
    </cfRule>
    <cfRule type="expression" dxfId="2424" priority="1238">
      <formula>IF(RIGHT(TEXT(AE562,"0.#"),1)=".",TRUE,FALSE)</formula>
    </cfRule>
  </conditionalFormatting>
  <conditionalFormatting sqref="AE563">
    <cfRule type="expression" dxfId="2423" priority="1235">
      <formula>IF(RIGHT(TEXT(AE563,"0.#"),1)=".",FALSE,TRUE)</formula>
    </cfRule>
    <cfRule type="expression" dxfId="2422" priority="1236">
      <formula>IF(RIGHT(TEXT(AE563,"0.#"),1)=".",TRUE,FALSE)</formula>
    </cfRule>
  </conditionalFormatting>
  <conditionalFormatting sqref="AL1102:AO1131">
    <cfRule type="expression" dxfId="2421" priority="2891">
      <formula>IF(AND(AL1102&gt;=0, RIGHT(TEXT(AL1102,"0.#"),1)&lt;&gt;"."),TRUE,FALSE)</formula>
    </cfRule>
    <cfRule type="expression" dxfId="2420" priority="2892">
      <formula>IF(AND(AL1102&gt;=0, RIGHT(TEXT(AL1102,"0.#"),1)="."),TRUE,FALSE)</formula>
    </cfRule>
    <cfRule type="expression" dxfId="2419" priority="2893">
      <formula>IF(AND(AL1102&lt;0, RIGHT(TEXT(AL1102,"0.#"),1)&lt;&gt;"."),TRUE,FALSE)</formula>
    </cfRule>
    <cfRule type="expression" dxfId="2418" priority="2894">
      <formula>IF(AND(AL1102&lt;0, RIGHT(TEXT(AL1102,"0.#"),1)="."),TRUE,FALSE)</formula>
    </cfRule>
  </conditionalFormatting>
  <conditionalFormatting sqref="Y1102:Y1131">
    <cfRule type="expression" dxfId="2417" priority="2889">
      <formula>IF(RIGHT(TEXT(Y1102,"0.#"),1)=".",FALSE,TRUE)</formula>
    </cfRule>
    <cfRule type="expression" dxfId="2416" priority="2890">
      <formula>IF(RIGHT(TEXT(Y1102,"0.#"),1)=".",TRUE,FALSE)</formula>
    </cfRule>
  </conditionalFormatting>
  <conditionalFormatting sqref="AQ553">
    <cfRule type="expression" dxfId="2415" priority="1273">
      <formula>IF(RIGHT(TEXT(AQ553,"0.#"),1)=".",FALSE,TRUE)</formula>
    </cfRule>
    <cfRule type="expression" dxfId="2414" priority="1274">
      <formula>IF(RIGHT(TEXT(AQ553,"0.#"),1)=".",TRUE,FALSE)</formula>
    </cfRule>
  </conditionalFormatting>
  <conditionalFormatting sqref="AU552">
    <cfRule type="expression" dxfId="2413" priority="1285">
      <formula>IF(RIGHT(TEXT(AU552,"0.#"),1)=".",FALSE,TRUE)</formula>
    </cfRule>
    <cfRule type="expression" dxfId="2412" priority="1286">
      <formula>IF(RIGHT(TEXT(AU552,"0.#"),1)=".",TRUE,FALSE)</formula>
    </cfRule>
  </conditionalFormatting>
  <conditionalFormatting sqref="AE552">
    <cfRule type="expression" dxfId="2411" priority="1297">
      <formula>IF(RIGHT(TEXT(AE552,"0.#"),1)=".",FALSE,TRUE)</formula>
    </cfRule>
    <cfRule type="expression" dxfId="2410" priority="1298">
      <formula>IF(RIGHT(TEXT(AE552,"0.#"),1)=".",TRUE,FALSE)</formula>
    </cfRule>
  </conditionalFormatting>
  <conditionalFormatting sqref="AQ548">
    <cfRule type="expression" dxfId="2409" priority="1303">
      <formula>IF(RIGHT(TEXT(AQ548,"0.#"),1)=".",FALSE,TRUE)</formula>
    </cfRule>
    <cfRule type="expression" dxfId="2408" priority="1304">
      <formula>IF(RIGHT(TEXT(AQ548,"0.#"),1)=".",TRUE,FALSE)</formula>
    </cfRule>
  </conditionalFormatting>
  <conditionalFormatting sqref="AL838:AO838">
    <cfRule type="expression" dxfId="2407" priority="2843">
      <formula>IF(AND(AL838&gt;=0, RIGHT(TEXT(AL838,"0.#"),1)&lt;&gt;"."),TRUE,FALSE)</formula>
    </cfRule>
    <cfRule type="expression" dxfId="2406" priority="2844">
      <formula>IF(AND(AL838&gt;=0, RIGHT(TEXT(AL838,"0.#"),1)="."),TRUE,FALSE)</formula>
    </cfRule>
    <cfRule type="expression" dxfId="2405" priority="2845">
      <formula>IF(AND(AL838&lt;0, RIGHT(TEXT(AL838,"0.#"),1)&lt;&gt;"."),TRUE,FALSE)</formula>
    </cfRule>
    <cfRule type="expression" dxfId="2404" priority="2846">
      <formula>IF(AND(AL838&lt;0, RIGHT(TEXT(AL838,"0.#"),1)="."),TRUE,FALSE)</formula>
    </cfRule>
  </conditionalFormatting>
  <conditionalFormatting sqref="Y838">
    <cfRule type="expression" dxfId="2403" priority="2841">
      <formula>IF(RIGHT(TEXT(Y838,"0.#"),1)=".",FALSE,TRUE)</formula>
    </cfRule>
    <cfRule type="expression" dxfId="2402" priority="2842">
      <formula>IF(RIGHT(TEXT(Y838,"0.#"),1)=".",TRUE,FALSE)</formula>
    </cfRule>
  </conditionalFormatting>
  <conditionalFormatting sqref="AE492">
    <cfRule type="expression" dxfId="2401" priority="1629">
      <formula>IF(RIGHT(TEXT(AE492,"0.#"),1)=".",FALSE,TRUE)</formula>
    </cfRule>
    <cfRule type="expression" dxfId="2400" priority="1630">
      <formula>IF(RIGHT(TEXT(AE492,"0.#"),1)=".",TRUE,FALSE)</formula>
    </cfRule>
  </conditionalFormatting>
  <conditionalFormatting sqref="AE493">
    <cfRule type="expression" dxfId="2399" priority="1627">
      <formula>IF(RIGHT(TEXT(AE493,"0.#"),1)=".",FALSE,TRUE)</formula>
    </cfRule>
    <cfRule type="expression" dxfId="2398" priority="1628">
      <formula>IF(RIGHT(TEXT(AE493,"0.#"),1)=".",TRUE,FALSE)</formula>
    </cfRule>
  </conditionalFormatting>
  <conditionalFormatting sqref="AE494">
    <cfRule type="expression" dxfId="2397" priority="1625">
      <formula>IF(RIGHT(TEXT(AE494,"0.#"),1)=".",FALSE,TRUE)</formula>
    </cfRule>
    <cfRule type="expression" dxfId="2396" priority="1626">
      <formula>IF(RIGHT(TEXT(AE494,"0.#"),1)=".",TRUE,FALSE)</formula>
    </cfRule>
  </conditionalFormatting>
  <conditionalFormatting sqref="AQ493">
    <cfRule type="expression" dxfId="2395" priority="1605">
      <formula>IF(RIGHT(TEXT(AQ493,"0.#"),1)=".",FALSE,TRUE)</formula>
    </cfRule>
    <cfRule type="expression" dxfId="2394" priority="1606">
      <formula>IF(RIGHT(TEXT(AQ493,"0.#"),1)=".",TRUE,FALSE)</formula>
    </cfRule>
  </conditionalFormatting>
  <conditionalFormatting sqref="AQ494">
    <cfRule type="expression" dxfId="2393" priority="1603">
      <formula>IF(RIGHT(TEXT(AQ494,"0.#"),1)=".",FALSE,TRUE)</formula>
    </cfRule>
    <cfRule type="expression" dxfId="2392" priority="1604">
      <formula>IF(RIGHT(TEXT(AQ494,"0.#"),1)=".",TRUE,FALSE)</formula>
    </cfRule>
  </conditionalFormatting>
  <conditionalFormatting sqref="AQ492">
    <cfRule type="expression" dxfId="2391" priority="1601">
      <formula>IF(RIGHT(TEXT(AQ492,"0.#"),1)=".",FALSE,TRUE)</formula>
    </cfRule>
    <cfRule type="expression" dxfId="2390" priority="1602">
      <formula>IF(RIGHT(TEXT(AQ492,"0.#"),1)=".",TRUE,FALSE)</formula>
    </cfRule>
  </conditionalFormatting>
  <conditionalFormatting sqref="AU494">
    <cfRule type="expression" dxfId="2389" priority="1613">
      <formula>IF(RIGHT(TEXT(AU494,"0.#"),1)=".",FALSE,TRUE)</formula>
    </cfRule>
    <cfRule type="expression" dxfId="2388" priority="1614">
      <formula>IF(RIGHT(TEXT(AU494,"0.#"),1)=".",TRUE,FALSE)</formula>
    </cfRule>
  </conditionalFormatting>
  <conditionalFormatting sqref="AU492">
    <cfRule type="expression" dxfId="2387" priority="1617">
      <formula>IF(RIGHT(TEXT(AU492,"0.#"),1)=".",FALSE,TRUE)</formula>
    </cfRule>
    <cfRule type="expression" dxfId="2386" priority="1618">
      <formula>IF(RIGHT(TEXT(AU492,"0.#"),1)=".",TRUE,FALSE)</formula>
    </cfRule>
  </conditionalFormatting>
  <conditionalFormatting sqref="AU493">
    <cfRule type="expression" dxfId="2385" priority="1615">
      <formula>IF(RIGHT(TEXT(AU493,"0.#"),1)=".",FALSE,TRUE)</formula>
    </cfRule>
    <cfRule type="expression" dxfId="2384" priority="1616">
      <formula>IF(RIGHT(TEXT(AU493,"0.#"),1)=".",TRUE,FALSE)</formula>
    </cfRule>
  </conditionalFormatting>
  <conditionalFormatting sqref="AU583">
    <cfRule type="expression" dxfId="2383" priority="1133">
      <formula>IF(RIGHT(TEXT(AU583,"0.#"),1)=".",FALSE,TRUE)</formula>
    </cfRule>
    <cfRule type="expression" dxfId="2382" priority="1134">
      <formula>IF(RIGHT(TEXT(AU583,"0.#"),1)=".",TRUE,FALSE)</formula>
    </cfRule>
  </conditionalFormatting>
  <conditionalFormatting sqref="AU582">
    <cfRule type="expression" dxfId="2381" priority="1135">
      <formula>IF(RIGHT(TEXT(AU582,"0.#"),1)=".",FALSE,TRUE)</formula>
    </cfRule>
    <cfRule type="expression" dxfId="2380" priority="1136">
      <formula>IF(RIGHT(TEXT(AU582,"0.#"),1)=".",TRUE,FALSE)</formula>
    </cfRule>
  </conditionalFormatting>
  <conditionalFormatting sqref="AE499">
    <cfRule type="expression" dxfId="2379" priority="1595">
      <formula>IF(RIGHT(TEXT(AE499,"0.#"),1)=".",FALSE,TRUE)</formula>
    </cfRule>
    <cfRule type="expression" dxfId="2378" priority="1596">
      <formula>IF(RIGHT(TEXT(AE499,"0.#"),1)=".",TRUE,FALSE)</formula>
    </cfRule>
  </conditionalFormatting>
  <conditionalFormatting sqref="AE497">
    <cfRule type="expression" dxfId="2377" priority="1599">
      <formula>IF(RIGHT(TEXT(AE497,"0.#"),1)=".",FALSE,TRUE)</formula>
    </cfRule>
    <cfRule type="expression" dxfId="2376" priority="1600">
      <formula>IF(RIGHT(TEXT(AE497,"0.#"),1)=".",TRUE,FALSE)</formula>
    </cfRule>
  </conditionalFormatting>
  <conditionalFormatting sqref="AE498">
    <cfRule type="expression" dxfId="2375" priority="1597">
      <formula>IF(RIGHT(TEXT(AE498,"0.#"),1)=".",FALSE,TRUE)</formula>
    </cfRule>
    <cfRule type="expression" dxfId="2374" priority="1598">
      <formula>IF(RIGHT(TEXT(AE498,"0.#"),1)=".",TRUE,FALSE)</formula>
    </cfRule>
  </conditionalFormatting>
  <conditionalFormatting sqref="AU499">
    <cfRule type="expression" dxfId="2373" priority="1583">
      <formula>IF(RIGHT(TEXT(AU499,"0.#"),1)=".",FALSE,TRUE)</formula>
    </cfRule>
    <cfRule type="expression" dxfId="2372" priority="1584">
      <formula>IF(RIGHT(TEXT(AU499,"0.#"),1)=".",TRUE,FALSE)</formula>
    </cfRule>
  </conditionalFormatting>
  <conditionalFormatting sqref="AU497">
    <cfRule type="expression" dxfId="2371" priority="1587">
      <formula>IF(RIGHT(TEXT(AU497,"0.#"),1)=".",FALSE,TRUE)</formula>
    </cfRule>
    <cfRule type="expression" dxfId="2370" priority="1588">
      <formula>IF(RIGHT(TEXT(AU497,"0.#"),1)=".",TRUE,FALSE)</formula>
    </cfRule>
  </conditionalFormatting>
  <conditionalFormatting sqref="AU498">
    <cfRule type="expression" dxfId="2369" priority="1585">
      <formula>IF(RIGHT(TEXT(AU498,"0.#"),1)=".",FALSE,TRUE)</formula>
    </cfRule>
    <cfRule type="expression" dxfId="2368" priority="1586">
      <formula>IF(RIGHT(TEXT(AU498,"0.#"),1)=".",TRUE,FALSE)</formula>
    </cfRule>
  </conditionalFormatting>
  <conditionalFormatting sqref="AQ497">
    <cfRule type="expression" dxfId="2367" priority="1571">
      <formula>IF(RIGHT(TEXT(AQ497,"0.#"),1)=".",FALSE,TRUE)</formula>
    </cfRule>
    <cfRule type="expression" dxfId="2366" priority="1572">
      <formula>IF(RIGHT(TEXT(AQ497,"0.#"),1)=".",TRUE,FALSE)</formula>
    </cfRule>
  </conditionalFormatting>
  <conditionalFormatting sqref="AQ498">
    <cfRule type="expression" dxfId="2365" priority="1575">
      <formula>IF(RIGHT(TEXT(AQ498,"0.#"),1)=".",FALSE,TRUE)</formula>
    </cfRule>
    <cfRule type="expression" dxfId="2364" priority="1576">
      <formula>IF(RIGHT(TEXT(AQ498,"0.#"),1)=".",TRUE,FALSE)</formula>
    </cfRule>
  </conditionalFormatting>
  <conditionalFormatting sqref="AQ499">
    <cfRule type="expression" dxfId="2363" priority="1573">
      <formula>IF(RIGHT(TEXT(AQ499,"0.#"),1)=".",FALSE,TRUE)</formula>
    </cfRule>
    <cfRule type="expression" dxfId="2362" priority="1574">
      <formula>IF(RIGHT(TEXT(AQ499,"0.#"),1)=".",TRUE,FALSE)</formula>
    </cfRule>
  </conditionalFormatting>
  <conditionalFormatting sqref="AE504">
    <cfRule type="expression" dxfId="2361" priority="1565">
      <formula>IF(RIGHT(TEXT(AE504,"0.#"),1)=".",FALSE,TRUE)</formula>
    </cfRule>
    <cfRule type="expression" dxfId="2360" priority="1566">
      <formula>IF(RIGHT(TEXT(AE504,"0.#"),1)=".",TRUE,FALSE)</formula>
    </cfRule>
  </conditionalFormatting>
  <conditionalFormatting sqref="AE502">
    <cfRule type="expression" dxfId="2359" priority="1569">
      <formula>IF(RIGHT(TEXT(AE502,"0.#"),1)=".",FALSE,TRUE)</formula>
    </cfRule>
    <cfRule type="expression" dxfId="2358" priority="1570">
      <formula>IF(RIGHT(TEXT(AE502,"0.#"),1)=".",TRUE,FALSE)</formula>
    </cfRule>
  </conditionalFormatting>
  <conditionalFormatting sqref="AE503">
    <cfRule type="expression" dxfId="2357" priority="1567">
      <formula>IF(RIGHT(TEXT(AE503,"0.#"),1)=".",FALSE,TRUE)</formula>
    </cfRule>
    <cfRule type="expression" dxfId="2356" priority="1568">
      <formula>IF(RIGHT(TEXT(AE503,"0.#"),1)=".",TRUE,FALSE)</formula>
    </cfRule>
  </conditionalFormatting>
  <conditionalFormatting sqref="AU504">
    <cfRule type="expression" dxfId="2355" priority="1553">
      <formula>IF(RIGHT(TEXT(AU504,"0.#"),1)=".",FALSE,TRUE)</formula>
    </cfRule>
    <cfRule type="expression" dxfId="2354" priority="1554">
      <formula>IF(RIGHT(TEXT(AU504,"0.#"),1)=".",TRUE,FALSE)</formula>
    </cfRule>
  </conditionalFormatting>
  <conditionalFormatting sqref="AU502">
    <cfRule type="expression" dxfId="2353" priority="1557">
      <formula>IF(RIGHT(TEXT(AU502,"0.#"),1)=".",FALSE,TRUE)</formula>
    </cfRule>
    <cfRule type="expression" dxfId="2352" priority="1558">
      <formula>IF(RIGHT(TEXT(AU502,"0.#"),1)=".",TRUE,FALSE)</formula>
    </cfRule>
  </conditionalFormatting>
  <conditionalFormatting sqref="AU503">
    <cfRule type="expression" dxfId="2351" priority="1555">
      <formula>IF(RIGHT(TEXT(AU503,"0.#"),1)=".",FALSE,TRUE)</formula>
    </cfRule>
    <cfRule type="expression" dxfId="2350" priority="1556">
      <formula>IF(RIGHT(TEXT(AU503,"0.#"),1)=".",TRUE,FALSE)</formula>
    </cfRule>
  </conditionalFormatting>
  <conditionalFormatting sqref="AQ502">
    <cfRule type="expression" dxfId="2349" priority="1541">
      <formula>IF(RIGHT(TEXT(AQ502,"0.#"),1)=".",FALSE,TRUE)</formula>
    </cfRule>
    <cfRule type="expression" dxfId="2348" priority="1542">
      <formula>IF(RIGHT(TEXT(AQ502,"0.#"),1)=".",TRUE,FALSE)</formula>
    </cfRule>
  </conditionalFormatting>
  <conditionalFormatting sqref="AQ503">
    <cfRule type="expression" dxfId="2347" priority="1545">
      <formula>IF(RIGHT(TEXT(AQ503,"0.#"),1)=".",FALSE,TRUE)</formula>
    </cfRule>
    <cfRule type="expression" dxfId="2346" priority="1546">
      <formula>IF(RIGHT(TEXT(AQ503,"0.#"),1)=".",TRUE,FALSE)</formula>
    </cfRule>
  </conditionalFormatting>
  <conditionalFormatting sqref="AQ504">
    <cfRule type="expression" dxfId="2345" priority="1543">
      <formula>IF(RIGHT(TEXT(AQ504,"0.#"),1)=".",FALSE,TRUE)</formula>
    </cfRule>
    <cfRule type="expression" dxfId="2344" priority="1544">
      <formula>IF(RIGHT(TEXT(AQ504,"0.#"),1)=".",TRUE,FALSE)</formula>
    </cfRule>
  </conditionalFormatting>
  <conditionalFormatting sqref="AE509">
    <cfRule type="expression" dxfId="2343" priority="1535">
      <formula>IF(RIGHT(TEXT(AE509,"0.#"),1)=".",FALSE,TRUE)</formula>
    </cfRule>
    <cfRule type="expression" dxfId="2342" priority="1536">
      <formula>IF(RIGHT(TEXT(AE509,"0.#"),1)=".",TRUE,FALSE)</formula>
    </cfRule>
  </conditionalFormatting>
  <conditionalFormatting sqref="AE507">
    <cfRule type="expression" dxfId="2341" priority="1539">
      <formula>IF(RIGHT(TEXT(AE507,"0.#"),1)=".",FALSE,TRUE)</formula>
    </cfRule>
    <cfRule type="expression" dxfId="2340" priority="1540">
      <formula>IF(RIGHT(TEXT(AE507,"0.#"),1)=".",TRUE,FALSE)</formula>
    </cfRule>
  </conditionalFormatting>
  <conditionalFormatting sqref="AE508">
    <cfRule type="expression" dxfId="2339" priority="1537">
      <formula>IF(RIGHT(TEXT(AE508,"0.#"),1)=".",FALSE,TRUE)</formula>
    </cfRule>
    <cfRule type="expression" dxfId="2338" priority="1538">
      <formula>IF(RIGHT(TEXT(AE508,"0.#"),1)=".",TRUE,FALSE)</formula>
    </cfRule>
  </conditionalFormatting>
  <conditionalFormatting sqref="AU509">
    <cfRule type="expression" dxfId="2337" priority="1523">
      <formula>IF(RIGHT(TEXT(AU509,"0.#"),1)=".",FALSE,TRUE)</formula>
    </cfRule>
    <cfRule type="expression" dxfId="2336" priority="1524">
      <formula>IF(RIGHT(TEXT(AU509,"0.#"),1)=".",TRUE,FALSE)</formula>
    </cfRule>
  </conditionalFormatting>
  <conditionalFormatting sqref="AU507">
    <cfRule type="expression" dxfId="2335" priority="1527">
      <formula>IF(RIGHT(TEXT(AU507,"0.#"),1)=".",FALSE,TRUE)</formula>
    </cfRule>
    <cfRule type="expression" dxfId="2334" priority="1528">
      <formula>IF(RIGHT(TEXT(AU507,"0.#"),1)=".",TRUE,FALSE)</formula>
    </cfRule>
  </conditionalFormatting>
  <conditionalFormatting sqref="AU508">
    <cfRule type="expression" dxfId="2333" priority="1525">
      <formula>IF(RIGHT(TEXT(AU508,"0.#"),1)=".",FALSE,TRUE)</formula>
    </cfRule>
    <cfRule type="expression" dxfId="2332" priority="1526">
      <formula>IF(RIGHT(TEXT(AU508,"0.#"),1)=".",TRUE,FALSE)</formula>
    </cfRule>
  </conditionalFormatting>
  <conditionalFormatting sqref="AQ507">
    <cfRule type="expression" dxfId="2331" priority="1511">
      <formula>IF(RIGHT(TEXT(AQ507,"0.#"),1)=".",FALSE,TRUE)</formula>
    </cfRule>
    <cfRule type="expression" dxfId="2330" priority="1512">
      <formula>IF(RIGHT(TEXT(AQ507,"0.#"),1)=".",TRUE,FALSE)</formula>
    </cfRule>
  </conditionalFormatting>
  <conditionalFormatting sqref="AQ508">
    <cfRule type="expression" dxfId="2329" priority="1515">
      <formula>IF(RIGHT(TEXT(AQ508,"0.#"),1)=".",FALSE,TRUE)</formula>
    </cfRule>
    <cfRule type="expression" dxfId="2328" priority="1516">
      <formula>IF(RIGHT(TEXT(AQ508,"0.#"),1)=".",TRUE,FALSE)</formula>
    </cfRule>
  </conditionalFormatting>
  <conditionalFormatting sqref="AQ509">
    <cfRule type="expression" dxfId="2327" priority="1513">
      <formula>IF(RIGHT(TEXT(AQ509,"0.#"),1)=".",FALSE,TRUE)</formula>
    </cfRule>
    <cfRule type="expression" dxfId="2326" priority="1514">
      <formula>IF(RIGHT(TEXT(AQ509,"0.#"),1)=".",TRUE,FALSE)</formula>
    </cfRule>
  </conditionalFormatting>
  <conditionalFormatting sqref="AE465">
    <cfRule type="expression" dxfId="2325" priority="1805">
      <formula>IF(RIGHT(TEXT(AE465,"0.#"),1)=".",FALSE,TRUE)</formula>
    </cfRule>
    <cfRule type="expression" dxfId="2324" priority="1806">
      <formula>IF(RIGHT(TEXT(AE465,"0.#"),1)=".",TRUE,FALSE)</formula>
    </cfRule>
  </conditionalFormatting>
  <conditionalFormatting sqref="AE463">
    <cfRule type="expression" dxfId="2323" priority="1809">
      <formula>IF(RIGHT(TEXT(AE463,"0.#"),1)=".",FALSE,TRUE)</formula>
    </cfRule>
    <cfRule type="expression" dxfId="2322" priority="1810">
      <formula>IF(RIGHT(TEXT(AE463,"0.#"),1)=".",TRUE,FALSE)</formula>
    </cfRule>
  </conditionalFormatting>
  <conditionalFormatting sqref="AE464">
    <cfRule type="expression" dxfId="2321" priority="1807">
      <formula>IF(RIGHT(TEXT(AE464,"0.#"),1)=".",FALSE,TRUE)</formula>
    </cfRule>
    <cfRule type="expression" dxfId="2320" priority="1808">
      <formula>IF(RIGHT(TEXT(AE464,"0.#"),1)=".",TRUE,FALSE)</formula>
    </cfRule>
  </conditionalFormatting>
  <conditionalFormatting sqref="AM465">
    <cfRule type="expression" dxfId="2319" priority="1799">
      <formula>IF(RIGHT(TEXT(AM465,"0.#"),1)=".",FALSE,TRUE)</formula>
    </cfRule>
    <cfRule type="expression" dxfId="2318" priority="1800">
      <formula>IF(RIGHT(TEXT(AM465,"0.#"),1)=".",TRUE,FALSE)</formula>
    </cfRule>
  </conditionalFormatting>
  <conditionalFormatting sqref="AM463">
    <cfRule type="expression" dxfId="2317" priority="1803">
      <formula>IF(RIGHT(TEXT(AM463,"0.#"),1)=".",FALSE,TRUE)</formula>
    </cfRule>
    <cfRule type="expression" dxfId="2316" priority="1804">
      <formula>IF(RIGHT(TEXT(AM463,"0.#"),1)=".",TRUE,FALSE)</formula>
    </cfRule>
  </conditionalFormatting>
  <conditionalFormatting sqref="AM464">
    <cfRule type="expression" dxfId="2315" priority="1801">
      <formula>IF(RIGHT(TEXT(AM464,"0.#"),1)=".",FALSE,TRUE)</formula>
    </cfRule>
    <cfRule type="expression" dxfId="2314" priority="1802">
      <formula>IF(RIGHT(TEXT(AM464,"0.#"),1)=".",TRUE,FALSE)</formula>
    </cfRule>
  </conditionalFormatting>
  <conditionalFormatting sqref="AU465">
    <cfRule type="expression" dxfId="2313" priority="1793">
      <formula>IF(RIGHT(TEXT(AU465,"0.#"),1)=".",FALSE,TRUE)</formula>
    </cfRule>
    <cfRule type="expression" dxfId="2312" priority="1794">
      <formula>IF(RIGHT(TEXT(AU465,"0.#"),1)=".",TRUE,FALSE)</formula>
    </cfRule>
  </conditionalFormatting>
  <conditionalFormatting sqref="AU463">
    <cfRule type="expression" dxfId="2311" priority="1797">
      <formula>IF(RIGHT(TEXT(AU463,"0.#"),1)=".",FALSE,TRUE)</formula>
    </cfRule>
    <cfRule type="expression" dxfId="2310" priority="1798">
      <formula>IF(RIGHT(TEXT(AU463,"0.#"),1)=".",TRUE,FALSE)</formula>
    </cfRule>
  </conditionalFormatting>
  <conditionalFormatting sqref="AU464">
    <cfRule type="expression" dxfId="2309" priority="1795">
      <formula>IF(RIGHT(TEXT(AU464,"0.#"),1)=".",FALSE,TRUE)</formula>
    </cfRule>
    <cfRule type="expression" dxfId="2308" priority="1796">
      <formula>IF(RIGHT(TEXT(AU464,"0.#"),1)=".",TRUE,FALSE)</formula>
    </cfRule>
  </conditionalFormatting>
  <conditionalFormatting sqref="AI465">
    <cfRule type="expression" dxfId="2307" priority="1787">
      <formula>IF(RIGHT(TEXT(AI465,"0.#"),1)=".",FALSE,TRUE)</formula>
    </cfRule>
    <cfRule type="expression" dxfId="2306" priority="1788">
      <formula>IF(RIGHT(TEXT(AI465,"0.#"),1)=".",TRUE,FALSE)</formula>
    </cfRule>
  </conditionalFormatting>
  <conditionalFormatting sqref="AI463">
    <cfRule type="expression" dxfId="2305" priority="1791">
      <formula>IF(RIGHT(TEXT(AI463,"0.#"),1)=".",FALSE,TRUE)</formula>
    </cfRule>
    <cfRule type="expression" dxfId="2304" priority="1792">
      <formula>IF(RIGHT(TEXT(AI463,"0.#"),1)=".",TRUE,FALSE)</formula>
    </cfRule>
  </conditionalFormatting>
  <conditionalFormatting sqref="AI464">
    <cfRule type="expression" dxfId="2303" priority="1789">
      <formula>IF(RIGHT(TEXT(AI464,"0.#"),1)=".",FALSE,TRUE)</formula>
    </cfRule>
    <cfRule type="expression" dxfId="2302" priority="1790">
      <formula>IF(RIGHT(TEXT(AI464,"0.#"),1)=".",TRUE,FALSE)</formula>
    </cfRule>
  </conditionalFormatting>
  <conditionalFormatting sqref="AQ463">
    <cfRule type="expression" dxfId="2301" priority="1781">
      <formula>IF(RIGHT(TEXT(AQ463,"0.#"),1)=".",FALSE,TRUE)</formula>
    </cfRule>
    <cfRule type="expression" dxfId="2300" priority="1782">
      <formula>IF(RIGHT(TEXT(AQ463,"0.#"),1)=".",TRUE,FALSE)</formula>
    </cfRule>
  </conditionalFormatting>
  <conditionalFormatting sqref="AQ464">
    <cfRule type="expression" dxfId="2299" priority="1785">
      <formula>IF(RIGHT(TEXT(AQ464,"0.#"),1)=".",FALSE,TRUE)</formula>
    </cfRule>
    <cfRule type="expression" dxfId="2298" priority="1786">
      <formula>IF(RIGHT(TEXT(AQ464,"0.#"),1)=".",TRUE,FALSE)</formula>
    </cfRule>
  </conditionalFormatting>
  <conditionalFormatting sqref="AQ465">
    <cfRule type="expression" dxfId="2297" priority="1783">
      <formula>IF(RIGHT(TEXT(AQ465,"0.#"),1)=".",FALSE,TRUE)</formula>
    </cfRule>
    <cfRule type="expression" dxfId="2296" priority="1784">
      <formula>IF(RIGHT(TEXT(AQ465,"0.#"),1)=".",TRUE,FALSE)</formula>
    </cfRule>
  </conditionalFormatting>
  <conditionalFormatting sqref="AE470">
    <cfRule type="expression" dxfId="2295" priority="1775">
      <formula>IF(RIGHT(TEXT(AE470,"0.#"),1)=".",FALSE,TRUE)</formula>
    </cfRule>
    <cfRule type="expression" dxfId="2294" priority="1776">
      <formula>IF(RIGHT(TEXT(AE470,"0.#"),1)=".",TRUE,FALSE)</formula>
    </cfRule>
  </conditionalFormatting>
  <conditionalFormatting sqref="AE468">
    <cfRule type="expression" dxfId="2293" priority="1779">
      <formula>IF(RIGHT(TEXT(AE468,"0.#"),1)=".",FALSE,TRUE)</formula>
    </cfRule>
    <cfRule type="expression" dxfId="2292" priority="1780">
      <formula>IF(RIGHT(TEXT(AE468,"0.#"),1)=".",TRUE,FALSE)</formula>
    </cfRule>
  </conditionalFormatting>
  <conditionalFormatting sqref="AE469">
    <cfRule type="expression" dxfId="2291" priority="1777">
      <formula>IF(RIGHT(TEXT(AE469,"0.#"),1)=".",FALSE,TRUE)</formula>
    </cfRule>
    <cfRule type="expression" dxfId="2290" priority="1778">
      <formula>IF(RIGHT(TEXT(AE469,"0.#"),1)=".",TRUE,FALSE)</formula>
    </cfRule>
  </conditionalFormatting>
  <conditionalFormatting sqref="AM470">
    <cfRule type="expression" dxfId="2289" priority="1769">
      <formula>IF(RIGHT(TEXT(AM470,"0.#"),1)=".",FALSE,TRUE)</formula>
    </cfRule>
    <cfRule type="expression" dxfId="2288" priority="1770">
      <formula>IF(RIGHT(TEXT(AM470,"0.#"),1)=".",TRUE,FALSE)</formula>
    </cfRule>
  </conditionalFormatting>
  <conditionalFormatting sqref="AM468">
    <cfRule type="expression" dxfId="2287" priority="1773">
      <formula>IF(RIGHT(TEXT(AM468,"0.#"),1)=".",FALSE,TRUE)</formula>
    </cfRule>
    <cfRule type="expression" dxfId="2286" priority="1774">
      <formula>IF(RIGHT(TEXT(AM468,"0.#"),1)=".",TRUE,FALSE)</formula>
    </cfRule>
  </conditionalFormatting>
  <conditionalFormatting sqref="AM469">
    <cfRule type="expression" dxfId="2285" priority="1771">
      <formula>IF(RIGHT(TEXT(AM469,"0.#"),1)=".",FALSE,TRUE)</formula>
    </cfRule>
    <cfRule type="expression" dxfId="2284" priority="1772">
      <formula>IF(RIGHT(TEXT(AM469,"0.#"),1)=".",TRUE,FALSE)</formula>
    </cfRule>
  </conditionalFormatting>
  <conditionalFormatting sqref="AU470">
    <cfRule type="expression" dxfId="2283" priority="1763">
      <formula>IF(RIGHT(TEXT(AU470,"0.#"),1)=".",FALSE,TRUE)</formula>
    </cfRule>
    <cfRule type="expression" dxfId="2282" priority="1764">
      <formula>IF(RIGHT(TEXT(AU470,"0.#"),1)=".",TRUE,FALSE)</formula>
    </cfRule>
  </conditionalFormatting>
  <conditionalFormatting sqref="AU468">
    <cfRule type="expression" dxfId="2281" priority="1767">
      <formula>IF(RIGHT(TEXT(AU468,"0.#"),1)=".",FALSE,TRUE)</formula>
    </cfRule>
    <cfRule type="expression" dxfId="2280" priority="1768">
      <formula>IF(RIGHT(TEXT(AU468,"0.#"),1)=".",TRUE,FALSE)</formula>
    </cfRule>
  </conditionalFormatting>
  <conditionalFormatting sqref="AU469">
    <cfRule type="expression" dxfId="2279" priority="1765">
      <formula>IF(RIGHT(TEXT(AU469,"0.#"),1)=".",FALSE,TRUE)</formula>
    </cfRule>
    <cfRule type="expression" dxfId="2278" priority="1766">
      <formula>IF(RIGHT(TEXT(AU469,"0.#"),1)=".",TRUE,FALSE)</formula>
    </cfRule>
  </conditionalFormatting>
  <conditionalFormatting sqref="AI470">
    <cfRule type="expression" dxfId="2277" priority="1757">
      <formula>IF(RIGHT(TEXT(AI470,"0.#"),1)=".",FALSE,TRUE)</formula>
    </cfRule>
    <cfRule type="expression" dxfId="2276" priority="1758">
      <formula>IF(RIGHT(TEXT(AI470,"0.#"),1)=".",TRUE,FALSE)</formula>
    </cfRule>
  </conditionalFormatting>
  <conditionalFormatting sqref="AI468">
    <cfRule type="expression" dxfId="2275" priority="1761">
      <formula>IF(RIGHT(TEXT(AI468,"0.#"),1)=".",FALSE,TRUE)</formula>
    </cfRule>
    <cfRule type="expression" dxfId="2274" priority="1762">
      <formula>IF(RIGHT(TEXT(AI468,"0.#"),1)=".",TRUE,FALSE)</formula>
    </cfRule>
  </conditionalFormatting>
  <conditionalFormatting sqref="AI469">
    <cfRule type="expression" dxfId="2273" priority="1759">
      <formula>IF(RIGHT(TEXT(AI469,"0.#"),1)=".",FALSE,TRUE)</formula>
    </cfRule>
    <cfRule type="expression" dxfId="2272" priority="1760">
      <formula>IF(RIGHT(TEXT(AI469,"0.#"),1)=".",TRUE,FALSE)</formula>
    </cfRule>
  </conditionalFormatting>
  <conditionalFormatting sqref="AQ468">
    <cfRule type="expression" dxfId="2271" priority="1751">
      <formula>IF(RIGHT(TEXT(AQ468,"0.#"),1)=".",FALSE,TRUE)</formula>
    </cfRule>
    <cfRule type="expression" dxfId="2270" priority="1752">
      <formula>IF(RIGHT(TEXT(AQ468,"0.#"),1)=".",TRUE,FALSE)</formula>
    </cfRule>
  </conditionalFormatting>
  <conditionalFormatting sqref="AQ469">
    <cfRule type="expression" dxfId="2269" priority="1755">
      <formula>IF(RIGHT(TEXT(AQ469,"0.#"),1)=".",FALSE,TRUE)</formula>
    </cfRule>
    <cfRule type="expression" dxfId="2268" priority="1756">
      <formula>IF(RIGHT(TEXT(AQ469,"0.#"),1)=".",TRUE,FALSE)</formula>
    </cfRule>
  </conditionalFormatting>
  <conditionalFormatting sqref="AQ470">
    <cfRule type="expression" dxfId="2267" priority="1753">
      <formula>IF(RIGHT(TEXT(AQ470,"0.#"),1)=".",FALSE,TRUE)</formula>
    </cfRule>
    <cfRule type="expression" dxfId="2266" priority="1754">
      <formula>IF(RIGHT(TEXT(AQ470,"0.#"),1)=".",TRUE,FALSE)</formula>
    </cfRule>
  </conditionalFormatting>
  <conditionalFormatting sqref="AE475">
    <cfRule type="expression" dxfId="2265" priority="1745">
      <formula>IF(RIGHT(TEXT(AE475,"0.#"),1)=".",FALSE,TRUE)</formula>
    </cfRule>
    <cfRule type="expression" dxfId="2264" priority="1746">
      <formula>IF(RIGHT(TEXT(AE475,"0.#"),1)=".",TRUE,FALSE)</formula>
    </cfRule>
  </conditionalFormatting>
  <conditionalFormatting sqref="AE473">
    <cfRule type="expression" dxfId="2263" priority="1749">
      <formula>IF(RIGHT(TEXT(AE473,"0.#"),1)=".",FALSE,TRUE)</formula>
    </cfRule>
    <cfRule type="expression" dxfId="2262" priority="1750">
      <formula>IF(RIGHT(TEXT(AE473,"0.#"),1)=".",TRUE,FALSE)</formula>
    </cfRule>
  </conditionalFormatting>
  <conditionalFormatting sqref="AE474">
    <cfRule type="expression" dxfId="2261" priority="1747">
      <formula>IF(RIGHT(TEXT(AE474,"0.#"),1)=".",FALSE,TRUE)</formula>
    </cfRule>
    <cfRule type="expression" dxfId="2260" priority="1748">
      <formula>IF(RIGHT(TEXT(AE474,"0.#"),1)=".",TRUE,FALSE)</formula>
    </cfRule>
  </conditionalFormatting>
  <conditionalFormatting sqref="AM475">
    <cfRule type="expression" dxfId="2259" priority="1739">
      <formula>IF(RIGHT(TEXT(AM475,"0.#"),1)=".",FALSE,TRUE)</formula>
    </cfRule>
    <cfRule type="expression" dxfId="2258" priority="1740">
      <formula>IF(RIGHT(TEXT(AM475,"0.#"),1)=".",TRUE,FALSE)</formula>
    </cfRule>
  </conditionalFormatting>
  <conditionalFormatting sqref="AM473">
    <cfRule type="expression" dxfId="2257" priority="1743">
      <formula>IF(RIGHT(TEXT(AM473,"0.#"),1)=".",FALSE,TRUE)</formula>
    </cfRule>
    <cfRule type="expression" dxfId="2256" priority="1744">
      <formula>IF(RIGHT(TEXT(AM473,"0.#"),1)=".",TRUE,FALSE)</formula>
    </cfRule>
  </conditionalFormatting>
  <conditionalFormatting sqref="AM474">
    <cfRule type="expression" dxfId="2255" priority="1741">
      <formula>IF(RIGHT(TEXT(AM474,"0.#"),1)=".",FALSE,TRUE)</formula>
    </cfRule>
    <cfRule type="expression" dxfId="2254" priority="1742">
      <formula>IF(RIGHT(TEXT(AM474,"0.#"),1)=".",TRUE,FALSE)</formula>
    </cfRule>
  </conditionalFormatting>
  <conditionalFormatting sqref="AU475">
    <cfRule type="expression" dxfId="2253" priority="1733">
      <formula>IF(RIGHT(TEXT(AU475,"0.#"),1)=".",FALSE,TRUE)</formula>
    </cfRule>
    <cfRule type="expression" dxfId="2252" priority="1734">
      <formula>IF(RIGHT(TEXT(AU475,"0.#"),1)=".",TRUE,FALSE)</formula>
    </cfRule>
  </conditionalFormatting>
  <conditionalFormatting sqref="AU473">
    <cfRule type="expression" dxfId="2251" priority="1737">
      <formula>IF(RIGHT(TEXT(AU473,"0.#"),1)=".",FALSE,TRUE)</formula>
    </cfRule>
    <cfRule type="expression" dxfId="2250" priority="1738">
      <formula>IF(RIGHT(TEXT(AU473,"0.#"),1)=".",TRUE,FALSE)</formula>
    </cfRule>
  </conditionalFormatting>
  <conditionalFormatting sqref="AU474">
    <cfRule type="expression" dxfId="2249" priority="1735">
      <formula>IF(RIGHT(TEXT(AU474,"0.#"),1)=".",FALSE,TRUE)</formula>
    </cfRule>
    <cfRule type="expression" dxfId="2248" priority="1736">
      <formula>IF(RIGHT(TEXT(AU474,"0.#"),1)=".",TRUE,FALSE)</formula>
    </cfRule>
  </conditionalFormatting>
  <conditionalFormatting sqref="AI475">
    <cfRule type="expression" dxfId="2247" priority="1727">
      <formula>IF(RIGHT(TEXT(AI475,"0.#"),1)=".",FALSE,TRUE)</formula>
    </cfRule>
    <cfRule type="expression" dxfId="2246" priority="1728">
      <formula>IF(RIGHT(TEXT(AI475,"0.#"),1)=".",TRUE,FALSE)</formula>
    </cfRule>
  </conditionalFormatting>
  <conditionalFormatting sqref="AI473">
    <cfRule type="expression" dxfId="2245" priority="1731">
      <formula>IF(RIGHT(TEXT(AI473,"0.#"),1)=".",FALSE,TRUE)</formula>
    </cfRule>
    <cfRule type="expression" dxfId="2244" priority="1732">
      <formula>IF(RIGHT(TEXT(AI473,"0.#"),1)=".",TRUE,FALSE)</formula>
    </cfRule>
  </conditionalFormatting>
  <conditionalFormatting sqref="AI474">
    <cfRule type="expression" dxfId="2243" priority="1729">
      <formula>IF(RIGHT(TEXT(AI474,"0.#"),1)=".",FALSE,TRUE)</formula>
    </cfRule>
    <cfRule type="expression" dxfId="2242" priority="1730">
      <formula>IF(RIGHT(TEXT(AI474,"0.#"),1)=".",TRUE,FALSE)</formula>
    </cfRule>
  </conditionalFormatting>
  <conditionalFormatting sqref="AQ473">
    <cfRule type="expression" dxfId="2241" priority="1721">
      <formula>IF(RIGHT(TEXT(AQ473,"0.#"),1)=".",FALSE,TRUE)</formula>
    </cfRule>
    <cfRule type="expression" dxfId="2240" priority="1722">
      <formula>IF(RIGHT(TEXT(AQ473,"0.#"),1)=".",TRUE,FALSE)</formula>
    </cfRule>
  </conditionalFormatting>
  <conditionalFormatting sqref="AQ474">
    <cfRule type="expression" dxfId="2239" priority="1725">
      <formula>IF(RIGHT(TEXT(AQ474,"0.#"),1)=".",FALSE,TRUE)</formula>
    </cfRule>
    <cfRule type="expression" dxfId="2238" priority="1726">
      <formula>IF(RIGHT(TEXT(AQ474,"0.#"),1)=".",TRUE,FALSE)</formula>
    </cfRule>
  </conditionalFormatting>
  <conditionalFormatting sqref="AQ475">
    <cfRule type="expression" dxfId="2237" priority="1723">
      <formula>IF(RIGHT(TEXT(AQ475,"0.#"),1)=".",FALSE,TRUE)</formula>
    </cfRule>
    <cfRule type="expression" dxfId="2236" priority="1724">
      <formula>IF(RIGHT(TEXT(AQ475,"0.#"),1)=".",TRUE,FALSE)</formula>
    </cfRule>
  </conditionalFormatting>
  <conditionalFormatting sqref="AE480">
    <cfRule type="expression" dxfId="2235" priority="1715">
      <formula>IF(RIGHT(TEXT(AE480,"0.#"),1)=".",FALSE,TRUE)</formula>
    </cfRule>
    <cfRule type="expression" dxfId="2234" priority="1716">
      <formula>IF(RIGHT(TEXT(AE480,"0.#"),1)=".",TRUE,FALSE)</formula>
    </cfRule>
  </conditionalFormatting>
  <conditionalFormatting sqref="AE478">
    <cfRule type="expression" dxfId="2233" priority="1719">
      <formula>IF(RIGHT(TEXT(AE478,"0.#"),1)=".",FALSE,TRUE)</formula>
    </cfRule>
    <cfRule type="expression" dxfId="2232" priority="1720">
      <formula>IF(RIGHT(TEXT(AE478,"0.#"),1)=".",TRUE,FALSE)</formula>
    </cfRule>
  </conditionalFormatting>
  <conditionalFormatting sqref="AE479">
    <cfRule type="expression" dxfId="2231" priority="1717">
      <formula>IF(RIGHT(TEXT(AE479,"0.#"),1)=".",FALSE,TRUE)</formula>
    </cfRule>
    <cfRule type="expression" dxfId="2230" priority="1718">
      <formula>IF(RIGHT(TEXT(AE479,"0.#"),1)=".",TRUE,FALSE)</formula>
    </cfRule>
  </conditionalFormatting>
  <conditionalFormatting sqref="AM480">
    <cfRule type="expression" dxfId="2229" priority="1709">
      <formula>IF(RIGHT(TEXT(AM480,"0.#"),1)=".",FALSE,TRUE)</formula>
    </cfRule>
    <cfRule type="expression" dxfId="2228" priority="1710">
      <formula>IF(RIGHT(TEXT(AM480,"0.#"),1)=".",TRUE,FALSE)</formula>
    </cfRule>
  </conditionalFormatting>
  <conditionalFormatting sqref="AM478">
    <cfRule type="expression" dxfId="2227" priority="1713">
      <formula>IF(RIGHT(TEXT(AM478,"0.#"),1)=".",FALSE,TRUE)</formula>
    </cfRule>
    <cfRule type="expression" dxfId="2226" priority="1714">
      <formula>IF(RIGHT(TEXT(AM478,"0.#"),1)=".",TRUE,FALSE)</formula>
    </cfRule>
  </conditionalFormatting>
  <conditionalFormatting sqref="AM479">
    <cfRule type="expression" dxfId="2225" priority="1711">
      <formula>IF(RIGHT(TEXT(AM479,"0.#"),1)=".",FALSE,TRUE)</formula>
    </cfRule>
    <cfRule type="expression" dxfId="2224" priority="1712">
      <formula>IF(RIGHT(TEXT(AM479,"0.#"),1)=".",TRUE,FALSE)</formula>
    </cfRule>
  </conditionalFormatting>
  <conditionalFormatting sqref="AU480">
    <cfRule type="expression" dxfId="2223" priority="1703">
      <formula>IF(RIGHT(TEXT(AU480,"0.#"),1)=".",FALSE,TRUE)</formula>
    </cfRule>
    <cfRule type="expression" dxfId="2222" priority="1704">
      <formula>IF(RIGHT(TEXT(AU480,"0.#"),1)=".",TRUE,FALSE)</formula>
    </cfRule>
  </conditionalFormatting>
  <conditionalFormatting sqref="AU478">
    <cfRule type="expression" dxfId="2221" priority="1707">
      <formula>IF(RIGHT(TEXT(AU478,"0.#"),1)=".",FALSE,TRUE)</formula>
    </cfRule>
    <cfRule type="expression" dxfId="2220" priority="1708">
      <formula>IF(RIGHT(TEXT(AU478,"0.#"),1)=".",TRUE,FALSE)</formula>
    </cfRule>
  </conditionalFormatting>
  <conditionalFormatting sqref="AU479">
    <cfRule type="expression" dxfId="2219" priority="1705">
      <formula>IF(RIGHT(TEXT(AU479,"0.#"),1)=".",FALSE,TRUE)</formula>
    </cfRule>
    <cfRule type="expression" dxfId="2218" priority="1706">
      <formula>IF(RIGHT(TEXT(AU479,"0.#"),1)=".",TRUE,FALSE)</formula>
    </cfRule>
  </conditionalFormatting>
  <conditionalFormatting sqref="AI480">
    <cfRule type="expression" dxfId="2217" priority="1697">
      <formula>IF(RIGHT(TEXT(AI480,"0.#"),1)=".",FALSE,TRUE)</formula>
    </cfRule>
    <cfRule type="expression" dxfId="2216" priority="1698">
      <formula>IF(RIGHT(TEXT(AI480,"0.#"),1)=".",TRUE,FALSE)</formula>
    </cfRule>
  </conditionalFormatting>
  <conditionalFormatting sqref="AI478">
    <cfRule type="expression" dxfId="2215" priority="1701">
      <formula>IF(RIGHT(TEXT(AI478,"0.#"),1)=".",FALSE,TRUE)</formula>
    </cfRule>
    <cfRule type="expression" dxfId="2214" priority="1702">
      <formula>IF(RIGHT(TEXT(AI478,"0.#"),1)=".",TRUE,FALSE)</formula>
    </cfRule>
  </conditionalFormatting>
  <conditionalFormatting sqref="AI479">
    <cfRule type="expression" dxfId="2213" priority="1699">
      <formula>IF(RIGHT(TEXT(AI479,"0.#"),1)=".",FALSE,TRUE)</formula>
    </cfRule>
    <cfRule type="expression" dxfId="2212" priority="1700">
      <formula>IF(RIGHT(TEXT(AI479,"0.#"),1)=".",TRUE,FALSE)</formula>
    </cfRule>
  </conditionalFormatting>
  <conditionalFormatting sqref="AQ478">
    <cfRule type="expression" dxfId="2211" priority="1691">
      <formula>IF(RIGHT(TEXT(AQ478,"0.#"),1)=".",FALSE,TRUE)</formula>
    </cfRule>
    <cfRule type="expression" dxfId="2210" priority="1692">
      <formula>IF(RIGHT(TEXT(AQ478,"0.#"),1)=".",TRUE,FALSE)</formula>
    </cfRule>
  </conditionalFormatting>
  <conditionalFormatting sqref="AQ479">
    <cfRule type="expression" dxfId="2209" priority="1695">
      <formula>IF(RIGHT(TEXT(AQ479,"0.#"),1)=".",FALSE,TRUE)</formula>
    </cfRule>
    <cfRule type="expression" dxfId="2208" priority="1696">
      <formula>IF(RIGHT(TEXT(AQ479,"0.#"),1)=".",TRUE,FALSE)</formula>
    </cfRule>
  </conditionalFormatting>
  <conditionalFormatting sqref="AQ480">
    <cfRule type="expression" dxfId="2207" priority="1693">
      <formula>IF(RIGHT(TEXT(AQ480,"0.#"),1)=".",FALSE,TRUE)</formula>
    </cfRule>
    <cfRule type="expression" dxfId="2206" priority="1694">
      <formula>IF(RIGHT(TEXT(AQ480,"0.#"),1)=".",TRUE,FALSE)</formula>
    </cfRule>
  </conditionalFormatting>
  <conditionalFormatting sqref="AM47">
    <cfRule type="expression" dxfId="2205" priority="1985">
      <formula>IF(RIGHT(TEXT(AM47,"0.#"),1)=".",FALSE,TRUE)</formula>
    </cfRule>
    <cfRule type="expression" dxfId="2204" priority="1986">
      <formula>IF(RIGHT(TEXT(AM47,"0.#"),1)=".",TRUE,FALSE)</formula>
    </cfRule>
  </conditionalFormatting>
  <conditionalFormatting sqref="AI46">
    <cfRule type="expression" dxfId="2203" priority="1989">
      <formula>IF(RIGHT(TEXT(AI46,"0.#"),1)=".",FALSE,TRUE)</formula>
    </cfRule>
    <cfRule type="expression" dxfId="2202" priority="1990">
      <formula>IF(RIGHT(TEXT(AI46,"0.#"),1)=".",TRUE,FALSE)</formula>
    </cfRule>
  </conditionalFormatting>
  <conditionalFormatting sqref="AM46">
    <cfRule type="expression" dxfId="2201" priority="1987">
      <formula>IF(RIGHT(TEXT(AM46,"0.#"),1)=".",FALSE,TRUE)</formula>
    </cfRule>
    <cfRule type="expression" dxfId="2200" priority="1988">
      <formula>IF(RIGHT(TEXT(AM46,"0.#"),1)=".",TRUE,FALSE)</formula>
    </cfRule>
  </conditionalFormatting>
  <conditionalFormatting sqref="AU46:AU48">
    <cfRule type="expression" dxfId="2199" priority="1979">
      <formula>IF(RIGHT(TEXT(AU46,"0.#"),1)=".",FALSE,TRUE)</formula>
    </cfRule>
    <cfRule type="expression" dxfId="2198" priority="1980">
      <formula>IF(RIGHT(TEXT(AU46,"0.#"),1)=".",TRUE,FALSE)</formula>
    </cfRule>
  </conditionalFormatting>
  <conditionalFormatting sqref="AM48">
    <cfRule type="expression" dxfId="2197" priority="1983">
      <formula>IF(RIGHT(TEXT(AM48,"0.#"),1)=".",FALSE,TRUE)</formula>
    </cfRule>
    <cfRule type="expression" dxfId="2196" priority="1984">
      <formula>IF(RIGHT(TEXT(AM48,"0.#"),1)=".",TRUE,FALSE)</formula>
    </cfRule>
  </conditionalFormatting>
  <conditionalFormatting sqref="AQ46:AQ48">
    <cfRule type="expression" dxfId="2195" priority="1981">
      <formula>IF(RIGHT(TEXT(AQ46,"0.#"),1)=".",FALSE,TRUE)</formula>
    </cfRule>
    <cfRule type="expression" dxfId="2194" priority="1982">
      <formula>IF(RIGHT(TEXT(AQ46,"0.#"),1)=".",TRUE,FALSE)</formula>
    </cfRule>
  </conditionalFormatting>
  <conditionalFormatting sqref="AE146:AE147 AI146:AI147 AM146:AM147 AQ146:AQ147 AU146:AU147">
    <cfRule type="expression" dxfId="2193" priority="1973">
      <formula>IF(RIGHT(TEXT(AE146,"0.#"),1)=".",FALSE,TRUE)</formula>
    </cfRule>
    <cfRule type="expression" dxfId="2192" priority="1974">
      <formula>IF(RIGHT(TEXT(AE146,"0.#"),1)=".",TRUE,FALSE)</formula>
    </cfRule>
  </conditionalFormatting>
  <conditionalFormatting sqref="AE138:AE139 AI138:AI139 AM138:AM139 AQ138:AQ139 AU138:AU139">
    <cfRule type="expression" dxfId="2191" priority="1977">
      <formula>IF(RIGHT(TEXT(AE138,"0.#"),1)=".",FALSE,TRUE)</formula>
    </cfRule>
    <cfRule type="expression" dxfId="2190" priority="1978">
      <formula>IF(RIGHT(TEXT(AE138,"0.#"),1)=".",TRUE,FALSE)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98:AE199 AI198:AI199 AM198:AM199 AQ198:AQ199 AU198:AU199">
    <cfRule type="expression" dxfId="2187" priority="1967">
      <formula>IF(RIGHT(TEXT(AE198,"0.#"),1)=".",FALSE,TRUE)</formula>
    </cfRule>
    <cfRule type="expression" dxfId="2186" priority="1968">
      <formula>IF(RIGHT(TEXT(AE198,"0.#"),1)=".",TRUE,FALSE)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194:AE195 AI194:AI195 AM194:AM195 AQ194:AQ195 AU194:AU195">
    <cfRule type="expression" dxfId="2183" priority="1969">
      <formula>IF(RIGHT(TEXT(AE194,"0.#"),1)=".",FALSE,TRUE)</formula>
    </cfRule>
    <cfRule type="expression" dxfId="2182" priority="1970">
      <formula>IF(RIGHT(TEXT(AE194,"0.#"),1)=".",TRUE,FALSE)</formula>
    </cfRule>
  </conditionalFormatting>
  <conditionalFormatting sqref="AE210:AE211 AI210:AI211 AM210:AM211 AQ210:AQ211 AU210:AU211">
    <cfRule type="expression" dxfId="2181" priority="1961">
      <formula>IF(RIGHT(TEXT(AE210,"0.#"),1)=".",FALSE,TRUE)</formula>
    </cfRule>
    <cfRule type="expression" dxfId="2180" priority="1962">
      <formula>IF(RIGHT(TEXT(AE210,"0.#"),1)=".",TRUE,FALSE)</formula>
    </cfRule>
  </conditionalFormatting>
  <conditionalFormatting sqref="AE202:AE203 AI202:AI203 AM202:AM203 AQ202:AQ203 AU202:AU203">
    <cfRule type="expression" dxfId="2179" priority="1965">
      <formula>IF(RIGHT(TEXT(AE202,"0.#"),1)=".",FALSE,TRUE)</formula>
    </cfRule>
    <cfRule type="expression" dxfId="2178" priority="1966">
      <formula>IF(RIGHT(TEXT(AE202,"0.#"),1)=".",TRUE,FALSE)</formula>
    </cfRule>
  </conditionalFormatting>
  <conditionalFormatting sqref="AE206:AE207 AI206:AI207 AM206:AM207 AQ206:AQ207 AU206:AU207">
    <cfRule type="expression" dxfId="2177" priority="1963">
      <formula>IF(RIGHT(TEXT(AE206,"0.#"),1)=".",FALSE,TRUE)</formula>
    </cfRule>
    <cfRule type="expression" dxfId="2176" priority="1964">
      <formula>IF(RIGHT(TEXT(AE206,"0.#"),1)=".",TRUE,FALSE)</formula>
    </cfRule>
  </conditionalFormatting>
  <conditionalFormatting sqref="AE262:AE263 AI262:AI263 AM262:AM263 AQ262:AQ263 AU262:AU263">
    <cfRule type="expression" dxfId="2175" priority="1955">
      <formula>IF(RIGHT(TEXT(AE262,"0.#"),1)=".",FALSE,TRUE)</formula>
    </cfRule>
    <cfRule type="expression" dxfId="2174" priority="1956">
      <formula>IF(RIGHT(TEXT(AE262,"0.#"),1)=".",TRUE,FALSE)</formula>
    </cfRule>
  </conditionalFormatting>
  <conditionalFormatting sqref="AE254:AE255 AI254:AI255 AM254:AM255 AQ254:AQ255 AU254:AU255">
    <cfRule type="expression" dxfId="2173" priority="1959">
      <formula>IF(RIGHT(TEXT(AE254,"0.#"),1)=".",FALSE,TRUE)</formula>
    </cfRule>
    <cfRule type="expression" dxfId="2172" priority="1960">
      <formula>IF(RIGHT(TEXT(AE254,"0.#"),1)=".",TRUE,FALSE)</formula>
    </cfRule>
  </conditionalFormatting>
  <conditionalFormatting sqref="AE258:AE259 AI258:AI259 AM258:AM259 AQ258:AQ259 AU258:AU259">
    <cfRule type="expression" dxfId="2171" priority="1957">
      <formula>IF(RIGHT(TEXT(AE258,"0.#"),1)=".",FALSE,TRUE)</formula>
    </cfRule>
    <cfRule type="expression" dxfId="2170" priority="1958">
      <formula>IF(RIGHT(TEXT(AE258,"0.#"),1)=".",TRUE,FALSE)</formula>
    </cfRule>
  </conditionalFormatting>
  <conditionalFormatting sqref="AE314:AE315 AI314:AI315 AM314:AM315 AQ314:AQ315 AU314:AU315">
    <cfRule type="expression" dxfId="2169" priority="1949">
      <formula>IF(RIGHT(TEXT(AE314,"0.#"),1)=".",FALSE,TRUE)</formula>
    </cfRule>
    <cfRule type="expression" dxfId="2168" priority="1950">
      <formula>IF(RIGHT(TEXT(AE314,"0.#"),1)=".",TRUE,FALSE)</formula>
    </cfRule>
  </conditionalFormatting>
  <conditionalFormatting sqref="AE266:AE267 AI266:AI267 AM266:AM267 AQ266:AQ267 AU266:AU267">
    <cfRule type="expression" dxfId="2167" priority="1953">
      <formula>IF(RIGHT(TEXT(AE266,"0.#"),1)=".",FALSE,TRUE)</formula>
    </cfRule>
    <cfRule type="expression" dxfId="2166" priority="1954">
      <formula>IF(RIGHT(TEXT(AE266,"0.#"),1)=".",TRUE,FALSE)</formula>
    </cfRule>
  </conditionalFormatting>
  <conditionalFormatting sqref="AE270:AE271 AI270:AI271 AM270:AM271 AQ270:AQ271 AU270:AU271">
    <cfRule type="expression" dxfId="2165" priority="1951">
      <formula>IF(RIGHT(TEXT(AE270,"0.#"),1)=".",FALSE,TRUE)</formula>
    </cfRule>
    <cfRule type="expression" dxfId="2164" priority="1952">
      <formula>IF(RIGHT(TEXT(AE270,"0.#"),1)=".",TRUE,FALSE)</formula>
    </cfRule>
  </conditionalFormatting>
  <conditionalFormatting sqref="AE326:AE327 AI326:AI327 AM326:AM327 AQ326:AQ327 AU326:AU327">
    <cfRule type="expression" dxfId="2163" priority="1943">
      <formula>IF(RIGHT(TEXT(AE326,"0.#"),1)=".",FALSE,TRUE)</formula>
    </cfRule>
    <cfRule type="expression" dxfId="2162" priority="1944">
      <formula>IF(RIGHT(TEXT(AE326,"0.#"),1)=".",TRUE,FALSE)</formula>
    </cfRule>
  </conditionalFormatting>
  <conditionalFormatting sqref="AE318:AE319 AI318:AI319 AM318:AM319 AQ318:AQ319 AU318:AU319">
    <cfRule type="expression" dxfId="2161" priority="1947">
      <formula>IF(RIGHT(TEXT(AE318,"0.#"),1)=".",FALSE,TRUE)</formula>
    </cfRule>
    <cfRule type="expression" dxfId="2160" priority="1948">
      <formula>IF(RIGHT(TEXT(AE318,"0.#"),1)=".",TRUE,FALSE)</formula>
    </cfRule>
  </conditionalFormatting>
  <conditionalFormatting sqref="AE322:AE323 AI322:AI323 AM322:AM323 AQ322:AQ323 AU322:AU323">
    <cfRule type="expression" dxfId="2159" priority="1945">
      <formula>IF(RIGHT(TEXT(AE322,"0.#"),1)=".",FALSE,TRUE)</formula>
    </cfRule>
    <cfRule type="expression" dxfId="2158" priority="1946">
      <formula>IF(RIGHT(TEXT(AE322,"0.#"),1)=".",TRUE,FALSE)</formula>
    </cfRule>
  </conditionalFormatting>
  <conditionalFormatting sqref="AE378:AE379 AI378:AI379 AM378:AM379 AQ378:AQ379 AU378:AU379">
    <cfRule type="expression" dxfId="2157" priority="1937">
      <formula>IF(RIGHT(TEXT(AE378,"0.#"),1)=".",FALSE,TRUE)</formula>
    </cfRule>
    <cfRule type="expression" dxfId="2156" priority="1938">
      <formula>IF(RIGHT(TEXT(AE378,"0.#"),1)=".",TRUE,FALSE)</formula>
    </cfRule>
  </conditionalFormatting>
  <conditionalFormatting sqref="AE330:AE331 AI330:AI331 AM330:AM331 AQ330:AQ331 AU330:AU331">
    <cfRule type="expression" dxfId="2155" priority="1941">
      <formula>IF(RIGHT(TEXT(AE330,"0.#"),1)=".",FALSE,TRUE)</formula>
    </cfRule>
    <cfRule type="expression" dxfId="2154" priority="1942">
      <formula>IF(RIGHT(TEXT(AE330,"0.#"),1)=".",TRUE,FALSE)</formula>
    </cfRule>
  </conditionalFormatting>
  <conditionalFormatting sqref="AE374:AE375 AI374:AI375 AM374:AM375 AQ374:AQ375 AU374:AU375">
    <cfRule type="expression" dxfId="2153" priority="1939">
      <formula>IF(RIGHT(TEXT(AE374,"0.#"),1)=".",FALSE,TRUE)</formula>
    </cfRule>
    <cfRule type="expression" dxfId="2152" priority="1940">
      <formula>IF(RIGHT(TEXT(AE374,"0.#"),1)=".",TRUE,FALSE)</formula>
    </cfRule>
  </conditionalFormatting>
  <conditionalFormatting sqref="AE390:AE391 AI390:AI391 AM390:AM391 AQ390:AQ391 AU390:AU391">
    <cfRule type="expression" dxfId="2151" priority="1931">
      <formula>IF(RIGHT(TEXT(AE390,"0.#"),1)=".",FALSE,TRUE)</formula>
    </cfRule>
    <cfRule type="expression" dxfId="2150" priority="1932">
      <formula>IF(RIGHT(TEXT(AE390,"0.#"),1)=".",TRUE,FALSE)</formula>
    </cfRule>
  </conditionalFormatting>
  <conditionalFormatting sqref="AE382:AE383 AI382:AI383 AM382:AM383 AQ382:AQ383 AU382:AU383">
    <cfRule type="expression" dxfId="2149" priority="1935">
      <formula>IF(RIGHT(TEXT(AE382,"0.#"),1)=".",FALSE,TRUE)</formula>
    </cfRule>
    <cfRule type="expression" dxfId="2148" priority="1936">
      <formula>IF(RIGHT(TEXT(AE382,"0.#"),1)=".",TRUE,FALSE)</formula>
    </cfRule>
  </conditionalFormatting>
  <conditionalFormatting sqref="AE386:AE387 AI386:AI387 AM386:AM387 AQ386:AQ387 AU386:AU387">
    <cfRule type="expression" dxfId="2147" priority="1933">
      <formula>IF(RIGHT(TEXT(AE386,"0.#"),1)=".",FALSE,TRUE)</formula>
    </cfRule>
    <cfRule type="expression" dxfId="2146" priority="1934">
      <formula>IF(RIGHT(TEXT(AE386,"0.#"),1)=".",TRUE,FALSE)</formula>
    </cfRule>
  </conditionalFormatting>
  <conditionalFormatting sqref="AE440">
    <cfRule type="expression" dxfId="2145" priority="1925">
      <formula>IF(RIGHT(TEXT(AE440,"0.#"),1)=".",FALSE,TRUE)</formula>
    </cfRule>
    <cfRule type="expression" dxfId="2144" priority="1926">
      <formula>IF(RIGHT(TEXT(AE440,"0.#"),1)=".",TRUE,FALSE)</formula>
    </cfRule>
  </conditionalFormatting>
  <conditionalFormatting sqref="AE438">
    <cfRule type="expression" dxfId="2143" priority="1929">
      <formula>IF(RIGHT(TEXT(AE438,"0.#"),1)=".",FALSE,TRUE)</formula>
    </cfRule>
    <cfRule type="expression" dxfId="2142" priority="1930">
      <formula>IF(RIGHT(TEXT(AE438,"0.#"),1)=".",TRUE,FALSE)</formula>
    </cfRule>
  </conditionalFormatting>
  <conditionalFormatting sqref="AE439">
    <cfRule type="expression" dxfId="2141" priority="1927">
      <formula>IF(RIGHT(TEXT(AE439,"0.#"),1)=".",FALSE,TRUE)</formula>
    </cfRule>
    <cfRule type="expression" dxfId="2140" priority="1928">
      <formula>IF(RIGHT(TEXT(AE439,"0.#"),1)=".",TRUE,FALSE)</formula>
    </cfRule>
  </conditionalFormatting>
  <conditionalFormatting sqref="AM440">
    <cfRule type="expression" dxfId="2139" priority="1919">
      <formula>IF(RIGHT(TEXT(AM440,"0.#"),1)=".",FALSE,TRUE)</formula>
    </cfRule>
    <cfRule type="expression" dxfId="2138" priority="1920">
      <formula>IF(RIGHT(TEXT(AM440,"0.#"),1)=".",TRUE,FALSE)</formula>
    </cfRule>
  </conditionalFormatting>
  <conditionalFormatting sqref="AM438">
    <cfRule type="expression" dxfId="2137" priority="1923">
      <formula>IF(RIGHT(TEXT(AM438,"0.#"),1)=".",FALSE,TRUE)</formula>
    </cfRule>
    <cfRule type="expression" dxfId="2136" priority="1924">
      <formula>IF(RIGHT(TEXT(AM438,"0.#"),1)=".",TRUE,FALSE)</formula>
    </cfRule>
  </conditionalFormatting>
  <conditionalFormatting sqref="AM439">
    <cfRule type="expression" dxfId="2135" priority="1921">
      <formula>IF(RIGHT(TEXT(AM439,"0.#"),1)=".",FALSE,TRUE)</formula>
    </cfRule>
    <cfRule type="expression" dxfId="2134" priority="1922">
      <formula>IF(RIGHT(TEXT(AM439,"0.#"),1)=".",TRUE,FALSE)</formula>
    </cfRule>
  </conditionalFormatting>
  <conditionalFormatting sqref="AU440">
    <cfRule type="expression" dxfId="2133" priority="1913">
      <formula>IF(RIGHT(TEXT(AU440,"0.#"),1)=".",FALSE,TRUE)</formula>
    </cfRule>
    <cfRule type="expression" dxfId="2132" priority="1914">
      <formula>IF(RIGHT(TEXT(AU440,"0.#"),1)=".",TRUE,FALSE)</formula>
    </cfRule>
  </conditionalFormatting>
  <conditionalFormatting sqref="AU438">
    <cfRule type="expression" dxfId="2131" priority="1917">
      <formula>IF(RIGHT(TEXT(AU438,"0.#"),1)=".",FALSE,TRUE)</formula>
    </cfRule>
    <cfRule type="expression" dxfId="2130" priority="1918">
      <formula>IF(RIGHT(TEXT(AU438,"0.#"),1)=".",TRUE,FALSE)</formula>
    </cfRule>
  </conditionalFormatting>
  <conditionalFormatting sqref="AU439">
    <cfRule type="expression" dxfId="2129" priority="1915">
      <formula>IF(RIGHT(TEXT(AU439,"0.#"),1)=".",FALSE,TRUE)</formula>
    </cfRule>
    <cfRule type="expression" dxfId="2128" priority="1916">
      <formula>IF(RIGHT(TEXT(AU439,"0.#"),1)=".",TRUE,FALSE)</formula>
    </cfRule>
  </conditionalFormatting>
  <conditionalFormatting sqref="AI440">
    <cfRule type="expression" dxfId="2127" priority="1907">
      <formula>IF(RIGHT(TEXT(AI440,"0.#"),1)=".",FALSE,TRUE)</formula>
    </cfRule>
    <cfRule type="expression" dxfId="2126" priority="1908">
      <formula>IF(RIGHT(TEXT(AI440,"0.#"),1)=".",TRUE,FALSE)</formula>
    </cfRule>
  </conditionalFormatting>
  <conditionalFormatting sqref="AI438">
    <cfRule type="expression" dxfId="2125" priority="1911">
      <formula>IF(RIGHT(TEXT(AI438,"0.#"),1)=".",FALSE,TRUE)</formula>
    </cfRule>
    <cfRule type="expression" dxfId="2124" priority="1912">
      <formula>IF(RIGHT(TEXT(AI438,"0.#"),1)=".",TRUE,FALSE)</formula>
    </cfRule>
  </conditionalFormatting>
  <conditionalFormatting sqref="AI439">
    <cfRule type="expression" dxfId="2123" priority="1909">
      <formula>IF(RIGHT(TEXT(AI439,"0.#"),1)=".",FALSE,TRUE)</formula>
    </cfRule>
    <cfRule type="expression" dxfId="2122" priority="1910">
      <formula>IF(RIGHT(TEXT(AI439,"0.#"),1)=".",TRUE,FALSE)</formula>
    </cfRule>
  </conditionalFormatting>
  <conditionalFormatting sqref="AQ438">
    <cfRule type="expression" dxfId="2121" priority="1901">
      <formula>IF(RIGHT(TEXT(AQ438,"0.#"),1)=".",FALSE,TRUE)</formula>
    </cfRule>
    <cfRule type="expression" dxfId="2120" priority="1902">
      <formula>IF(RIGHT(TEXT(AQ438,"0.#"),1)=".",TRUE,FALSE)</formula>
    </cfRule>
  </conditionalFormatting>
  <conditionalFormatting sqref="AQ439">
    <cfRule type="expression" dxfId="2119" priority="1905">
      <formula>IF(RIGHT(TEXT(AQ439,"0.#"),1)=".",FALSE,TRUE)</formula>
    </cfRule>
    <cfRule type="expression" dxfId="2118" priority="1906">
      <formula>IF(RIGHT(TEXT(AQ439,"0.#"),1)=".",TRUE,FALSE)</formula>
    </cfRule>
  </conditionalFormatting>
  <conditionalFormatting sqref="AQ440">
    <cfRule type="expression" dxfId="2117" priority="1903">
      <formula>IF(RIGHT(TEXT(AQ440,"0.#"),1)=".",FALSE,TRUE)</formula>
    </cfRule>
    <cfRule type="expression" dxfId="2116" priority="1904">
      <formula>IF(RIGHT(TEXT(AQ440,"0.#"),1)=".",TRUE,FALSE)</formula>
    </cfRule>
  </conditionalFormatting>
  <conditionalFormatting sqref="AE445">
    <cfRule type="expression" dxfId="2115" priority="1895">
      <formula>IF(RIGHT(TEXT(AE445,"0.#"),1)=".",FALSE,TRUE)</formula>
    </cfRule>
    <cfRule type="expression" dxfId="2114" priority="1896">
      <formula>IF(RIGHT(TEXT(AE445,"0.#"),1)=".",TRUE,FALSE)</formula>
    </cfRule>
  </conditionalFormatting>
  <conditionalFormatting sqref="AE443">
    <cfRule type="expression" dxfId="2113" priority="1899">
      <formula>IF(RIGHT(TEXT(AE443,"0.#"),1)=".",FALSE,TRUE)</formula>
    </cfRule>
    <cfRule type="expression" dxfId="2112" priority="1900">
      <formula>IF(RIGHT(TEXT(AE443,"0.#"),1)=".",TRUE,FALSE)</formula>
    </cfRule>
  </conditionalFormatting>
  <conditionalFormatting sqref="AE444">
    <cfRule type="expression" dxfId="2111" priority="1897">
      <formula>IF(RIGHT(TEXT(AE444,"0.#"),1)=".",FALSE,TRUE)</formula>
    </cfRule>
    <cfRule type="expression" dxfId="2110" priority="1898">
      <formula>IF(RIGHT(TEXT(AE444,"0.#"),1)=".",TRUE,FALSE)</formula>
    </cfRule>
  </conditionalFormatting>
  <conditionalFormatting sqref="AM445">
    <cfRule type="expression" dxfId="2109" priority="1889">
      <formula>IF(RIGHT(TEXT(AM445,"0.#"),1)=".",FALSE,TRUE)</formula>
    </cfRule>
    <cfRule type="expression" dxfId="2108" priority="1890">
      <formula>IF(RIGHT(TEXT(AM445,"0.#"),1)=".",TRUE,FALSE)</formula>
    </cfRule>
  </conditionalFormatting>
  <conditionalFormatting sqref="AM443">
    <cfRule type="expression" dxfId="2107" priority="1893">
      <formula>IF(RIGHT(TEXT(AM443,"0.#"),1)=".",FALSE,TRUE)</formula>
    </cfRule>
    <cfRule type="expression" dxfId="2106" priority="1894">
      <formula>IF(RIGHT(TEXT(AM443,"0.#"),1)=".",TRUE,FALSE)</formula>
    </cfRule>
  </conditionalFormatting>
  <conditionalFormatting sqref="AM444">
    <cfRule type="expression" dxfId="2105" priority="1891">
      <formula>IF(RIGHT(TEXT(AM444,"0.#"),1)=".",FALSE,TRUE)</formula>
    </cfRule>
    <cfRule type="expression" dxfId="2104" priority="1892">
      <formula>IF(RIGHT(TEXT(AM444,"0.#"),1)=".",TRUE,FALSE)</formula>
    </cfRule>
  </conditionalFormatting>
  <conditionalFormatting sqref="AU445">
    <cfRule type="expression" dxfId="2103" priority="1883">
      <formula>IF(RIGHT(TEXT(AU445,"0.#"),1)=".",FALSE,TRUE)</formula>
    </cfRule>
    <cfRule type="expression" dxfId="2102" priority="1884">
      <formula>IF(RIGHT(TEXT(AU445,"0.#"),1)=".",TRUE,FALSE)</formula>
    </cfRule>
  </conditionalFormatting>
  <conditionalFormatting sqref="AU443">
    <cfRule type="expression" dxfId="2101" priority="1887">
      <formula>IF(RIGHT(TEXT(AU443,"0.#"),1)=".",FALSE,TRUE)</formula>
    </cfRule>
    <cfRule type="expression" dxfId="2100" priority="1888">
      <formula>IF(RIGHT(TEXT(AU443,"0.#"),1)=".",TRUE,FALSE)</formula>
    </cfRule>
  </conditionalFormatting>
  <conditionalFormatting sqref="AU444">
    <cfRule type="expression" dxfId="2099" priority="1885">
      <formula>IF(RIGHT(TEXT(AU444,"0.#"),1)=".",FALSE,TRUE)</formula>
    </cfRule>
    <cfRule type="expression" dxfId="2098" priority="1886">
      <formula>IF(RIGHT(TEXT(AU444,"0.#"),1)=".",TRUE,FALSE)</formula>
    </cfRule>
  </conditionalFormatting>
  <conditionalFormatting sqref="AI445">
    <cfRule type="expression" dxfId="2097" priority="1877">
      <formula>IF(RIGHT(TEXT(AI445,"0.#"),1)=".",FALSE,TRUE)</formula>
    </cfRule>
    <cfRule type="expression" dxfId="2096" priority="1878">
      <formula>IF(RIGHT(TEXT(AI445,"0.#"),1)=".",TRUE,FALSE)</formula>
    </cfRule>
  </conditionalFormatting>
  <conditionalFormatting sqref="AI443">
    <cfRule type="expression" dxfId="2095" priority="1881">
      <formula>IF(RIGHT(TEXT(AI443,"0.#"),1)=".",FALSE,TRUE)</formula>
    </cfRule>
    <cfRule type="expression" dxfId="2094" priority="1882">
      <formula>IF(RIGHT(TEXT(AI443,"0.#"),1)=".",TRUE,FALSE)</formula>
    </cfRule>
  </conditionalFormatting>
  <conditionalFormatting sqref="AI444">
    <cfRule type="expression" dxfId="2093" priority="1879">
      <formula>IF(RIGHT(TEXT(AI444,"0.#"),1)=".",FALSE,TRUE)</formula>
    </cfRule>
    <cfRule type="expression" dxfId="2092" priority="1880">
      <formula>IF(RIGHT(TEXT(AI444,"0.#"),1)=".",TRUE,FALSE)</formula>
    </cfRule>
  </conditionalFormatting>
  <conditionalFormatting sqref="AQ443">
    <cfRule type="expression" dxfId="2091" priority="1871">
      <formula>IF(RIGHT(TEXT(AQ443,"0.#"),1)=".",FALSE,TRUE)</formula>
    </cfRule>
    <cfRule type="expression" dxfId="2090" priority="1872">
      <formula>IF(RIGHT(TEXT(AQ443,"0.#"),1)=".",TRUE,FALSE)</formula>
    </cfRule>
  </conditionalFormatting>
  <conditionalFormatting sqref="AQ444">
    <cfRule type="expression" dxfId="2089" priority="1875">
      <formula>IF(RIGHT(TEXT(AQ444,"0.#"),1)=".",FALSE,TRUE)</formula>
    </cfRule>
    <cfRule type="expression" dxfId="2088" priority="1876">
      <formula>IF(RIGHT(TEXT(AQ444,"0.#"),1)=".",TRUE,FALSE)</formula>
    </cfRule>
  </conditionalFormatting>
  <conditionalFormatting sqref="AQ445">
    <cfRule type="expression" dxfId="2087" priority="1873">
      <formula>IF(RIGHT(TEXT(AQ445,"0.#"),1)=".",FALSE,TRUE)</formula>
    </cfRule>
    <cfRule type="expression" dxfId="2086" priority="1874">
      <formula>IF(RIGHT(TEXT(AQ445,"0.#"),1)=".",TRUE,FALSE)</formula>
    </cfRule>
  </conditionalFormatting>
  <conditionalFormatting sqref="Y872:Y899">
    <cfRule type="expression" dxfId="2085" priority="2101">
      <formula>IF(RIGHT(TEXT(Y872,"0.#"),1)=".",FALSE,TRUE)</formula>
    </cfRule>
    <cfRule type="expression" dxfId="2084" priority="2102">
      <formula>IF(RIGHT(TEXT(Y872,"0.#"),1)=".",TRUE,FALSE)</formula>
    </cfRule>
  </conditionalFormatting>
  <conditionalFormatting sqref="Y871">
    <cfRule type="expression" dxfId="2083" priority="2095">
      <formula>IF(RIGHT(TEXT(Y871,"0.#"),1)=".",FALSE,TRUE)</formula>
    </cfRule>
    <cfRule type="expression" dxfId="2082" priority="2096">
      <formula>IF(RIGHT(TEXT(Y871,"0.#"),1)=".",TRUE,FALSE)</formula>
    </cfRule>
  </conditionalFormatting>
  <conditionalFormatting sqref="Y905:Y932">
    <cfRule type="expression" dxfId="2081" priority="2089">
      <formula>IF(RIGHT(TEXT(Y905,"0.#"),1)=".",FALSE,TRUE)</formula>
    </cfRule>
    <cfRule type="expression" dxfId="2080" priority="2090">
      <formula>IF(RIGHT(TEXT(Y905,"0.#"),1)=".",TRUE,FALSE)</formula>
    </cfRule>
  </conditionalFormatting>
  <conditionalFormatting sqref="Y903:Y904">
    <cfRule type="expression" dxfId="2079" priority="2083">
      <formula>IF(RIGHT(TEXT(Y903,"0.#"),1)=".",FALSE,TRUE)</formula>
    </cfRule>
    <cfRule type="expression" dxfId="2078" priority="2084">
      <formula>IF(RIGHT(TEXT(Y903,"0.#"),1)=".",TRUE,FALSE)</formula>
    </cfRule>
  </conditionalFormatting>
  <conditionalFormatting sqref="Y938:Y965">
    <cfRule type="expression" dxfId="2077" priority="2077">
      <formula>IF(RIGHT(TEXT(Y938,"0.#"),1)=".",FALSE,TRUE)</formula>
    </cfRule>
    <cfRule type="expression" dxfId="2076" priority="2078">
      <formula>IF(RIGHT(TEXT(Y938,"0.#"),1)=".",TRUE,FALSE)</formula>
    </cfRule>
  </conditionalFormatting>
  <conditionalFormatting sqref="Y936:Y937">
    <cfRule type="expression" dxfId="2075" priority="2071">
      <formula>IF(RIGHT(TEXT(Y936,"0.#"),1)=".",FALSE,TRUE)</formula>
    </cfRule>
    <cfRule type="expression" dxfId="2074" priority="2072">
      <formula>IF(RIGHT(TEXT(Y936,"0.#"),1)=".",TRUE,FALSE)</formula>
    </cfRule>
  </conditionalFormatting>
  <conditionalFormatting sqref="Y971:Y998">
    <cfRule type="expression" dxfId="2073" priority="2065">
      <formula>IF(RIGHT(TEXT(Y971,"0.#"),1)=".",FALSE,TRUE)</formula>
    </cfRule>
    <cfRule type="expression" dxfId="2072" priority="2066">
      <formula>IF(RIGHT(TEXT(Y971,"0.#"),1)=".",TRUE,FALSE)</formula>
    </cfRule>
  </conditionalFormatting>
  <conditionalFormatting sqref="Y969:Y970">
    <cfRule type="expression" dxfId="2071" priority="2059">
      <formula>IF(RIGHT(TEXT(Y969,"0.#"),1)=".",FALSE,TRUE)</formula>
    </cfRule>
    <cfRule type="expression" dxfId="2070" priority="2060">
      <formula>IF(RIGHT(TEXT(Y969,"0.#"),1)=".",TRUE,FALSE)</formula>
    </cfRule>
  </conditionalFormatting>
  <conditionalFormatting sqref="Y1004:Y1031">
    <cfRule type="expression" dxfId="2069" priority="2053">
      <formula>IF(RIGHT(TEXT(Y1004,"0.#"),1)=".",FALSE,TRUE)</formula>
    </cfRule>
    <cfRule type="expression" dxfId="2068" priority="2054">
      <formula>IF(RIGHT(TEXT(Y1004,"0.#"),1)=".",TRUE,FALSE)</formula>
    </cfRule>
  </conditionalFormatting>
  <conditionalFormatting sqref="W26:W27">
    <cfRule type="expression" dxfId="2067" priority="2335">
      <formula>IF(RIGHT(TEXT(W26,"0.#"),1)=".",FALSE,TRUE)</formula>
    </cfRule>
    <cfRule type="expression" dxfId="2066" priority="2336">
      <formula>IF(RIGHT(TEXT(W26,"0.#"),1)=".",TRUE,FALSE)</formula>
    </cfRule>
  </conditionalFormatting>
  <conditionalFormatting sqref="W28">
    <cfRule type="expression" dxfId="2065" priority="2327">
      <formula>IF(RIGHT(TEXT(W28,"0.#"),1)=".",FALSE,TRUE)</formula>
    </cfRule>
    <cfRule type="expression" dxfId="2064" priority="2328">
      <formula>IF(RIGHT(TEXT(W28,"0.#"),1)=".",TRUE,FALSE)</formula>
    </cfRule>
  </conditionalFormatting>
  <conditionalFormatting sqref="P26:P27">
    <cfRule type="expression" dxfId="2063" priority="2323">
      <formula>IF(RIGHT(TEXT(P26,"0.#"),1)=".",FALSE,TRUE)</formula>
    </cfRule>
    <cfRule type="expression" dxfId="2062" priority="2324">
      <formula>IF(RIGHT(TEXT(P26,"0.#"),1)=".",TRUE,FALSE)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1:AO871">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W29:AC29">
    <cfRule type="expression" dxfId="733" priority="33">
      <formula>IF(RIGHT(TEXT(W29,"0.#"),1)=".",FALSE,TRUE)</formula>
    </cfRule>
    <cfRule type="expression" dxfId="732" priority="34">
      <formula>IF(RIGHT(TEXT(W29,"0.#"),1)=".",TRUE,FALSE)</formula>
    </cfRule>
  </conditionalFormatting>
  <conditionalFormatting sqref="W23">
    <cfRule type="expression" dxfId="731" priority="31">
      <formula>IF(RIGHT(TEXT(W23,"0.#"),1)=".",FALSE,TRUE)</formula>
    </cfRule>
    <cfRule type="expression" dxfId="730" priority="32">
      <formula>IF(RIGHT(TEXT(W23,"0.#"),1)=".",TRUE,FALSE)</formula>
    </cfRule>
  </conditionalFormatting>
  <conditionalFormatting sqref="W24:W25">
    <cfRule type="expression" dxfId="729" priority="29">
      <formula>IF(RIGHT(TEXT(W24,"0.#"),1)=".",FALSE,TRUE)</formula>
    </cfRule>
    <cfRule type="expression" dxfId="728" priority="30">
      <formula>IF(RIGHT(TEXT(W24,"0.#"),1)=".",TRUE,FALSE)</formula>
    </cfRule>
  </conditionalFormatting>
  <conditionalFormatting sqref="P23">
    <cfRule type="expression" dxfId="727" priority="27">
      <formula>IF(RIGHT(TEXT(P23,"0.#"),1)=".",FALSE,TRUE)</formula>
    </cfRule>
    <cfRule type="expression" dxfId="726" priority="28">
      <formula>IF(RIGHT(TEXT(P23,"0.#"),1)=".",TRUE,FALSE)</formula>
    </cfRule>
  </conditionalFormatting>
  <conditionalFormatting sqref="P24:P25">
    <cfRule type="expression" dxfId="725" priority="25">
      <formula>IF(RIGHT(TEXT(P24,"0.#"),1)=".",FALSE,TRUE)</formula>
    </cfRule>
    <cfRule type="expression" dxfId="724" priority="26">
      <formula>IF(RIGHT(TEXT(P24,"0.#"),1)=".",TRUE,FALSE)</formula>
    </cfRule>
  </conditionalFormatting>
  <conditionalFormatting sqref="AE134:AE135 AI134:AI135">
    <cfRule type="expression" dxfId="723" priority="23">
      <formula>IF(RIGHT(TEXT(AE134,"0.#"),1)=".",FALSE,TRUE)</formula>
    </cfRule>
    <cfRule type="expression" dxfId="722" priority="24">
      <formula>IF(RIGHT(TEXT(AE134,"0.#"),1)=".",TRUE,FALSE)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3:Y784 Y781">
    <cfRule type="expression" dxfId="719" priority="19">
      <formula>IF(RIGHT(TEXT(Y781,"0.#"),1)=".",FALSE,TRUE)</formula>
    </cfRule>
    <cfRule type="expression" dxfId="718" priority="20">
      <formula>IF(RIGHT(TEXT(Y781,"0.#"),1)=".",TRUE,FALSE)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U783:AU784 AU781">
    <cfRule type="expression" dxfId="715" priority="15">
      <formula>IF(RIGHT(TEXT(AU781,"0.#"),1)=".",FALSE,TRUE)</formula>
    </cfRule>
    <cfRule type="expression" dxfId="714" priority="16">
      <formula>IF(RIGHT(TEXT(AU781,"0.#"),1)=".",TRUE,FALSE)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870">
    <cfRule type="expression" dxfId="707" priority="3">
      <formula>IF(RIGHT(TEXT(Y870,"0.#"),1)=".",FALSE,TRUE)</formula>
    </cfRule>
    <cfRule type="expression" dxfId="706" priority="4">
      <formula>IF(RIGHT(TEXT(Y870,"0.#"),1)=".",TRUE,FALSE)</formula>
    </cfRule>
  </conditionalFormatting>
  <conditionalFormatting sqref="AL870:AO870">
    <cfRule type="expression" dxfId="705" priority="5">
      <formula>IF(AND(AL870&gt;=0, RIGHT(TEXT(AL870,"0.#"),1)&lt;&gt;"."),TRUE,FALSE)</formula>
    </cfRule>
    <cfRule type="expression" dxfId="704" priority="6">
      <formula>IF(AND(AL870&gt;=0, RIGHT(TEXT(AL870,"0.#"),1)="."),TRUE,FALSE)</formula>
    </cfRule>
    <cfRule type="expression" dxfId="703" priority="7">
      <formula>IF(AND(AL870&lt;0, RIGHT(TEXT(AL870,"0.#"),1)&lt;&gt;"."),TRUE,FALSE)</formula>
    </cfRule>
    <cfRule type="expression" dxfId="702" priority="8">
      <formula>IF(AND(AL870&lt;0, RIGHT(TEXT(AL870,"0.#"),1)="."),TRUE,FALSE)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129" max="49" man="1"/>
    <brk id="483" max="49" man="1"/>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ＯＤＡ</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02" t="s">
        <v>265</v>
      </c>
      <c r="H2" s="787"/>
      <c r="I2" s="787"/>
      <c r="J2" s="787"/>
      <c r="K2" s="787"/>
      <c r="L2" s="787"/>
      <c r="M2" s="787"/>
      <c r="N2" s="787"/>
      <c r="O2" s="788"/>
      <c r="P2" s="786" t="s">
        <v>59</v>
      </c>
      <c r="Q2" s="787"/>
      <c r="R2" s="787"/>
      <c r="S2" s="787"/>
      <c r="T2" s="787"/>
      <c r="U2" s="787"/>
      <c r="V2" s="787"/>
      <c r="W2" s="787"/>
      <c r="X2" s="788"/>
      <c r="Y2" s="1015"/>
      <c r="Z2" s="414"/>
      <c r="AA2" s="415"/>
      <c r="AB2" s="1019" t="s">
        <v>11</v>
      </c>
      <c r="AC2" s="1020"/>
      <c r="AD2" s="1021"/>
      <c r="AE2" s="1007" t="s">
        <v>556</v>
      </c>
      <c r="AF2" s="1007"/>
      <c r="AG2" s="1007"/>
      <c r="AH2" s="1007"/>
      <c r="AI2" s="1007" t="s">
        <v>553</v>
      </c>
      <c r="AJ2" s="1007"/>
      <c r="AK2" s="1007"/>
      <c r="AL2" s="1007"/>
      <c r="AM2" s="1007" t="s">
        <v>527</v>
      </c>
      <c r="AN2" s="1007"/>
      <c r="AO2" s="1007"/>
      <c r="AP2" s="461"/>
      <c r="AQ2" s="178" t="s">
        <v>354</v>
      </c>
      <c r="AR2" s="171"/>
      <c r="AS2" s="171"/>
      <c r="AT2" s="172"/>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16"/>
      <c r="Z3" s="1017"/>
      <c r="AA3" s="1018"/>
      <c r="AB3" s="1022"/>
      <c r="AC3" s="1023"/>
      <c r="AD3" s="1024"/>
      <c r="AE3" s="378"/>
      <c r="AF3" s="378"/>
      <c r="AG3" s="378"/>
      <c r="AH3" s="378"/>
      <c r="AI3" s="378"/>
      <c r="AJ3" s="378"/>
      <c r="AK3" s="378"/>
      <c r="AL3" s="378"/>
      <c r="AM3" s="378"/>
      <c r="AN3" s="378"/>
      <c r="AO3" s="378"/>
      <c r="AP3" s="334"/>
      <c r="AQ3" s="272"/>
      <c r="AR3" s="273"/>
      <c r="AS3" s="139" t="s">
        <v>355</v>
      </c>
      <c r="AT3" s="174"/>
      <c r="AU3" s="273"/>
      <c r="AV3" s="273"/>
      <c r="AW3" s="381" t="s">
        <v>300</v>
      </c>
      <c r="AX3" s="382"/>
    </row>
    <row r="4" spans="1:50" ht="22.5" customHeight="1" x14ac:dyDescent="0.15">
      <c r="A4" s="518"/>
      <c r="B4" s="516"/>
      <c r="C4" s="516"/>
      <c r="D4" s="516"/>
      <c r="E4" s="516"/>
      <c r="F4" s="517"/>
      <c r="G4" s="543"/>
      <c r="H4" s="1025"/>
      <c r="I4" s="1025"/>
      <c r="J4" s="1025"/>
      <c r="K4" s="1025"/>
      <c r="L4" s="1025"/>
      <c r="M4" s="1025"/>
      <c r="N4" s="1025"/>
      <c r="O4" s="1026"/>
      <c r="P4" s="163"/>
      <c r="Q4" s="1033"/>
      <c r="R4" s="1033"/>
      <c r="S4" s="1033"/>
      <c r="T4" s="1033"/>
      <c r="U4" s="1033"/>
      <c r="V4" s="1033"/>
      <c r="W4" s="1033"/>
      <c r="X4" s="1034"/>
      <c r="Y4" s="1011" t="s">
        <v>12</v>
      </c>
      <c r="Z4" s="1012"/>
      <c r="AA4" s="1013"/>
      <c r="AB4" s="554"/>
      <c r="AC4" s="1014"/>
      <c r="AD4" s="1014"/>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19"/>
      <c r="B5" s="520"/>
      <c r="C5" s="520"/>
      <c r="D5" s="520"/>
      <c r="E5" s="520"/>
      <c r="F5" s="521"/>
      <c r="G5" s="1027"/>
      <c r="H5" s="1028"/>
      <c r="I5" s="1028"/>
      <c r="J5" s="1028"/>
      <c r="K5" s="1028"/>
      <c r="L5" s="1028"/>
      <c r="M5" s="1028"/>
      <c r="N5" s="1028"/>
      <c r="O5" s="1029"/>
      <c r="P5" s="1035"/>
      <c r="Q5" s="1035"/>
      <c r="R5" s="1035"/>
      <c r="S5" s="1035"/>
      <c r="T5" s="1035"/>
      <c r="U5" s="1035"/>
      <c r="V5" s="1035"/>
      <c r="W5" s="1035"/>
      <c r="X5" s="1036"/>
      <c r="Y5" s="305" t="s">
        <v>54</v>
      </c>
      <c r="Z5" s="1008"/>
      <c r="AA5" s="1009"/>
      <c r="AB5" s="686"/>
      <c r="AC5" s="1010"/>
      <c r="AD5" s="1010"/>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19"/>
      <c r="B6" s="520"/>
      <c r="C6" s="520"/>
      <c r="D6" s="520"/>
      <c r="E6" s="520"/>
      <c r="F6" s="521"/>
      <c r="G6" s="1030"/>
      <c r="H6" s="1031"/>
      <c r="I6" s="1031"/>
      <c r="J6" s="1031"/>
      <c r="K6" s="1031"/>
      <c r="L6" s="1031"/>
      <c r="M6" s="1031"/>
      <c r="N6" s="1031"/>
      <c r="O6" s="1032"/>
      <c r="P6" s="1037"/>
      <c r="Q6" s="1037"/>
      <c r="R6" s="1037"/>
      <c r="S6" s="1037"/>
      <c r="T6" s="1037"/>
      <c r="U6" s="1037"/>
      <c r="V6" s="1037"/>
      <c r="W6" s="1037"/>
      <c r="X6" s="1038"/>
      <c r="Y6" s="1039" t="s">
        <v>13</v>
      </c>
      <c r="Z6" s="1008"/>
      <c r="AA6" s="1009"/>
      <c r="AB6" s="464" t="s">
        <v>301</v>
      </c>
      <c r="AC6" s="1040"/>
      <c r="AD6" s="1040"/>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08" t="s">
        <v>505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5" t="s">
        <v>473</v>
      </c>
      <c r="B9" s="516"/>
      <c r="C9" s="516"/>
      <c r="D9" s="516"/>
      <c r="E9" s="516"/>
      <c r="F9" s="517"/>
      <c r="G9" s="802" t="s">
        <v>265</v>
      </c>
      <c r="H9" s="787"/>
      <c r="I9" s="787"/>
      <c r="J9" s="787"/>
      <c r="K9" s="787"/>
      <c r="L9" s="787"/>
      <c r="M9" s="787"/>
      <c r="N9" s="787"/>
      <c r="O9" s="788"/>
      <c r="P9" s="786" t="s">
        <v>59</v>
      </c>
      <c r="Q9" s="787"/>
      <c r="R9" s="787"/>
      <c r="S9" s="787"/>
      <c r="T9" s="787"/>
      <c r="U9" s="787"/>
      <c r="V9" s="787"/>
      <c r="W9" s="787"/>
      <c r="X9" s="788"/>
      <c r="Y9" s="1015"/>
      <c r="Z9" s="414"/>
      <c r="AA9" s="415"/>
      <c r="AB9" s="1019" t="s">
        <v>11</v>
      </c>
      <c r="AC9" s="1020"/>
      <c r="AD9" s="1021"/>
      <c r="AE9" s="1007" t="s">
        <v>557</v>
      </c>
      <c r="AF9" s="1007"/>
      <c r="AG9" s="1007"/>
      <c r="AH9" s="1007"/>
      <c r="AI9" s="1007" t="s">
        <v>553</v>
      </c>
      <c r="AJ9" s="1007"/>
      <c r="AK9" s="1007"/>
      <c r="AL9" s="1007"/>
      <c r="AM9" s="1007" t="s">
        <v>527</v>
      </c>
      <c r="AN9" s="1007"/>
      <c r="AO9" s="1007"/>
      <c r="AP9" s="461"/>
      <c r="AQ9" s="178" t="s">
        <v>354</v>
      </c>
      <c r="AR9" s="171"/>
      <c r="AS9" s="171"/>
      <c r="AT9" s="172"/>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6"/>
      <c r="Z10" s="1017"/>
      <c r="AA10" s="1018"/>
      <c r="AB10" s="1022"/>
      <c r="AC10" s="1023"/>
      <c r="AD10" s="1024"/>
      <c r="AE10" s="378"/>
      <c r="AF10" s="378"/>
      <c r="AG10" s="378"/>
      <c r="AH10" s="378"/>
      <c r="AI10" s="378"/>
      <c r="AJ10" s="378"/>
      <c r="AK10" s="378"/>
      <c r="AL10" s="378"/>
      <c r="AM10" s="378"/>
      <c r="AN10" s="378"/>
      <c r="AO10" s="378"/>
      <c r="AP10" s="334"/>
      <c r="AQ10" s="272"/>
      <c r="AR10" s="273"/>
      <c r="AS10" s="139" t="s">
        <v>355</v>
      </c>
      <c r="AT10" s="174"/>
      <c r="AU10" s="273"/>
      <c r="AV10" s="273"/>
      <c r="AW10" s="381" t="s">
        <v>300</v>
      </c>
      <c r="AX10" s="382"/>
    </row>
    <row r="11" spans="1:50" ht="22.5" customHeight="1" x14ac:dyDescent="0.15">
      <c r="A11" s="518"/>
      <c r="B11" s="516"/>
      <c r="C11" s="516"/>
      <c r="D11" s="516"/>
      <c r="E11" s="516"/>
      <c r="F11" s="517"/>
      <c r="G11" s="543"/>
      <c r="H11" s="1025"/>
      <c r="I11" s="1025"/>
      <c r="J11" s="1025"/>
      <c r="K11" s="1025"/>
      <c r="L11" s="1025"/>
      <c r="M11" s="1025"/>
      <c r="N11" s="1025"/>
      <c r="O11" s="1026"/>
      <c r="P11" s="163"/>
      <c r="Q11" s="1033"/>
      <c r="R11" s="1033"/>
      <c r="S11" s="1033"/>
      <c r="T11" s="1033"/>
      <c r="U11" s="1033"/>
      <c r="V11" s="1033"/>
      <c r="W11" s="1033"/>
      <c r="X11" s="1034"/>
      <c r="Y11" s="1011" t="s">
        <v>12</v>
      </c>
      <c r="Z11" s="1012"/>
      <c r="AA11" s="1013"/>
      <c r="AB11" s="554"/>
      <c r="AC11" s="1014"/>
      <c r="AD11" s="1014"/>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19"/>
      <c r="B12" s="520"/>
      <c r="C12" s="520"/>
      <c r="D12" s="520"/>
      <c r="E12" s="520"/>
      <c r="F12" s="521"/>
      <c r="G12" s="1027"/>
      <c r="H12" s="1028"/>
      <c r="I12" s="1028"/>
      <c r="J12" s="1028"/>
      <c r="K12" s="1028"/>
      <c r="L12" s="1028"/>
      <c r="M12" s="1028"/>
      <c r="N12" s="1028"/>
      <c r="O12" s="1029"/>
      <c r="P12" s="1035"/>
      <c r="Q12" s="1035"/>
      <c r="R12" s="1035"/>
      <c r="S12" s="1035"/>
      <c r="T12" s="1035"/>
      <c r="U12" s="1035"/>
      <c r="V12" s="1035"/>
      <c r="W12" s="1035"/>
      <c r="X12" s="1036"/>
      <c r="Y12" s="305" t="s">
        <v>54</v>
      </c>
      <c r="Z12" s="1008"/>
      <c r="AA12" s="1009"/>
      <c r="AB12" s="686"/>
      <c r="AC12" s="1010"/>
      <c r="AD12" s="1010"/>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4" t="s">
        <v>301</v>
      </c>
      <c r="AC13" s="1040"/>
      <c r="AD13" s="1040"/>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08" t="s">
        <v>505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5" t="s">
        <v>473</v>
      </c>
      <c r="B16" s="516"/>
      <c r="C16" s="516"/>
      <c r="D16" s="516"/>
      <c r="E16" s="516"/>
      <c r="F16" s="517"/>
      <c r="G16" s="802" t="s">
        <v>265</v>
      </c>
      <c r="H16" s="787"/>
      <c r="I16" s="787"/>
      <c r="J16" s="787"/>
      <c r="K16" s="787"/>
      <c r="L16" s="787"/>
      <c r="M16" s="787"/>
      <c r="N16" s="787"/>
      <c r="O16" s="788"/>
      <c r="P16" s="786" t="s">
        <v>59</v>
      </c>
      <c r="Q16" s="787"/>
      <c r="R16" s="787"/>
      <c r="S16" s="787"/>
      <c r="T16" s="787"/>
      <c r="U16" s="787"/>
      <c r="V16" s="787"/>
      <c r="W16" s="787"/>
      <c r="X16" s="788"/>
      <c r="Y16" s="1015"/>
      <c r="Z16" s="414"/>
      <c r="AA16" s="415"/>
      <c r="AB16" s="1019" t="s">
        <v>11</v>
      </c>
      <c r="AC16" s="1020"/>
      <c r="AD16" s="1021"/>
      <c r="AE16" s="1007" t="s">
        <v>556</v>
      </c>
      <c r="AF16" s="1007"/>
      <c r="AG16" s="1007"/>
      <c r="AH16" s="1007"/>
      <c r="AI16" s="1007" t="s">
        <v>554</v>
      </c>
      <c r="AJ16" s="1007"/>
      <c r="AK16" s="1007"/>
      <c r="AL16" s="1007"/>
      <c r="AM16" s="1007" t="s">
        <v>527</v>
      </c>
      <c r="AN16" s="1007"/>
      <c r="AO16" s="1007"/>
      <c r="AP16" s="461"/>
      <c r="AQ16" s="178" t="s">
        <v>354</v>
      </c>
      <c r="AR16" s="171"/>
      <c r="AS16" s="171"/>
      <c r="AT16" s="172"/>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6"/>
      <c r="Z17" s="1017"/>
      <c r="AA17" s="1018"/>
      <c r="AB17" s="1022"/>
      <c r="AC17" s="1023"/>
      <c r="AD17" s="1024"/>
      <c r="AE17" s="378"/>
      <c r="AF17" s="378"/>
      <c r="AG17" s="378"/>
      <c r="AH17" s="378"/>
      <c r="AI17" s="378"/>
      <c r="AJ17" s="378"/>
      <c r="AK17" s="378"/>
      <c r="AL17" s="378"/>
      <c r="AM17" s="378"/>
      <c r="AN17" s="378"/>
      <c r="AO17" s="378"/>
      <c r="AP17" s="334"/>
      <c r="AQ17" s="272"/>
      <c r="AR17" s="273"/>
      <c r="AS17" s="139" t="s">
        <v>355</v>
      </c>
      <c r="AT17" s="174"/>
      <c r="AU17" s="273"/>
      <c r="AV17" s="273"/>
      <c r="AW17" s="381" t="s">
        <v>300</v>
      </c>
      <c r="AX17" s="382"/>
    </row>
    <row r="18" spans="1:50" ht="22.5" customHeight="1" x14ac:dyDescent="0.15">
      <c r="A18" s="518"/>
      <c r="B18" s="516"/>
      <c r="C18" s="516"/>
      <c r="D18" s="516"/>
      <c r="E18" s="516"/>
      <c r="F18" s="517"/>
      <c r="G18" s="543"/>
      <c r="H18" s="1025"/>
      <c r="I18" s="1025"/>
      <c r="J18" s="1025"/>
      <c r="K18" s="1025"/>
      <c r="L18" s="1025"/>
      <c r="M18" s="1025"/>
      <c r="N18" s="1025"/>
      <c r="O18" s="1026"/>
      <c r="P18" s="163"/>
      <c r="Q18" s="1033"/>
      <c r="R18" s="1033"/>
      <c r="S18" s="1033"/>
      <c r="T18" s="1033"/>
      <c r="U18" s="1033"/>
      <c r="V18" s="1033"/>
      <c r="W18" s="1033"/>
      <c r="X18" s="1034"/>
      <c r="Y18" s="1011" t="s">
        <v>12</v>
      </c>
      <c r="Z18" s="1012"/>
      <c r="AA18" s="1013"/>
      <c r="AB18" s="554"/>
      <c r="AC18" s="1014"/>
      <c r="AD18" s="1014"/>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19"/>
      <c r="B19" s="520"/>
      <c r="C19" s="520"/>
      <c r="D19" s="520"/>
      <c r="E19" s="520"/>
      <c r="F19" s="521"/>
      <c r="G19" s="1027"/>
      <c r="H19" s="1028"/>
      <c r="I19" s="1028"/>
      <c r="J19" s="1028"/>
      <c r="K19" s="1028"/>
      <c r="L19" s="1028"/>
      <c r="M19" s="1028"/>
      <c r="N19" s="1028"/>
      <c r="O19" s="1029"/>
      <c r="P19" s="1035"/>
      <c r="Q19" s="1035"/>
      <c r="R19" s="1035"/>
      <c r="S19" s="1035"/>
      <c r="T19" s="1035"/>
      <c r="U19" s="1035"/>
      <c r="V19" s="1035"/>
      <c r="W19" s="1035"/>
      <c r="X19" s="1036"/>
      <c r="Y19" s="305" t="s">
        <v>54</v>
      </c>
      <c r="Z19" s="1008"/>
      <c r="AA19" s="1009"/>
      <c r="AB19" s="686"/>
      <c r="AC19" s="1010"/>
      <c r="AD19" s="1010"/>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4" t="s">
        <v>301</v>
      </c>
      <c r="AC20" s="1040"/>
      <c r="AD20" s="1040"/>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08" t="s">
        <v>505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5" t="s">
        <v>473</v>
      </c>
      <c r="B23" s="516"/>
      <c r="C23" s="516"/>
      <c r="D23" s="516"/>
      <c r="E23" s="516"/>
      <c r="F23" s="517"/>
      <c r="G23" s="802" t="s">
        <v>265</v>
      </c>
      <c r="H23" s="787"/>
      <c r="I23" s="787"/>
      <c r="J23" s="787"/>
      <c r="K23" s="787"/>
      <c r="L23" s="787"/>
      <c r="M23" s="787"/>
      <c r="N23" s="787"/>
      <c r="O23" s="788"/>
      <c r="P23" s="786" t="s">
        <v>59</v>
      </c>
      <c r="Q23" s="787"/>
      <c r="R23" s="787"/>
      <c r="S23" s="787"/>
      <c r="T23" s="787"/>
      <c r="U23" s="787"/>
      <c r="V23" s="787"/>
      <c r="W23" s="787"/>
      <c r="X23" s="788"/>
      <c r="Y23" s="1015"/>
      <c r="Z23" s="414"/>
      <c r="AA23" s="415"/>
      <c r="AB23" s="1019" t="s">
        <v>11</v>
      </c>
      <c r="AC23" s="1020"/>
      <c r="AD23" s="1021"/>
      <c r="AE23" s="1007" t="s">
        <v>558</v>
      </c>
      <c r="AF23" s="1007"/>
      <c r="AG23" s="1007"/>
      <c r="AH23" s="1007"/>
      <c r="AI23" s="1007" t="s">
        <v>553</v>
      </c>
      <c r="AJ23" s="1007"/>
      <c r="AK23" s="1007"/>
      <c r="AL23" s="1007"/>
      <c r="AM23" s="1007" t="s">
        <v>527</v>
      </c>
      <c r="AN23" s="1007"/>
      <c r="AO23" s="1007"/>
      <c r="AP23" s="461"/>
      <c r="AQ23" s="178" t="s">
        <v>354</v>
      </c>
      <c r="AR23" s="171"/>
      <c r="AS23" s="171"/>
      <c r="AT23" s="172"/>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6"/>
      <c r="Z24" s="1017"/>
      <c r="AA24" s="1018"/>
      <c r="AB24" s="1022"/>
      <c r="AC24" s="1023"/>
      <c r="AD24" s="1024"/>
      <c r="AE24" s="378"/>
      <c r="AF24" s="378"/>
      <c r="AG24" s="378"/>
      <c r="AH24" s="378"/>
      <c r="AI24" s="378"/>
      <c r="AJ24" s="378"/>
      <c r="AK24" s="378"/>
      <c r="AL24" s="378"/>
      <c r="AM24" s="378"/>
      <c r="AN24" s="378"/>
      <c r="AO24" s="378"/>
      <c r="AP24" s="334"/>
      <c r="AQ24" s="272"/>
      <c r="AR24" s="273"/>
      <c r="AS24" s="139" t="s">
        <v>355</v>
      </c>
      <c r="AT24" s="174"/>
      <c r="AU24" s="273"/>
      <c r="AV24" s="273"/>
      <c r="AW24" s="381" t="s">
        <v>300</v>
      </c>
      <c r="AX24" s="382"/>
    </row>
    <row r="25" spans="1:50" ht="22.5" customHeight="1" x14ac:dyDescent="0.15">
      <c r="A25" s="518"/>
      <c r="B25" s="516"/>
      <c r="C25" s="516"/>
      <c r="D25" s="516"/>
      <c r="E25" s="516"/>
      <c r="F25" s="517"/>
      <c r="G25" s="543"/>
      <c r="H25" s="1025"/>
      <c r="I25" s="1025"/>
      <c r="J25" s="1025"/>
      <c r="K25" s="1025"/>
      <c r="L25" s="1025"/>
      <c r="M25" s="1025"/>
      <c r="N25" s="1025"/>
      <c r="O25" s="1026"/>
      <c r="P25" s="163"/>
      <c r="Q25" s="1033"/>
      <c r="R25" s="1033"/>
      <c r="S25" s="1033"/>
      <c r="T25" s="1033"/>
      <c r="U25" s="1033"/>
      <c r="V25" s="1033"/>
      <c r="W25" s="1033"/>
      <c r="X25" s="1034"/>
      <c r="Y25" s="1011" t="s">
        <v>12</v>
      </c>
      <c r="Z25" s="1012"/>
      <c r="AA25" s="1013"/>
      <c r="AB25" s="554"/>
      <c r="AC25" s="1014"/>
      <c r="AD25" s="1014"/>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19"/>
      <c r="B26" s="520"/>
      <c r="C26" s="520"/>
      <c r="D26" s="520"/>
      <c r="E26" s="520"/>
      <c r="F26" s="521"/>
      <c r="G26" s="1027"/>
      <c r="H26" s="1028"/>
      <c r="I26" s="1028"/>
      <c r="J26" s="1028"/>
      <c r="K26" s="1028"/>
      <c r="L26" s="1028"/>
      <c r="M26" s="1028"/>
      <c r="N26" s="1028"/>
      <c r="O26" s="1029"/>
      <c r="P26" s="1035"/>
      <c r="Q26" s="1035"/>
      <c r="R26" s="1035"/>
      <c r="S26" s="1035"/>
      <c r="T26" s="1035"/>
      <c r="U26" s="1035"/>
      <c r="V26" s="1035"/>
      <c r="W26" s="1035"/>
      <c r="X26" s="1036"/>
      <c r="Y26" s="305" t="s">
        <v>54</v>
      </c>
      <c r="Z26" s="1008"/>
      <c r="AA26" s="1009"/>
      <c r="AB26" s="686"/>
      <c r="AC26" s="1010"/>
      <c r="AD26" s="1010"/>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4" t="s">
        <v>301</v>
      </c>
      <c r="AC27" s="1040"/>
      <c r="AD27" s="1040"/>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08" t="s">
        <v>505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5" t="s">
        <v>473</v>
      </c>
      <c r="B30" s="516"/>
      <c r="C30" s="516"/>
      <c r="D30" s="516"/>
      <c r="E30" s="516"/>
      <c r="F30" s="517"/>
      <c r="G30" s="802" t="s">
        <v>265</v>
      </c>
      <c r="H30" s="787"/>
      <c r="I30" s="787"/>
      <c r="J30" s="787"/>
      <c r="K30" s="787"/>
      <c r="L30" s="787"/>
      <c r="M30" s="787"/>
      <c r="N30" s="787"/>
      <c r="O30" s="788"/>
      <c r="P30" s="786" t="s">
        <v>59</v>
      </c>
      <c r="Q30" s="787"/>
      <c r="R30" s="787"/>
      <c r="S30" s="787"/>
      <c r="T30" s="787"/>
      <c r="U30" s="787"/>
      <c r="V30" s="787"/>
      <c r="W30" s="787"/>
      <c r="X30" s="788"/>
      <c r="Y30" s="1015"/>
      <c r="Z30" s="414"/>
      <c r="AA30" s="415"/>
      <c r="AB30" s="1019" t="s">
        <v>11</v>
      </c>
      <c r="AC30" s="1020"/>
      <c r="AD30" s="1021"/>
      <c r="AE30" s="1007" t="s">
        <v>556</v>
      </c>
      <c r="AF30" s="1007"/>
      <c r="AG30" s="1007"/>
      <c r="AH30" s="1007"/>
      <c r="AI30" s="1007" t="s">
        <v>553</v>
      </c>
      <c r="AJ30" s="1007"/>
      <c r="AK30" s="1007"/>
      <c r="AL30" s="1007"/>
      <c r="AM30" s="1007" t="s">
        <v>551</v>
      </c>
      <c r="AN30" s="1007"/>
      <c r="AO30" s="1007"/>
      <c r="AP30" s="461"/>
      <c r="AQ30" s="178" t="s">
        <v>354</v>
      </c>
      <c r="AR30" s="171"/>
      <c r="AS30" s="171"/>
      <c r="AT30" s="172"/>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6"/>
      <c r="Z31" s="1017"/>
      <c r="AA31" s="1018"/>
      <c r="AB31" s="1022"/>
      <c r="AC31" s="1023"/>
      <c r="AD31" s="1024"/>
      <c r="AE31" s="378"/>
      <c r="AF31" s="378"/>
      <c r="AG31" s="378"/>
      <c r="AH31" s="378"/>
      <c r="AI31" s="378"/>
      <c r="AJ31" s="378"/>
      <c r="AK31" s="378"/>
      <c r="AL31" s="378"/>
      <c r="AM31" s="378"/>
      <c r="AN31" s="378"/>
      <c r="AO31" s="378"/>
      <c r="AP31" s="334"/>
      <c r="AQ31" s="272"/>
      <c r="AR31" s="273"/>
      <c r="AS31" s="139" t="s">
        <v>355</v>
      </c>
      <c r="AT31" s="174"/>
      <c r="AU31" s="273"/>
      <c r="AV31" s="273"/>
      <c r="AW31" s="381" t="s">
        <v>300</v>
      </c>
      <c r="AX31" s="382"/>
    </row>
    <row r="32" spans="1:50" ht="22.5" customHeight="1" x14ac:dyDescent="0.15">
      <c r="A32" s="518"/>
      <c r="B32" s="516"/>
      <c r="C32" s="516"/>
      <c r="D32" s="516"/>
      <c r="E32" s="516"/>
      <c r="F32" s="517"/>
      <c r="G32" s="543"/>
      <c r="H32" s="1025"/>
      <c r="I32" s="1025"/>
      <c r="J32" s="1025"/>
      <c r="K32" s="1025"/>
      <c r="L32" s="1025"/>
      <c r="M32" s="1025"/>
      <c r="N32" s="1025"/>
      <c r="O32" s="1026"/>
      <c r="P32" s="163"/>
      <c r="Q32" s="1033"/>
      <c r="R32" s="1033"/>
      <c r="S32" s="1033"/>
      <c r="T32" s="1033"/>
      <c r="U32" s="1033"/>
      <c r="V32" s="1033"/>
      <c r="W32" s="1033"/>
      <c r="X32" s="1034"/>
      <c r="Y32" s="1011" t="s">
        <v>12</v>
      </c>
      <c r="Z32" s="1012"/>
      <c r="AA32" s="1013"/>
      <c r="AB32" s="554"/>
      <c r="AC32" s="1014"/>
      <c r="AD32" s="1014"/>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19"/>
      <c r="B33" s="520"/>
      <c r="C33" s="520"/>
      <c r="D33" s="520"/>
      <c r="E33" s="520"/>
      <c r="F33" s="521"/>
      <c r="G33" s="1027"/>
      <c r="H33" s="1028"/>
      <c r="I33" s="1028"/>
      <c r="J33" s="1028"/>
      <c r="K33" s="1028"/>
      <c r="L33" s="1028"/>
      <c r="M33" s="1028"/>
      <c r="N33" s="1028"/>
      <c r="O33" s="1029"/>
      <c r="P33" s="1035"/>
      <c r="Q33" s="1035"/>
      <c r="R33" s="1035"/>
      <c r="S33" s="1035"/>
      <c r="T33" s="1035"/>
      <c r="U33" s="1035"/>
      <c r="V33" s="1035"/>
      <c r="W33" s="1035"/>
      <c r="X33" s="1036"/>
      <c r="Y33" s="305" t="s">
        <v>54</v>
      </c>
      <c r="Z33" s="1008"/>
      <c r="AA33" s="1009"/>
      <c r="AB33" s="686"/>
      <c r="AC33" s="1010"/>
      <c r="AD33" s="1010"/>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4" t="s">
        <v>301</v>
      </c>
      <c r="AC34" s="1040"/>
      <c r="AD34" s="1040"/>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08" t="s">
        <v>505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5" t="s">
        <v>473</v>
      </c>
      <c r="B37" s="516"/>
      <c r="C37" s="516"/>
      <c r="D37" s="516"/>
      <c r="E37" s="516"/>
      <c r="F37" s="517"/>
      <c r="G37" s="802" t="s">
        <v>265</v>
      </c>
      <c r="H37" s="787"/>
      <c r="I37" s="787"/>
      <c r="J37" s="787"/>
      <c r="K37" s="787"/>
      <c r="L37" s="787"/>
      <c r="M37" s="787"/>
      <c r="N37" s="787"/>
      <c r="O37" s="788"/>
      <c r="P37" s="786" t="s">
        <v>59</v>
      </c>
      <c r="Q37" s="787"/>
      <c r="R37" s="787"/>
      <c r="S37" s="787"/>
      <c r="T37" s="787"/>
      <c r="U37" s="787"/>
      <c r="V37" s="787"/>
      <c r="W37" s="787"/>
      <c r="X37" s="788"/>
      <c r="Y37" s="1015"/>
      <c r="Z37" s="414"/>
      <c r="AA37" s="415"/>
      <c r="AB37" s="1019" t="s">
        <v>11</v>
      </c>
      <c r="AC37" s="1020"/>
      <c r="AD37" s="1021"/>
      <c r="AE37" s="1007" t="s">
        <v>558</v>
      </c>
      <c r="AF37" s="1007"/>
      <c r="AG37" s="1007"/>
      <c r="AH37" s="1007"/>
      <c r="AI37" s="1007" t="s">
        <v>555</v>
      </c>
      <c r="AJ37" s="1007"/>
      <c r="AK37" s="1007"/>
      <c r="AL37" s="1007"/>
      <c r="AM37" s="1007" t="s">
        <v>552</v>
      </c>
      <c r="AN37" s="1007"/>
      <c r="AO37" s="1007"/>
      <c r="AP37" s="461"/>
      <c r="AQ37" s="178" t="s">
        <v>354</v>
      </c>
      <c r="AR37" s="171"/>
      <c r="AS37" s="171"/>
      <c r="AT37" s="172"/>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6"/>
      <c r="Z38" s="1017"/>
      <c r="AA38" s="1018"/>
      <c r="AB38" s="1022"/>
      <c r="AC38" s="1023"/>
      <c r="AD38" s="1024"/>
      <c r="AE38" s="378"/>
      <c r="AF38" s="378"/>
      <c r="AG38" s="378"/>
      <c r="AH38" s="378"/>
      <c r="AI38" s="378"/>
      <c r="AJ38" s="378"/>
      <c r="AK38" s="378"/>
      <c r="AL38" s="378"/>
      <c r="AM38" s="378"/>
      <c r="AN38" s="378"/>
      <c r="AO38" s="378"/>
      <c r="AP38" s="334"/>
      <c r="AQ38" s="272"/>
      <c r="AR38" s="273"/>
      <c r="AS38" s="139" t="s">
        <v>355</v>
      </c>
      <c r="AT38" s="174"/>
      <c r="AU38" s="273"/>
      <c r="AV38" s="273"/>
      <c r="AW38" s="381" t="s">
        <v>300</v>
      </c>
      <c r="AX38" s="382"/>
    </row>
    <row r="39" spans="1:50" ht="22.5" customHeight="1" x14ac:dyDescent="0.15">
      <c r="A39" s="518"/>
      <c r="B39" s="516"/>
      <c r="C39" s="516"/>
      <c r="D39" s="516"/>
      <c r="E39" s="516"/>
      <c r="F39" s="517"/>
      <c r="G39" s="543"/>
      <c r="H39" s="1025"/>
      <c r="I39" s="1025"/>
      <c r="J39" s="1025"/>
      <c r="K39" s="1025"/>
      <c r="L39" s="1025"/>
      <c r="M39" s="1025"/>
      <c r="N39" s="1025"/>
      <c r="O39" s="1026"/>
      <c r="P39" s="163"/>
      <c r="Q39" s="1033"/>
      <c r="R39" s="1033"/>
      <c r="S39" s="1033"/>
      <c r="T39" s="1033"/>
      <c r="U39" s="1033"/>
      <c r="V39" s="1033"/>
      <c r="W39" s="1033"/>
      <c r="X39" s="1034"/>
      <c r="Y39" s="1011" t="s">
        <v>12</v>
      </c>
      <c r="Z39" s="1012"/>
      <c r="AA39" s="1013"/>
      <c r="AB39" s="554"/>
      <c r="AC39" s="1014"/>
      <c r="AD39" s="1014"/>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19"/>
      <c r="B40" s="520"/>
      <c r="C40" s="520"/>
      <c r="D40" s="520"/>
      <c r="E40" s="520"/>
      <c r="F40" s="521"/>
      <c r="G40" s="1027"/>
      <c r="H40" s="1028"/>
      <c r="I40" s="1028"/>
      <c r="J40" s="1028"/>
      <c r="K40" s="1028"/>
      <c r="L40" s="1028"/>
      <c r="M40" s="1028"/>
      <c r="N40" s="1028"/>
      <c r="O40" s="1029"/>
      <c r="P40" s="1035"/>
      <c r="Q40" s="1035"/>
      <c r="R40" s="1035"/>
      <c r="S40" s="1035"/>
      <c r="T40" s="1035"/>
      <c r="U40" s="1035"/>
      <c r="V40" s="1035"/>
      <c r="W40" s="1035"/>
      <c r="X40" s="1036"/>
      <c r="Y40" s="305" t="s">
        <v>54</v>
      </c>
      <c r="Z40" s="1008"/>
      <c r="AA40" s="1009"/>
      <c r="AB40" s="686"/>
      <c r="AC40" s="1010"/>
      <c r="AD40" s="1010"/>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4" t="s">
        <v>301</v>
      </c>
      <c r="AC41" s="1040"/>
      <c r="AD41" s="1040"/>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5" t="s">
        <v>473</v>
      </c>
      <c r="B44" s="516"/>
      <c r="C44" s="516"/>
      <c r="D44" s="516"/>
      <c r="E44" s="516"/>
      <c r="F44" s="517"/>
      <c r="G44" s="802" t="s">
        <v>265</v>
      </c>
      <c r="H44" s="787"/>
      <c r="I44" s="787"/>
      <c r="J44" s="787"/>
      <c r="K44" s="787"/>
      <c r="L44" s="787"/>
      <c r="M44" s="787"/>
      <c r="N44" s="787"/>
      <c r="O44" s="788"/>
      <c r="P44" s="786" t="s">
        <v>59</v>
      </c>
      <c r="Q44" s="787"/>
      <c r="R44" s="787"/>
      <c r="S44" s="787"/>
      <c r="T44" s="787"/>
      <c r="U44" s="787"/>
      <c r="V44" s="787"/>
      <c r="W44" s="787"/>
      <c r="X44" s="788"/>
      <c r="Y44" s="1015"/>
      <c r="Z44" s="414"/>
      <c r="AA44" s="415"/>
      <c r="AB44" s="1019" t="s">
        <v>11</v>
      </c>
      <c r="AC44" s="1020"/>
      <c r="AD44" s="1021"/>
      <c r="AE44" s="1007" t="s">
        <v>556</v>
      </c>
      <c r="AF44" s="1007"/>
      <c r="AG44" s="1007"/>
      <c r="AH44" s="1007"/>
      <c r="AI44" s="1007" t="s">
        <v>553</v>
      </c>
      <c r="AJ44" s="1007"/>
      <c r="AK44" s="1007"/>
      <c r="AL44" s="1007"/>
      <c r="AM44" s="1007" t="s">
        <v>527</v>
      </c>
      <c r="AN44" s="1007"/>
      <c r="AO44" s="1007"/>
      <c r="AP44" s="461"/>
      <c r="AQ44" s="178" t="s">
        <v>354</v>
      </c>
      <c r="AR44" s="171"/>
      <c r="AS44" s="171"/>
      <c r="AT44" s="172"/>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6"/>
      <c r="Z45" s="1017"/>
      <c r="AA45" s="1018"/>
      <c r="AB45" s="1022"/>
      <c r="AC45" s="1023"/>
      <c r="AD45" s="1024"/>
      <c r="AE45" s="378"/>
      <c r="AF45" s="378"/>
      <c r="AG45" s="378"/>
      <c r="AH45" s="378"/>
      <c r="AI45" s="378"/>
      <c r="AJ45" s="378"/>
      <c r="AK45" s="378"/>
      <c r="AL45" s="378"/>
      <c r="AM45" s="378"/>
      <c r="AN45" s="378"/>
      <c r="AO45" s="378"/>
      <c r="AP45" s="334"/>
      <c r="AQ45" s="272"/>
      <c r="AR45" s="273"/>
      <c r="AS45" s="139" t="s">
        <v>355</v>
      </c>
      <c r="AT45" s="174"/>
      <c r="AU45" s="273"/>
      <c r="AV45" s="273"/>
      <c r="AW45" s="381" t="s">
        <v>300</v>
      </c>
      <c r="AX45" s="382"/>
    </row>
    <row r="46" spans="1:50" ht="22.5" customHeight="1" x14ac:dyDescent="0.15">
      <c r="A46" s="518"/>
      <c r="B46" s="516"/>
      <c r="C46" s="516"/>
      <c r="D46" s="516"/>
      <c r="E46" s="516"/>
      <c r="F46" s="517"/>
      <c r="G46" s="543"/>
      <c r="H46" s="1025"/>
      <c r="I46" s="1025"/>
      <c r="J46" s="1025"/>
      <c r="K46" s="1025"/>
      <c r="L46" s="1025"/>
      <c r="M46" s="1025"/>
      <c r="N46" s="1025"/>
      <c r="O46" s="1026"/>
      <c r="P46" s="163"/>
      <c r="Q46" s="1033"/>
      <c r="R46" s="1033"/>
      <c r="S46" s="1033"/>
      <c r="T46" s="1033"/>
      <c r="U46" s="1033"/>
      <c r="V46" s="1033"/>
      <c r="W46" s="1033"/>
      <c r="X46" s="1034"/>
      <c r="Y46" s="1011" t="s">
        <v>12</v>
      </c>
      <c r="Z46" s="1012"/>
      <c r="AA46" s="1013"/>
      <c r="AB46" s="554"/>
      <c r="AC46" s="1014"/>
      <c r="AD46" s="1014"/>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19"/>
      <c r="B47" s="520"/>
      <c r="C47" s="520"/>
      <c r="D47" s="520"/>
      <c r="E47" s="520"/>
      <c r="F47" s="521"/>
      <c r="G47" s="1027"/>
      <c r="H47" s="1028"/>
      <c r="I47" s="1028"/>
      <c r="J47" s="1028"/>
      <c r="K47" s="1028"/>
      <c r="L47" s="1028"/>
      <c r="M47" s="1028"/>
      <c r="N47" s="1028"/>
      <c r="O47" s="1029"/>
      <c r="P47" s="1035"/>
      <c r="Q47" s="1035"/>
      <c r="R47" s="1035"/>
      <c r="S47" s="1035"/>
      <c r="T47" s="1035"/>
      <c r="U47" s="1035"/>
      <c r="V47" s="1035"/>
      <c r="W47" s="1035"/>
      <c r="X47" s="1036"/>
      <c r="Y47" s="305" t="s">
        <v>54</v>
      </c>
      <c r="Z47" s="1008"/>
      <c r="AA47" s="1009"/>
      <c r="AB47" s="686"/>
      <c r="AC47" s="1010"/>
      <c r="AD47" s="1010"/>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4" t="s">
        <v>301</v>
      </c>
      <c r="AC48" s="1040"/>
      <c r="AD48" s="1040"/>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5" t="s">
        <v>473</v>
      </c>
      <c r="B51" s="516"/>
      <c r="C51" s="516"/>
      <c r="D51" s="516"/>
      <c r="E51" s="516"/>
      <c r="F51" s="517"/>
      <c r="G51" s="802" t="s">
        <v>265</v>
      </c>
      <c r="H51" s="787"/>
      <c r="I51" s="787"/>
      <c r="J51" s="787"/>
      <c r="K51" s="787"/>
      <c r="L51" s="787"/>
      <c r="M51" s="787"/>
      <c r="N51" s="787"/>
      <c r="O51" s="788"/>
      <c r="P51" s="786" t="s">
        <v>59</v>
      </c>
      <c r="Q51" s="787"/>
      <c r="R51" s="787"/>
      <c r="S51" s="787"/>
      <c r="T51" s="787"/>
      <c r="U51" s="787"/>
      <c r="V51" s="787"/>
      <c r="W51" s="787"/>
      <c r="X51" s="788"/>
      <c r="Y51" s="1015"/>
      <c r="Z51" s="414"/>
      <c r="AA51" s="415"/>
      <c r="AB51" s="461" t="s">
        <v>11</v>
      </c>
      <c r="AC51" s="1020"/>
      <c r="AD51" s="1021"/>
      <c r="AE51" s="1007" t="s">
        <v>556</v>
      </c>
      <c r="AF51" s="1007"/>
      <c r="AG51" s="1007"/>
      <c r="AH51" s="1007"/>
      <c r="AI51" s="1007" t="s">
        <v>553</v>
      </c>
      <c r="AJ51" s="1007"/>
      <c r="AK51" s="1007"/>
      <c r="AL51" s="1007"/>
      <c r="AM51" s="1007" t="s">
        <v>527</v>
      </c>
      <c r="AN51" s="1007"/>
      <c r="AO51" s="1007"/>
      <c r="AP51" s="461"/>
      <c r="AQ51" s="178" t="s">
        <v>354</v>
      </c>
      <c r="AR51" s="171"/>
      <c r="AS51" s="171"/>
      <c r="AT51" s="172"/>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6"/>
      <c r="Z52" s="1017"/>
      <c r="AA52" s="1018"/>
      <c r="AB52" s="1022"/>
      <c r="AC52" s="1023"/>
      <c r="AD52" s="1024"/>
      <c r="AE52" s="378"/>
      <c r="AF52" s="378"/>
      <c r="AG52" s="378"/>
      <c r="AH52" s="378"/>
      <c r="AI52" s="378"/>
      <c r="AJ52" s="378"/>
      <c r="AK52" s="378"/>
      <c r="AL52" s="378"/>
      <c r="AM52" s="378"/>
      <c r="AN52" s="378"/>
      <c r="AO52" s="378"/>
      <c r="AP52" s="334"/>
      <c r="AQ52" s="272"/>
      <c r="AR52" s="273"/>
      <c r="AS52" s="139" t="s">
        <v>355</v>
      </c>
      <c r="AT52" s="174"/>
      <c r="AU52" s="273"/>
      <c r="AV52" s="273"/>
      <c r="AW52" s="381" t="s">
        <v>300</v>
      </c>
      <c r="AX52" s="382"/>
    </row>
    <row r="53" spans="1:50" ht="22.5" customHeight="1" x14ac:dyDescent="0.15">
      <c r="A53" s="518"/>
      <c r="B53" s="516"/>
      <c r="C53" s="516"/>
      <c r="D53" s="516"/>
      <c r="E53" s="516"/>
      <c r="F53" s="517"/>
      <c r="G53" s="543"/>
      <c r="H53" s="1025"/>
      <c r="I53" s="1025"/>
      <c r="J53" s="1025"/>
      <c r="K53" s="1025"/>
      <c r="L53" s="1025"/>
      <c r="M53" s="1025"/>
      <c r="N53" s="1025"/>
      <c r="O53" s="1026"/>
      <c r="P53" s="163"/>
      <c r="Q53" s="1033"/>
      <c r="R53" s="1033"/>
      <c r="S53" s="1033"/>
      <c r="T53" s="1033"/>
      <c r="U53" s="1033"/>
      <c r="V53" s="1033"/>
      <c r="W53" s="1033"/>
      <c r="X53" s="1034"/>
      <c r="Y53" s="1011" t="s">
        <v>12</v>
      </c>
      <c r="Z53" s="1012"/>
      <c r="AA53" s="1013"/>
      <c r="AB53" s="554"/>
      <c r="AC53" s="1014"/>
      <c r="AD53" s="1014"/>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19"/>
      <c r="B54" s="520"/>
      <c r="C54" s="520"/>
      <c r="D54" s="520"/>
      <c r="E54" s="520"/>
      <c r="F54" s="521"/>
      <c r="G54" s="1027"/>
      <c r="H54" s="1028"/>
      <c r="I54" s="1028"/>
      <c r="J54" s="1028"/>
      <c r="K54" s="1028"/>
      <c r="L54" s="1028"/>
      <c r="M54" s="1028"/>
      <c r="N54" s="1028"/>
      <c r="O54" s="1029"/>
      <c r="P54" s="1035"/>
      <c r="Q54" s="1035"/>
      <c r="R54" s="1035"/>
      <c r="S54" s="1035"/>
      <c r="T54" s="1035"/>
      <c r="U54" s="1035"/>
      <c r="V54" s="1035"/>
      <c r="W54" s="1035"/>
      <c r="X54" s="1036"/>
      <c r="Y54" s="305" t="s">
        <v>54</v>
      </c>
      <c r="Z54" s="1008"/>
      <c r="AA54" s="1009"/>
      <c r="AB54" s="686"/>
      <c r="AC54" s="1010"/>
      <c r="AD54" s="1010"/>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4" t="s">
        <v>301</v>
      </c>
      <c r="AC55" s="1040"/>
      <c r="AD55" s="1040"/>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5" t="s">
        <v>473</v>
      </c>
      <c r="B58" s="516"/>
      <c r="C58" s="516"/>
      <c r="D58" s="516"/>
      <c r="E58" s="516"/>
      <c r="F58" s="517"/>
      <c r="G58" s="802" t="s">
        <v>265</v>
      </c>
      <c r="H58" s="787"/>
      <c r="I58" s="787"/>
      <c r="J58" s="787"/>
      <c r="K58" s="787"/>
      <c r="L58" s="787"/>
      <c r="M58" s="787"/>
      <c r="N58" s="787"/>
      <c r="O58" s="788"/>
      <c r="P58" s="786" t="s">
        <v>59</v>
      </c>
      <c r="Q58" s="787"/>
      <c r="R58" s="787"/>
      <c r="S58" s="787"/>
      <c r="T58" s="787"/>
      <c r="U58" s="787"/>
      <c r="V58" s="787"/>
      <c r="W58" s="787"/>
      <c r="X58" s="788"/>
      <c r="Y58" s="1015"/>
      <c r="Z58" s="414"/>
      <c r="AA58" s="415"/>
      <c r="AB58" s="1019" t="s">
        <v>11</v>
      </c>
      <c r="AC58" s="1020"/>
      <c r="AD58" s="1021"/>
      <c r="AE58" s="1007" t="s">
        <v>556</v>
      </c>
      <c r="AF58" s="1007"/>
      <c r="AG58" s="1007"/>
      <c r="AH58" s="1007"/>
      <c r="AI58" s="1007" t="s">
        <v>553</v>
      </c>
      <c r="AJ58" s="1007"/>
      <c r="AK58" s="1007"/>
      <c r="AL58" s="1007"/>
      <c r="AM58" s="1007" t="s">
        <v>527</v>
      </c>
      <c r="AN58" s="1007"/>
      <c r="AO58" s="1007"/>
      <c r="AP58" s="461"/>
      <c r="AQ58" s="178" t="s">
        <v>354</v>
      </c>
      <c r="AR58" s="171"/>
      <c r="AS58" s="171"/>
      <c r="AT58" s="172"/>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6"/>
      <c r="Z59" s="1017"/>
      <c r="AA59" s="1018"/>
      <c r="AB59" s="1022"/>
      <c r="AC59" s="1023"/>
      <c r="AD59" s="1024"/>
      <c r="AE59" s="378"/>
      <c r="AF59" s="378"/>
      <c r="AG59" s="378"/>
      <c r="AH59" s="378"/>
      <c r="AI59" s="378"/>
      <c r="AJ59" s="378"/>
      <c r="AK59" s="378"/>
      <c r="AL59" s="378"/>
      <c r="AM59" s="378"/>
      <c r="AN59" s="378"/>
      <c r="AO59" s="378"/>
      <c r="AP59" s="334"/>
      <c r="AQ59" s="272"/>
      <c r="AR59" s="273"/>
      <c r="AS59" s="139" t="s">
        <v>355</v>
      </c>
      <c r="AT59" s="174"/>
      <c r="AU59" s="273"/>
      <c r="AV59" s="273"/>
      <c r="AW59" s="381" t="s">
        <v>300</v>
      </c>
      <c r="AX59" s="382"/>
    </row>
    <row r="60" spans="1:50" ht="22.5" customHeight="1" x14ac:dyDescent="0.15">
      <c r="A60" s="518"/>
      <c r="B60" s="516"/>
      <c r="C60" s="516"/>
      <c r="D60" s="516"/>
      <c r="E60" s="516"/>
      <c r="F60" s="517"/>
      <c r="G60" s="543"/>
      <c r="H60" s="1025"/>
      <c r="I60" s="1025"/>
      <c r="J60" s="1025"/>
      <c r="K60" s="1025"/>
      <c r="L60" s="1025"/>
      <c r="M60" s="1025"/>
      <c r="N60" s="1025"/>
      <c r="O60" s="1026"/>
      <c r="P60" s="163"/>
      <c r="Q60" s="1033"/>
      <c r="R60" s="1033"/>
      <c r="S60" s="1033"/>
      <c r="T60" s="1033"/>
      <c r="U60" s="1033"/>
      <c r="V60" s="1033"/>
      <c r="W60" s="1033"/>
      <c r="X60" s="1034"/>
      <c r="Y60" s="1011" t="s">
        <v>12</v>
      </c>
      <c r="Z60" s="1012"/>
      <c r="AA60" s="1013"/>
      <c r="AB60" s="554"/>
      <c r="AC60" s="1014"/>
      <c r="AD60" s="1014"/>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19"/>
      <c r="B61" s="520"/>
      <c r="C61" s="520"/>
      <c r="D61" s="520"/>
      <c r="E61" s="520"/>
      <c r="F61" s="521"/>
      <c r="G61" s="1027"/>
      <c r="H61" s="1028"/>
      <c r="I61" s="1028"/>
      <c r="J61" s="1028"/>
      <c r="K61" s="1028"/>
      <c r="L61" s="1028"/>
      <c r="M61" s="1028"/>
      <c r="N61" s="1028"/>
      <c r="O61" s="1029"/>
      <c r="P61" s="1035"/>
      <c r="Q61" s="1035"/>
      <c r="R61" s="1035"/>
      <c r="S61" s="1035"/>
      <c r="T61" s="1035"/>
      <c r="U61" s="1035"/>
      <c r="V61" s="1035"/>
      <c r="W61" s="1035"/>
      <c r="X61" s="1036"/>
      <c r="Y61" s="305" t="s">
        <v>54</v>
      </c>
      <c r="Z61" s="1008"/>
      <c r="AA61" s="1009"/>
      <c r="AB61" s="686"/>
      <c r="AC61" s="1010"/>
      <c r="AD61" s="1010"/>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4" t="s">
        <v>301</v>
      </c>
      <c r="AC62" s="1040"/>
      <c r="AD62" s="1040"/>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5" t="s">
        <v>473</v>
      </c>
      <c r="B65" s="516"/>
      <c r="C65" s="516"/>
      <c r="D65" s="516"/>
      <c r="E65" s="516"/>
      <c r="F65" s="517"/>
      <c r="G65" s="802" t="s">
        <v>265</v>
      </c>
      <c r="H65" s="787"/>
      <c r="I65" s="787"/>
      <c r="J65" s="787"/>
      <c r="K65" s="787"/>
      <c r="L65" s="787"/>
      <c r="M65" s="787"/>
      <c r="N65" s="787"/>
      <c r="O65" s="788"/>
      <c r="P65" s="786" t="s">
        <v>59</v>
      </c>
      <c r="Q65" s="787"/>
      <c r="R65" s="787"/>
      <c r="S65" s="787"/>
      <c r="T65" s="787"/>
      <c r="U65" s="787"/>
      <c r="V65" s="787"/>
      <c r="W65" s="787"/>
      <c r="X65" s="788"/>
      <c r="Y65" s="1015"/>
      <c r="Z65" s="414"/>
      <c r="AA65" s="415"/>
      <c r="AB65" s="1019" t="s">
        <v>11</v>
      </c>
      <c r="AC65" s="1020"/>
      <c r="AD65" s="1021"/>
      <c r="AE65" s="1007" t="s">
        <v>556</v>
      </c>
      <c r="AF65" s="1007"/>
      <c r="AG65" s="1007"/>
      <c r="AH65" s="1007"/>
      <c r="AI65" s="1007" t="s">
        <v>553</v>
      </c>
      <c r="AJ65" s="1007"/>
      <c r="AK65" s="1007"/>
      <c r="AL65" s="1007"/>
      <c r="AM65" s="1007" t="s">
        <v>527</v>
      </c>
      <c r="AN65" s="1007"/>
      <c r="AO65" s="1007"/>
      <c r="AP65" s="461"/>
      <c r="AQ65" s="178" t="s">
        <v>354</v>
      </c>
      <c r="AR65" s="171"/>
      <c r="AS65" s="171"/>
      <c r="AT65" s="172"/>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6"/>
      <c r="Z66" s="1017"/>
      <c r="AA66" s="1018"/>
      <c r="AB66" s="1022"/>
      <c r="AC66" s="1023"/>
      <c r="AD66" s="1024"/>
      <c r="AE66" s="378"/>
      <c r="AF66" s="378"/>
      <c r="AG66" s="378"/>
      <c r="AH66" s="378"/>
      <c r="AI66" s="378"/>
      <c r="AJ66" s="378"/>
      <c r="AK66" s="378"/>
      <c r="AL66" s="378"/>
      <c r="AM66" s="378"/>
      <c r="AN66" s="378"/>
      <c r="AO66" s="378"/>
      <c r="AP66" s="334"/>
      <c r="AQ66" s="272"/>
      <c r="AR66" s="273"/>
      <c r="AS66" s="139" t="s">
        <v>355</v>
      </c>
      <c r="AT66" s="174"/>
      <c r="AU66" s="273"/>
      <c r="AV66" s="273"/>
      <c r="AW66" s="381" t="s">
        <v>300</v>
      </c>
      <c r="AX66" s="382"/>
    </row>
    <row r="67" spans="1:50" ht="22.5" customHeight="1" x14ac:dyDescent="0.15">
      <c r="A67" s="518"/>
      <c r="B67" s="516"/>
      <c r="C67" s="516"/>
      <c r="D67" s="516"/>
      <c r="E67" s="516"/>
      <c r="F67" s="517"/>
      <c r="G67" s="543"/>
      <c r="H67" s="1025"/>
      <c r="I67" s="1025"/>
      <c r="J67" s="1025"/>
      <c r="K67" s="1025"/>
      <c r="L67" s="1025"/>
      <c r="M67" s="1025"/>
      <c r="N67" s="1025"/>
      <c r="O67" s="1026"/>
      <c r="P67" s="163"/>
      <c r="Q67" s="1033"/>
      <c r="R67" s="1033"/>
      <c r="S67" s="1033"/>
      <c r="T67" s="1033"/>
      <c r="U67" s="1033"/>
      <c r="V67" s="1033"/>
      <c r="W67" s="1033"/>
      <c r="X67" s="1034"/>
      <c r="Y67" s="1011" t="s">
        <v>12</v>
      </c>
      <c r="Z67" s="1012"/>
      <c r="AA67" s="1013"/>
      <c r="AB67" s="554"/>
      <c r="AC67" s="1014"/>
      <c r="AD67" s="1014"/>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19"/>
      <c r="B68" s="520"/>
      <c r="C68" s="520"/>
      <c r="D68" s="520"/>
      <c r="E68" s="520"/>
      <c r="F68" s="521"/>
      <c r="G68" s="1027"/>
      <c r="H68" s="1028"/>
      <c r="I68" s="1028"/>
      <c r="J68" s="1028"/>
      <c r="K68" s="1028"/>
      <c r="L68" s="1028"/>
      <c r="M68" s="1028"/>
      <c r="N68" s="1028"/>
      <c r="O68" s="1029"/>
      <c r="P68" s="1035"/>
      <c r="Q68" s="1035"/>
      <c r="R68" s="1035"/>
      <c r="S68" s="1035"/>
      <c r="T68" s="1035"/>
      <c r="U68" s="1035"/>
      <c r="V68" s="1035"/>
      <c r="W68" s="1035"/>
      <c r="X68" s="1036"/>
      <c r="Y68" s="305" t="s">
        <v>54</v>
      </c>
      <c r="Z68" s="1008"/>
      <c r="AA68" s="1009"/>
      <c r="AB68" s="686"/>
      <c r="AC68" s="1010"/>
      <c r="AD68" s="1010"/>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5" t="s">
        <v>13</v>
      </c>
      <c r="Z69" s="1008"/>
      <c r="AA69" s="1009"/>
      <c r="AB69" s="500" t="s">
        <v>301</v>
      </c>
      <c r="AC69" s="428"/>
      <c r="AD69" s="428"/>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08" t="s">
        <v>505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1" t="s">
        <v>491</v>
      </c>
      <c r="H2" s="442"/>
      <c r="I2" s="442"/>
      <c r="J2" s="442"/>
      <c r="K2" s="442"/>
      <c r="L2" s="442"/>
      <c r="M2" s="442"/>
      <c r="N2" s="442"/>
      <c r="O2" s="442"/>
      <c r="P2" s="442"/>
      <c r="Q2" s="442"/>
      <c r="R2" s="442"/>
      <c r="S2" s="442"/>
      <c r="T2" s="442"/>
      <c r="U2" s="442"/>
      <c r="V2" s="442"/>
      <c r="W2" s="442"/>
      <c r="X2" s="442"/>
      <c r="Y2" s="442"/>
      <c r="Z2" s="442"/>
      <c r="AA2" s="442"/>
      <c r="AB2" s="443"/>
      <c r="AC2" s="441"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7"/>
      <c r="B4" s="1048"/>
      <c r="C4" s="1048"/>
      <c r="D4" s="1048"/>
      <c r="E4" s="1048"/>
      <c r="F4" s="1049"/>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7"/>
      <c r="B5" s="1048"/>
      <c r="C5" s="1048"/>
      <c r="D5" s="1048"/>
      <c r="E5" s="1048"/>
      <c r="F5" s="104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7"/>
      <c r="B6" s="1048"/>
      <c r="C6" s="1048"/>
      <c r="D6" s="1048"/>
      <c r="E6" s="1048"/>
      <c r="F6" s="104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7"/>
      <c r="B7" s="1048"/>
      <c r="C7" s="1048"/>
      <c r="D7" s="1048"/>
      <c r="E7" s="1048"/>
      <c r="F7" s="104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7"/>
      <c r="B8" s="1048"/>
      <c r="C8" s="1048"/>
      <c r="D8" s="1048"/>
      <c r="E8" s="1048"/>
      <c r="F8" s="104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7"/>
      <c r="B9" s="1048"/>
      <c r="C9" s="1048"/>
      <c r="D9" s="1048"/>
      <c r="E9" s="1048"/>
      <c r="F9" s="104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7"/>
      <c r="B10" s="1048"/>
      <c r="C10" s="1048"/>
      <c r="D10" s="1048"/>
      <c r="E10" s="1048"/>
      <c r="F10" s="104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7"/>
      <c r="B11" s="1048"/>
      <c r="C11" s="1048"/>
      <c r="D11" s="1048"/>
      <c r="E11" s="1048"/>
      <c r="F11" s="104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7"/>
      <c r="B12" s="1048"/>
      <c r="C12" s="1048"/>
      <c r="D12" s="1048"/>
      <c r="E12" s="1048"/>
      <c r="F12" s="104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7"/>
      <c r="B13" s="1048"/>
      <c r="C13" s="1048"/>
      <c r="D13" s="1048"/>
      <c r="E13" s="1048"/>
      <c r="F13" s="104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7"/>
      <c r="B14" s="1048"/>
      <c r="C14" s="1048"/>
      <c r="D14" s="1048"/>
      <c r="E14" s="1048"/>
      <c r="F14" s="104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7"/>
      <c r="B15" s="1048"/>
      <c r="C15" s="1048"/>
      <c r="D15" s="1048"/>
      <c r="E15" s="1048"/>
      <c r="F15" s="1049"/>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7"/>
      <c r="B16" s="1048"/>
      <c r="C16" s="1048"/>
      <c r="D16" s="1048"/>
      <c r="E16" s="1048"/>
      <c r="F16" s="1049"/>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7"/>
      <c r="B17" s="1048"/>
      <c r="C17" s="1048"/>
      <c r="D17" s="1048"/>
      <c r="E17" s="1048"/>
      <c r="F17" s="1049"/>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7"/>
      <c r="B18" s="1048"/>
      <c r="C18" s="1048"/>
      <c r="D18" s="1048"/>
      <c r="E18" s="1048"/>
      <c r="F18" s="104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7"/>
      <c r="B19" s="1048"/>
      <c r="C19" s="1048"/>
      <c r="D19" s="1048"/>
      <c r="E19" s="1048"/>
      <c r="F19" s="104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7"/>
      <c r="B20" s="1048"/>
      <c r="C20" s="1048"/>
      <c r="D20" s="1048"/>
      <c r="E20" s="1048"/>
      <c r="F20" s="104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7"/>
      <c r="B21" s="1048"/>
      <c r="C21" s="1048"/>
      <c r="D21" s="1048"/>
      <c r="E21" s="1048"/>
      <c r="F21" s="104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7"/>
      <c r="B22" s="1048"/>
      <c r="C22" s="1048"/>
      <c r="D22" s="1048"/>
      <c r="E22" s="1048"/>
      <c r="F22" s="104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7"/>
      <c r="B23" s="1048"/>
      <c r="C23" s="1048"/>
      <c r="D23" s="1048"/>
      <c r="E23" s="1048"/>
      <c r="F23" s="104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7"/>
      <c r="B24" s="1048"/>
      <c r="C24" s="1048"/>
      <c r="D24" s="1048"/>
      <c r="E24" s="1048"/>
      <c r="F24" s="104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7"/>
      <c r="B25" s="1048"/>
      <c r="C25" s="1048"/>
      <c r="D25" s="1048"/>
      <c r="E25" s="1048"/>
      <c r="F25" s="104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7"/>
      <c r="B26" s="1048"/>
      <c r="C26" s="1048"/>
      <c r="D26" s="1048"/>
      <c r="E26" s="1048"/>
      <c r="F26" s="104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7"/>
      <c r="B27" s="1048"/>
      <c r="C27" s="1048"/>
      <c r="D27" s="1048"/>
      <c r="E27" s="1048"/>
      <c r="F27" s="104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7"/>
      <c r="B28" s="1048"/>
      <c r="C28" s="1048"/>
      <c r="D28" s="1048"/>
      <c r="E28" s="1048"/>
      <c r="F28" s="1049"/>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7"/>
      <c r="B29" s="1048"/>
      <c r="C29" s="1048"/>
      <c r="D29" s="1048"/>
      <c r="E29" s="1048"/>
      <c r="F29" s="1049"/>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7"/>
      <c r="B30" s="1048"/>
      <c r="C30" s="1048"/>
      <c r="D30" s="1048"/>
      <c r="E30" s="1048"/>
      <c r="F30" s="1049"/>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7"/>
      <c r="B31" s="1048"/>
      <c r="C31" s="1048"/>
      <c r="D31" s="1048"/>
      <c r="E31" s="1048"/>
      <c r="F31" s="104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7"/>
      <c r="B32" s="1048"/>
      <c r="C32" s="1048"/>
      <c r="D32" s="1048"/>
      <c r="E32" s="1048"/>
      <c r="F32" s="104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7"/>
      <c r="B33" s="1048"/>
      <c r="C33" s="1048"/>
      <c r="D33" s="1048"/>
      <c r="E33" s="1048"/>
      <c r="F33" s="104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7"/>
      <c r="B34" s="1048"/>
      <c r="C34" s="1048"/>
      <c r="D34" s="1048"/>
      <c r="E34" s="1048"/>
      <c r="F34" s="104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7"/>
      <c r="B35" s="1048"/>
      <c r="C35" s="1048"/>
      <c r="D35" s="1048"/>
      <c r="E35" s="1048"/>
      <c r="F35" s="104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7"/>
      <c r="B36" s="1048"/>
      <c r="C36" s="1048"/>
      <c r="D36" s="1048"/>
      <c r="E36" s="1048"/>
      <c r="F36" s="104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7"/>
      <c r="B37" s="1048"/>
      <c r="C37" s="1048"/>
      <c r="D37" s="1048"/>
      <c r="E37" s="1048"/>
      <c r="F37" s="104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7"/>
      <c r="B38" s="1048"/>
      <c r="C38" s="1048"/>
      <c r="D38" s="1048"/>
      <c r="E38" s="1048"/>
      <c r="F38" s="104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7"/>
      <c r="B39" s="1048"/>
      <c r="C39" s="1048"/>
      <c r="D39" s="1048"/>
      <c r="E39" s="1048"/>
      <c r="F39" s="104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7"/>
      <c r="B40" s="1048"/>
      <c r="C40" s="1048"/>
      <c r="D40" s="1048"/>
      <c r="E40" s="1048"/>
      <c r="F40" s="104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7"/>
      <c r="B41" s="1048"/>
      <c r="C41" s="1048"/>
      <c r="D41" s="1048"/>
      <c r="E41" s="1048"/>
      <c r="F41" s="1049"/>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7"/>
      <c r="B42" s="1048"/>
      <c r="C42" s="1048"/>
      <c r="D42" s="1048"/>
      <c r="E42" s="1048"/>
      <c r="F42" s="1049"/>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7"/>
      <c r="B43" s="1048"/>
      <c r="C43" s="1048"/>
      <c r="D43" s="1048"/>
      <c r="E43" s="1048"/>
      <c r="F43" s="1049"/>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7"/>
      <c r="B44" s="1048"/>
      <c r="C44" s="1048"/>
      <c r="D44" s="1048"/>
      <c r="E44" s="1048"/>
      <c r="F44" s="104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7"/>
      <c r="B45" s="1048"/>
      <c r="C45" s="1048"/>
      <c r="D45" s="1048"/>
      <c r="E45" s="1048"/>
      <c r="F45" s="104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7"/>
      <c r="B46" s="1048"/>
      <c r="C46" s="1048"/>
      <c r="D46" s="1048"/>
      <c r="E46" s="1048"/>
      <c r="F46" s="104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7"/>
      <c r="B47" s="1048"/>
      <c r="C47" s="1048"/>
      <c r="D47" s="1048"/>
      <c r="E47" s="1048"/>
      <c r="F47" s="104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7"/>
      <c r="B48" s="1048"/>
      <c r="C48" s="1048"/>
      <c r="D48" s="1048"/>
      <c r="E48" s="1048"/>
      <c r="F48" s="104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7"/>
      <c r="B49" s="1048"/>
      <c r="C49" s="1048"/>
      <c r="D49" s="1048"/>
      <c r="E49" s="1048"/>
      <c r="F49" s="104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7"/>
      <c r="B50" s="1048"/>
      <c r="C50" s="1048"/>
      <c r="D50" s="1048"/>
      <c r="E50" s="1048"/>
      <c r="F50" s="104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7"/>
      <c r="B51" s="1048"/>
      <c r="C51" s="1048"/>
      <c r="D51" s="1048"/>
      <c r="E51" s="1048"/>
      <c r="F51" s="104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7"/>
      <c r="B52" s="1048"/>
      <c r="C52" s="1048"/>
      <c r="D52" s="1048"/>
      <c r="E52" s="1048"/>
      <c r="F52" s="104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7"/>
      <c r="B56" s="1048"/>
      <c r="C56" s="1048"/>
      <c r="D56" s="1048"/>
      <c r="E56" s="1048"/>
      <c r="F56" s="1049"/>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7"/>
      <c r="B57" s="1048"/>
      <c r="C57" s="1048"/>
      <c r="D57" s="1048"/>
      <c r="E57" s="1048"/>
      <c r="F57" s="1049"/>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7"/>
      <c r="B58" s="1048"/>
      <c r="C58" s="1048"/>
      <c r="D58" s="1048"/>
      <c r="E58" s="1048"/>
      <c r="F58" s="104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7"/>
      <c r="B59" s="1048"/>
      <c r="C59" s="1048"/>
      <c r="D59" s="1048"/>
      <c r="E59" s="1048"/>
      <c r="F59" s="104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7"/>
      <c r="B60" s="1048"/>
      <c r="C60" s="1048"/>
      <c r="D60" s="1048"/>
      <c r="E60" s="1048"/>
      <c r="F60" s="104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7"/>
      <c r="B61" s="1048"/>
      <c r="C61" s="1048"/>
      <c r="D61" s="1048"/>
      <c r="E61" s="1048"/>
      <c r="F61" s="104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7"/>
      <c r="B62" s="1048"/>
      <c r="C62" s="1048"/>
      <c r="D62" s="1048"/>
      <c r="E62" s="1048"/>
      <c r="F62" s="104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7"/>
      <c r="B63" s="1048"/>
      <c r="C63" s="1048"/>
      <c r="D63" s="1048"/>
      <c r="E63" s="1048"/>
      <c r="F63" s="104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7"/>
      <c r="B64" s="1048"/>
      <c r="C64" s="1048"/>
      <c r="D64" s="1048"/>
      <c r="E64" s="1048"/>
      <c r="F64" s="104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7"/>
      <c r="B65" s="1048"/>
      <c r="C65" s="1048"/>
      <c r="D65" s="1048"/>
      <c r="E65" s="1048"/>
      <c r="F65" s="104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7"/>
      <c r="B66" s="1048"/>
      <c r="C66" s="1048"/>
      <c r="D66" s="1048"/>
      <c r="E66" s="1048"/>
      <c r="F66" s="104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7"/>
      <c r="B67" s="1048"/>
      <c r="C67" s="1048"/>
      <c r="D67" s="1048"/>
      <c r="E67" s="1048"/>
      <c r="F67" s="104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7"/>
      <c r="B68" s="1048"/>
      <c r="C68" s="1048"/>
      <c r="D68" s="1048"/>
      <c r="E68" s="1048"/>
      <c r="F68" s="1049"/>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7"/>
      <c r="B69" s="1048"/>
      <c r="C69" s="1048"/>
      <c r="D69" s="1048"/>
      <c r="E69" s="1048"/>
      <c r="F69" s="1049"/>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7"/>
      <c r="B70" s="1048"/>
      <c r="C70" s="1048"/>
      <c r="D70" s="1048"/>
      <c r="E70" s="1048"/>
      <c r="F70" s="1049"/>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7"/>
      <c r="B71" s="1048"/>
      <c r="C71" s="1048"/>
      <c r="D71" s="1048"/>
      <c r="E71" s="1048"/>
      <c r="F71" s="104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7"/>
      <c r="B72" s="1048"/>
      <c r="C72" s="1048"/>
      <c r="D72" s="1048"/>
      <c r="E72" s="1048"/>
      <c r="F72" s="104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7"/>
      <c r="B73" s="1048"/>
      <c r="C73" s="1048"/>
      <c r="D73" s="1048"/>
      <c r="E73" s="1048"/>
      <c r="F73" s="104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7"/>
      <c r="B74" s="1048"/>
      <c r="C74" s="1048"/>
      <c r="D74" s="1048"/>
      <c r="E74" s="1048"/>
      <c r="F74" s="104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7"/>
      <c r="B75" s="1048"/>
      <c r="C75" s="1048"/>
      <c r="D75" s="1048"/>
      <c r="E75" s="1048"/>
      <c r="F75" s="104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7"/>
      <c r="B76" s="1048"/>
      <c r="C76" s="1048"/>
      <c r="D76" s="1048"/>
      <c r="E76" s="1048"/>
      <c r="F76" s="104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7"/>
      <c r="B77" s="1048"/>
      <c r="C77" s="1048"/>
      <c r="D77" s="1048"/>
      <c r="E77" s="1048"/>
      <c r="F77" s="104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7"/>
      <c r="B78" s="1048"/>
      <c r="C78" s="1048"/>
      <c r="D78" s="1048"/>
      <c r="E78" s="1048"/>
      <c r="F78" s="104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7"/>
      <c r="B79" s="1048"/>
      <c r="C79" s="1048"/>
      <c r="D79" s="1048"/>
      <c r="E79" s="1048"/>
      <c r="F79" s="104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7"/>
      <c r="B80" s="1048"/>
      <c r="C80" s="1048"/>
      <c r="D80" s="1048"/>
      <c r="E80" s="1048"/>
      <c r="F80" s="104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7"/>
      <c r="B81" s="1048"/>
      <c r="C81" s="1048"/>
      <c r="D81" s="1048"/>
      <c r="E81" s="1048"/>
      <c r="F81" s="1049"/>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7"/>
      <c r="B82" s="1048"/>
      <c r="C82" s="1048"/>
      <c r="D82" s="1048"/>
      <c r="E82" s="1048"/>
      <c r="F82" s="1049"/>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7"/>
      <c r="B83" s="1048"/>
      <c r="C83" s="1048"/>
      <c r="D83" s="1048"/>
      <c r="E83" s="1048"/>
      <c r="F83" s="1049"/>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7"/>
      <c r="B84" s="1048"/>
      <c r="C84" s="1048"/>
      <c r="D84" s="1048"/>
      <c r="E84" s="1048"/>
      <c r="F84" s="104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7"/>
      <c r="B85" s="1048"/>
      <c r="C85" s="1048"/>
      <c r="D85" s="1048"/>
      <c r="E85" s="1048"/>
      <c r="F85" s="104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7"/>
      <c r="B86" s="1048"/>
      <c r="C86" s="1048"/>
      <c r="D86" s="1048"/>
      <c r="E86" s="1048"/>
      <c r="F86" s="104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7"/>
      <c r="B87" s="1048"/>
      <c r="C87" s="1048"/>
      <c r="D87" s="1048"/>
      <c r="E87" s="1048"/>
      <c r="F87" s="104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7"/>
      <c r="B88" s="1048"/>
      <c r="C88" s="1048"/>
      <c r="D88" s="1048"/>
      <c r="E88" s="1048"/>
      <c r="F88" s="104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7"/>
      <c r="B89" s="1048"/>
      <c r="C89" s="1048"/>
      <c r="D89" s="1048"/>
      <c r="E89" s="1048"/>
      <c r="F89" s="104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7"/>
      <c r="B90" s="1048"/>
      <c r="C90" s="1048"/>
      <c r="D90" s="1048"/>
      <c r="E90" s="1048"/>
      <c r="F90" s="104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7"/>
      <c r="B91" s="1048"/>
      <c r="C91" s="1048"/>
      <c r="D91" s="1048"/>
      <c r="E91" s="1048"/>
      <c r="F91" s="104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7"/>
      <c r="B92" s="1048"/>
      <c r="C92" s="1048"/>
      <c r="D92" s="1048"/>
      <c r="E92" s="1048"/>
      <c r="F92" s="104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7"/>
      <c r="B93" s="1048"/>
      <c r="C93" s="1048"/>
      <c r="D93" s="1048"/>
      <c r="E93" s="1048"/>
      <c r="F93" s="104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7"/>
      <c r="B94" s="1048"/>
      <c r="C94" s="1048"/>
      <c r="D94" s="1048"/>
      <c r="E94" s="1048"/>
      <c r="F94" s="1049"/>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7"/>
      <c r="B95" s="1048"/>
      <c r="C95" s="1048"/>
      <c r="D95" s="1048"/>
      <c r="E95" s="1048"/>
      <c r="F95" s="1049"/>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7"/>
      <c r="B96" s="1048"/>
      <c r="C96" s="1048"/>
      <c r="D96" s="1048"/>
      <c r="E96" s="1048"/>
      <c r="F96" s="1049"/>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7"/>
      <c r="B97" s="1048"/>
      <c r="C97" s="1048"/>
      <c r="D97" s="1048"/>
      <c r="E97" s="1048"/>
      <c r="F97" s="104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7"/>
      <c r="B98" s="1048"/>
      <c r="C98" s="1048"/>
      <c r="D98" s="1048"/>
      <c r="E98" s="1048"/>
      <c r="F98" s="104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7"/>
      <c r="B99" s="1048"/>
      <c r="C99" s="1048"/>
      <c r="D99" s="1048"/>
      <c r="E99" s="1048"/>
      <c r="F99" s="104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7"/>
      <c r="B100" s="1048"/>
      <c r="C100" s="1048"/>
      <c r="D100" s="1048"/>
      <c r="E100" s="1048"/>
      <c r="F100" s="104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7"/>
      <c r="B101" s="1048"/>
      <c r="C101" s="1048"/>
      <c r="D101" s="1048"/>
      <c r="E101" s="1048"/>
      <c r="F101" s="104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7"/>
      <c r="B102" s="1048"/>
      <c r="C102" s="1048"/>
      <c r="D102" s="1048"/>
      <c r="E102" s="1048"/>
      <c r="F102" s="104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7"/>
      <c r="B103" s="1048"/>
      <c r="C103" s="1048"/>
      <c r="D103" s="1048"/>
      <c r="E103" s="1048"/>
      <c r="F103" s="104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7"/>
      <c r="B104" s="1048"/>
      <c r="C104" s="1048"/>
      <c r="D104" s="1048"/>
      <c r="E104" s="1048"/>
      <c r="F104" s="104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7"/>
      <c r="B105" s="1048"/>
      <c r="C105" s="1048"/>
      <c r="D105" s="1048"/>
      <c r="E105" s="1048"/>
      <c r="F105" s="104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7"/>
      <c r="B109" s="1048"/>
      <c r="C109" s="1048"/>
      <c r="D109" s="1048"/>
      <c r="E109" s="1048"/>
      <c r="F109" s="1049"/>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7"/>
      <c r="B110" s="1048"/>
      <c r="C110" s="1048"/>
      <c r="D110" s="1048"/>
      <c r="E110" s="1048"/>
      <c r="F110" s="1049"/>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7"/>
      <c r="B111" s="1048"/>
      <c r="C111" s="1048"/>
      <c r="D111" s="1048"/>
      <c r="E111" s="1048"/>
      <c r="F111" s="104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7"/>
      <c r="B112" s="1048"/>
      <c r="C112" s="1048"/>
      <c r="D112" s="1048"/>
      <c r="E112" s="1048"/>
      <c r="F112" s="104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7"/>
      <c r="B113" s="1048"/>
      <c r="C113" s="1048"/>
      <c r="D113" s="1048"/>
      <c r="E113" s="1048"/>
      <c r="F113" s="104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7"/>
      <c r="B114" s="1048"/>
      <c r="C114" s="1048"/>
      <c r="D114" s="1048"/>
      <c r="E114" s="1048"/>
      <c r="F114" s="104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7"/>
      <c r="B115" s="1048"/>
      <c r="C115" s="1048"/>
      <c r="D115" s="1048"/>
      <c r="E115" s="1048"/>
      <c r="F115" s="104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7"/>
      <c r="B116" s="1048"/>
      <c r="C116" s="1048"/>
      <c r="D116" s="1048"/>
      <c r="E116" s="1048"/>
      <c r="F116" s="104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7"/>
      <c r="B117" s="1048"/>
      <c r="C117" s="1048"/>
      <c r="D117" s="1048"/>
      <c r="E117" s="1048"/>
      <c r="F117" s="104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7"/>
      <c r="B118" s="1048"/>
      <c r="C118" s="1048"/>
      <c r="D118" s="1048"/>
      <c r="E118" s="1048"/>
      <c r="F118" s="104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7"/>
      <c r="B119" s="1048"/>
      <c r="C119" s="1048"/>
      <c r="D119" s="1048"/>
      <c r="E119" s="1048"/>
      <c r="F119" s="104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7"/>
      <c r="B120" s="1048"/>
      <c r="C120" s="1048"/>
      <c r="D120" s="1048"/>
      <c r="E120" s="1048"/>
      <c r="F120" s="104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7"/>
      <c r="B121" s="1048"/>
      <c r="C121" s="1048"/>
      <c r="D121" s="1048"/>
      <c r="E121" s="1048"/>
      <c r="F121" s="1049"/>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7"/>
      <c r="B122" s="1048"/>
      <c r="C122" s="1048"/>
      <c r="D122" s="1048"/>
      <c r="E122" s="1048"/>
      <c r="F122" s="1049"/>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7"/>
      <c r="B123" s="1048"/>
      <c r="C123" s="1048"/>
      <c r="D123" s="1048"/>
      <c r="E123" s="1048"/>
      <c r="F123" s="1049"/>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7"/>
      <c r="B124" s="1048"/>
      <c r="C124" s="1048"/>
      <c r="D124" s="1048"/>
      <c r="E124" s="1048"/>
      <c r="F124" s="104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7"/>
      <c r="B125" s="1048"/>
      <c r="C125" s="1048"/>
      <c r="D125" s="1048"/>
      <c r="E125" s="1048"/>
      <c r="F125" s="104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7"/>
      <c r="B126" s="1048"/>
      <c r="C126" s="1048"/>
      <c r="D126" s="1048"/>
      <c r="E126" s="1048"/>
      <c r="F126" s="104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7"/>
      <c r="B127" s="1048"/>
      <c r="C127" s="1048"/>
      <c r="D127" s="1048"/>
      <c r="E127" s="1048"/>
      <c r="F127" s="104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7"/>
      <c r="B128" s="1048"/>
      <c r="C128" s="1048"/>
      <c r="D128" s="1048"/>
      <c r="E128" s="1048"/>
      <c r="F128" s="104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7"/>
      <c r="B129" s="1048"/>
      <c r="C129" s="1048"/>
      <c r="D129" s="1048"/>
      <c r="E129" s="1048"/>
      <c r="F129" s="104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7"/>
      <c r="B130" s="1048"/>
      <c r="C130" s="1048"/>
      <c r="D130" s="1048"/>
      <c r="E130" s="1048"/>
      <c r="F130" s="104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7"/>
      <c r="B131" s="1048"/>
      <c r="C131" s="1048"/>
      <c r="D131" s="1048"/>
      <c r="E131" s="1048"/>
      <c r="F131" s="104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7"/>
      <c r="B132" s="1048"/>
      <c r="C132" s="1048"/>
      <c r="D132" s="1048"/>
      <c r="E132" s="1048"/>
      <c r="F132" s="104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7"/>
      <c r="B133" s="1048"/>
      <c r="C133" s="1048"/>
      <c r="D133" s="1048"/>
      <c r="E133" s="1048"/>
      <c r="F133" s="104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7"/>
      <c r="B134" s="1048"/>
      <c r="C134" s="1048"/>
      <c r="D134" s="1048"/>
      <c r="E134" s="1048"/>
      <c r="F134" s="1049"/>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7"/>
      <c r="B135" s="1048"/>
      <c r="C135" s="1048"/>
      <c r="D135" s="1048"/>
      <c r="E135" s="1048"/>
      <c r="F135" s="1049"/>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7"/>
      <c r="B136" s="1048"/>
      <c r="C136" s="1048"/>
      <c r="D136" s="1048"/>
      <c r="E136" s="1048"/>
      <c r="F136" s="1049"/>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7"/>
      <c r="B137" s="1048"/>
      <c r="C137" s="1048"/>
      <c r="D137" s="1048"/>
      <c r="E137" s="1048"/>
      <c r="F137" s="104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7"/>
      <c r="B138" s="1048"/>
      <c r="C138" s="1048"/>
      <c r="D138" s="1048"/>
      <c r="E138" s="1048"/>
      <c r="F138" s="104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7"/>
      <c r="B139" s="1048"/>
      <c r="C139" s="1048"/>
      <c r="D139" s="1048"/>
      <c r="E139" s="1048"/>
      <c r="F139" s="104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7"/>
      <c r="B140" s="1048"/>
      <c r="C140" s="1048"/>
      <c r="D140" s="1048"/>
      <c r="E140" s="1048"/>
      <c r="F140" s="104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7"/>
      <c r="B141" s="1048"/>
      <c r="C141" s="1048"/>
      <c r="D141" s="1048"/>
      <c r="E141" s="1048"/>
      <c r="F141" s="104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7"/>
      <c r="B142" s="1048"/>
      <c r="C142" s="1048"/>
      <c r="D142" s="1048"/>
      <c r="E142" s="1048"/>
      <c r="F142" s="104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7"/>
      <c r="B143" s="1048"/>
      <c r="C143" s="1048"/>
      <c r="D143" s="1048"/>
      <c r="E143" s="1048"/>
      <c r="F143" s="104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7"/>
      <c r="B144" s="1048"/>
      <c r="C144" s="1048"/>
      <c r="D144" s="1048"/>
      <c r="E144" s="1048"/>
      <c r="F144" s="104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7"/>
      <c r="B145" s="1048"/>
      <c r="C145" s="1048"/>
      <c r="D145" s="1048"/>
      <c r="E145" s="1048"/>
      <c r="F145" s="104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7"/>
      <c r="B146" s="1048"/>
      <c r="C146" s="1048"/>
      <c r="D146" s="1048"/>
      <c r="E146" s="1048"/>
      <c r="F146" s="104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7"/>
      <c r="B147" s="1048"/>
      <c r="C147" s="1048"/>
      <c r="D147" s="1048"/>
      <c r="E147" s="1048"/>
      <c r="F147" s="1049"/>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7"/>
      <c r="B148" s="1048"/>
      <c r="C148" s="1048"/>
      <c r="D148" s="1048"/>
      <c r="E148" s="1048"/>
      <c r="F148" s="1049"/>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7"/>
      <c r="B149" s="1048"/>
      <c r="C149" s="1048"/>
      <c r="D149" s="1048"/>
      <c r="E149" s="1048"/>
      <c r="F149" s="1049"/>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7"/>
      <c r="B150" s="1048"/>
      <c r="C150" s="1048"/>
      <c r="D150" s="1048"/>
      <c r="E150" s="1048"/>
      <c r="F150" s="104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7"/>
      <c r="B151" s="1048"/>
      <c r="C151" s="1048"/>
      <c r="D151" s="1048"/>
      <c r="E151" s="1048"/>
      <c r="F151" s="104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7"/>
      <c r="B152" s="1048"/>
      <c r="C152" s="1048"/>
      <c r="D152" s="1048"/>
      <c r="E152" s="1048"/>
      <c r="F152" s="104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7"/>
      <c r="B153" s="1048"/>
      <c r="C153" s="1048"/>
      <c r="D153" s="1048"/>
      <c r="E153" s="1048"/>
      <c r="F153" s="104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7"/>
      <c r="B154" s="1048"/>
      <c r="C154" s="1048"/>
      <c r="D154" s="1048"/>
      <c r="E154" s="1048"/>
      <c r="F154" s="104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7"/>
      <c r="B155" s="1048"/>
      <c r="C155" s="1048"/>
      <c r="D155" s="1048"/>
      <c r="E155" s="1048"/>
      <c r="F155" s="104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7"/>
      <c r="B156" s="1048"/>
      <c r="C156" s="1048"/>
      <c r="D156" s="1048"/>
      <c r="E156" s="1048"/>
      <c r="F156" s="104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7"/>
      <c r="B157" s="1048"/>
      <c r="C157" s="1048"/>
      <c r="D157" s="1048"/>
      <c r="E157" s="1048"/>
      <c r="F157" s="104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7"/>
      <c r="B158" s="1048"/>
      <c r="C158" s="1048"/>
      <c r="D158" s="1048"/>
      <c r="E158" s="1048"/>
      <c r="F158" s="104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7"/>
      <c r="B162" s="1048"/>
      <c r="C162" s="1048"/>
      <c r="D162" s="1048"/>
      <c r="E162" s="1048"/>
      <c r="F162" s="1049"/>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7"/>
      <c r="B163" s="1048"/>
      <c r="C163" s="1048"/>
      <c r="D163" s="1048"/>
      <c r="E163" s="1048"/>
      <c r="F163" s="1049"/>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7"/>
      <c r="B164" s="1048"/>
      <c r="C164" s="1048"/>
      <c r="D164" s="1048"/>
      <c r="E164" s="1048"/>
      <c r="F164" s="104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7"/>
      <c r="B165" s="1048"/>
      <c r="C165" s="1048"/>
      <c r="D165" s="1048"/>
      <c r="E165" s="1048"/>
      <c r="F165" s="104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7"/>
      <c r="B166" s="1048"/>
      <c r="C166" s="1048"/>
      <c r="D166" s="1048"/>
      <c r="E166" s="1048"/>
      <c r="F166" s="104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7"/>
      <c r="B167" s="1048"/>
      <c r="C167" s="1048"/>
      <c r="D167" s="1048"/>
      <c r="E167" s="1048"/>
      <c r="F167" s="104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7"/>
      <c r="B168" s="1048"/>
      <c r="C168" s="1048"/>
      <c r="D168" s="1048"/>
      <c r="E168" s="1048"/>
      <c r="F168" s="104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7"/>
      <c r="B169" s="1048"/>
      <c r="C169" s="1048"/>
      <c r="D169" s="1048"/>
      <c r="E169" s="1048"/>
      <c r="F169" s="104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7"/>
      <c r="B170" s="1048"/>
      <c r="C170" s="1048"/>
      <c r="D170" s="1048"/>
      <c r="E170" s="1048"/>
      <c r="F170" s="104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7"/>
      <c r="B171" s="1048"/>
      <c r="C171" s="1048"/>
      <c r="D171" s="1048"/>
      <c r="E171" s="1048"/>
      <c r="F171" s="104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7"/>
      <c r="B172" s="1048"/>
      <c r="C172" s="1048"/>
      <c r="D172" s="1048"/>
      <c r="E172" s="1048"/>
      <c r="F172" s="104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7"/>
      <c r="B173" s="1048"/>
      <c r="C173" s="1048"/>
      <c r="D173" s="1048"/>
      <c r="E173" s="1048"/>
      <c r="F173" s="104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7"/>
      <c r="B174" s="1048"/>
      <c r="C174" s="1048"/>
      <c r="D174" s="1048"/>
      <c r="E174" s="1048"/>
      <c r="F174" s="1049"/>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7"/>
      <c r="B175" s="1048"/>
      <c r="C175" s="1048"/>
      <c r="D175" s="1048"/>
      <c r="E175" s="1048"/>
      <c r="F175" s="1049"/>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7"/>
      <c r="B176" s="1048"/>
      <c r="C176" s="1048"/>
      <c r="D176" s="1048"/>
      <c r="E176" s="1048"/>
      <c r="F176" s="1049"/>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7"/>
      <c r="B177" s="1048"/>
      <c r="C177" s="1048"/>
      <c r="D177" s="1048"/>
      <c r="E177" s="1048"/>
      <c r="F177" s="104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7"/>
      <c r="B178" s="1048"/>
      <c r="C178" s="1048"/>
      <c r="D178" s="1048"/>
      <c r="E178" s="1048"/>
      <c r="F178" s="104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7"/>
      <c r="B179" s="1048"/>
      <c r="C179" s="1048"/>
      <c r="D179" s="1048"/>
      <c r="E179" s="1048"/>
      <c r="F179" s="104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7"/>
      <c r="B180" s="1048"/>
      <c r="C180" s="1048"/>
      <c r="D180" s="1048"/>
      <c r="E180" s="1048"/>
      <c r="F180" s="104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7"/>
      <c r="B181" s="1048"/>
      <c r="C181" s="1048"/>
      <c r="D181" s="1048"/>
      <c r="E181" s="1048"/>
      <c r="F181" s="104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7"/>
      <c r="B182" s="1048"/>
      <c r="C182" s="1048"/>
      <c r="D182" s="1048"/>
      <c r="E182" s="1048"/>
      <c r="F182" s="104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7"/>
      <c r="B183" s="1048"/>
      <c r="C183" s="1048"/>
      <c r="D183" s="1048"/>
      <c r="E183" s="1048"/>
      <c r="F183" s="104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7"/>
      <c r="B184" s="1048"/>
      <c r="C184" s="1048"/>
      <c r="D184" s="1048"/>
      <c r="E184" s="1048"/>
      <c r="F184" s="104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7"/>
      <c r="B185" s="1048"/>
      <c r="C185" s="1048"/>
      <c r="D185" s="1048"/>
      <c r="E185" s="1048"/>
      <c r="F185" s="104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7"/>
      <c r="B186" s="1048"/>
      <c r="C186" s="1048"/>
      <c r="D186" s="1048"/>
      <c r="E186" s="1048"/>
      <c r="F186" s="104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7"/>
      <c r="B187" s="1048"/>
      <c r="C187" s="1048"/>
      <c r="D187" s="1048"/>
      <c r="E187" s="1048"/>
      <c r="F187" s="1049"/>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7"/>
      <c r="B188" s="1048"/>
      <c r="C188" s="1048"/>
      <c r="D188" s="1048"/>
      <c r="E188" s="1048"/>
      <c r="F188" s="1049"/>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7"/>
      <c r="B189" s="1048"/>
      <c r="C189" s="1048"/>
      <c r="D189" s="1048"/>
      <c r="E189" s="1048"/>
      <c r="F189" s="1049"/>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7"/>
      <c r="B190" s="1048"/>
      <c r="C190" s="1048"/>
      <c r="D190" s="1048"/>
      <c r="E190" s="1048"/>
      <c r="F190" s="104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7"/>
      <c r="B191" s="1048"/>
      <c r="C191" s="1048"/>
      <c r="D191" s="1048"/>
      <c r="E191" s="1048"/>
      <c r="F191" s="104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7"/>
      <c r="B192" s="1048"/>
      <c r="C192" s="1048"/>
      <c r="D192" s="1048"/>
      <c r="E192" s="1048"/>
      <c r="F192" s="104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7"/>
      <c r="B193" s="1048"/>
      <c r="C193" s="1048"/>
      <c r="D193" s="1048"/>
      <c r="E193" s="1048"/>
      <c r="F193" s="104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7"/>
      <c r="B194" s="1048"/>
      <c r="C194" s="1048"/>
      <c r="D194" s="1048"/>
      <c r="E194" s="1048"/>
      <c r="F194" s="104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7"/>
      <c r="B195" s="1048"/>
      <c r="C195" s="1048"/>
      <c r="D195" s="1048"/>
      <c r="E195" s="1048"/>
      <c r="F195" s="104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7"/>
      <c r="B196" s="1048"/>
      <c r="C196" s="1048"/>
      <c r="D196" s="1048"/>
      <c r="E196" s="1048"/>
      <c r="F196" s="104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7"/>
      <c r="B197" s="1048"/>
      <c r="C197" s="1048"/>
      <c r="D197" s="1048"/>
      <c r="E197" s="1048"/>
      <c r="F197" s="104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7"/>
      <c r="B198" s="1048"/>
      <c r="C198" s="1048"/>
      <c r="D198" s="1048"/>
      <c r="E198" s="1048"/>
      <c r="F198" s="104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7"/>
      <c r="B199" s="1048"/>
      <c r="C199" s="1048"/>
      <c r="D199" s="1048"/>
      <c r="E199" s="1048"/>
      <c r="F199" s="104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7"/>
      <c r="B200" s="1048"/>
      <c r="C200" s="1048"/>
      <c r="D200" s="1048"/>
      <c r="E200" s="1048"/>
      <c r="F200" s="1049"/>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7"/>
      <c r="B201" s="1048"/>
      <c r="C201" s="1048"/>
      <c r="D201" s="1048"/>
      <c r="E201" s="1048"/>
      <c r="F201" s="1049"/>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7"/>
      <c r="B202" s="1048"/>
      <c r="C202" s="1048"/>
      <c r="D202" s="1048"/>
      <c r="E202" s="1048"/>
      <c r="F202" s="1049"/>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7"/>
      <c r="B203" s="1048"/>
      <c r="C203" s="1048"/>
      <c r="D203" s="1048"/>
      <c r="E203" s="1048"/>
      <c r="F203" s="104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7"/>
      <c r="B204" s="1048"/>
      <c r="C204" s="1048"/>
      <c r="D204" s="1048"/>
      <c r="E204" s="1048"/>
      <c r="F204" s="104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7"/>
      <c r="B205" s="1048"/>
      <c r="C205" s="1048"/>
      <c r="D205" s="1048"/>
      <c r="E205" s="1048"/>
      <c r="F205" s="104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7"/>
      <c r="B206" s="1048"/>
      <c r="C206" s="1048"/>
      <c r="D206" s="1048"/>
      <c r="E206" s="1048"/>
      <c r="F206" s="104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7"/>
      <c r="B207" s="1048"/>
      <c r="C207" s="1048"/>
      <c r="D207" s="1048"/>
      <c r="E207" s="1048"/>
      <c r="F207" s="104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7"/>
      <c r="B208" s="1048"/>
      <c r="C208" s="1048"/>
      <c r="D208" s="1048"/>
      <c r="E208" s="1048"/>
      <c r="F208" s="104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7"/>
      <c r="B209" s="1048"/>
      <c r="C209" s="1048"/>
      <c r="D209" s="1048"/>
      <c r="E209" s="1048"/>
      <c r="F209" s="104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7"/>
      <c r="B210" s="1048"/>
      <c r="C210" s="1048"/>
      <c r="D210" s="1048"/>
      <c r="E210" s="1048"/>
      <c r="F210" s="104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7"/>
      <c r="B211" s="1048"/>
      <c r="C211" s="1048"/>
      <c r="D211" s="1048"/>
      <c r="E211" s="1048"/>
      <c r="F211" s="104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7"/>
      <c r="B215" s="1048"/>
      <c r="C215" s="1048"/>
      <c r="D215" s="1048"/>
      <c r="E215" s="1048"/>
      <c r="F215" s="1049"/>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7"/>
      <c r="B216" s="1048"/>
      <c r="C216" s="1048"/>
      <c r="D216" s="1048"/>
      <c r="E216" s="1048"/>
      <c r="F216" s="1049"/>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7"/>
      <c r="B217" s="1048"/>
      <c r="C217" s="1048"/>
      <c r="D217" s="1048"/>
      <c r="E217" s="1048"/>
      <c r="F217" s="104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7"/>
      <c r="B218" s="1048"/>
      <c r="C218" s="1048"/>
      <c r="D218" s="1048"/>
      <c r="E218" s="1048"/>
      <c r="F218" s="104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7"/>
      <c r="B219" s="1048"/>
      <c r="C219" s="1048"/>
      <c r="D219" s="1048"/>
      <c r="E219" s="1048"/>
      <c r="F219" s="104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7"/>
      <c r="B220" s="1048"/>
      <c r="C220" s="1048"/>
      <c r="D220" s="1048"/>
      <c r="E220" s="1048"/>
      <c r="F220" s="104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7"/>
      <c r="B221" s="1048"/>
      <c r="C221" s="1048"/>
      <c r="D221" s="1048"/>
      <c r="E221" s="1048"/>
      <c r="F221" s="104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7"/>
      <c r="B222" s="1048"/>
      <c r="C222" s="1048"/>
      <c r="D222" s="1048"/>
      <c r="E222" s="1048"/>
      <c r="F222" s="104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7"/>
      <c r="B223" s="1048"/>
      <c r="C223" s="1048"/>
      <c r="D223" s="1048"/>
      <c r="E223" s="1048"/>
      <c r="F223" s="104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7"/>
      <c r="B224" s="1048"/>
      <c r="C224" s="1048"/>
      <c r="D224" s="1048"/>
      <c r="E224" s="1048"/>
      <c r="F224" s="104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7"/>
      <c r="B225" s="1048"/>
      <c r="C225" s="1048"/>
      <c r="D225" s="1048"/>
      <c r="E225" s="1048"/>
      <c r="F225" s="104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7"/>
      <c r="B226" s="1048"/>
      <c r="C226" s="1048"/>
      <c r="D226" s="1048"/>
      <c r="E226" s="1048"/>
      <c r="F226" s="104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7"/>
      <c r="B227" s="1048"/>
      <c r="C227" s="1048"/>
      <c r="D227" s="1048"/>
      <c r="E227" s="1048"/>
      <c r="F227" s="1049"/>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7"/>
      <c r="B228" s="1048"/>
      <c r="C228" s="1048"/>
      <c r="D228" s="1048"/>
      <c r="E228" s="1048"/>
      <c r="F228" s="1049"/>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7"/>
      <c r="B229" s="1048"/>
      <c r="C229" s="1048"/>
      <c r="D229" s="1048"/>
      <c r="E229" s="1048"/>
      <c r="F229" s="1049"/>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7"/>
      <c r="B230" s="1048"/>
      <c r="C230" s="1048"/>
      <c r="D230" s="1048"/>
      <c r="E230" s="1048"/>
      <c r="F230" s="104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7"/>
      <c r="B231" s="1048"/>
      <c r="C231" s="1048"/>
      <c r="D231" s="1048"/>
      <c r="E231" s="1048"/>
      <c r="F231" s="104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7"/>
      <c r="B232" s="1048"/>
      <c r="C232" s="1048"/>
      <c r="D232" s="1048"/>
      <c r="E232" s="1048"/>
      <c r="F232" s="104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7"/>
      <c r="B233" s="1048"/>
      <c r="C233" s="1048"/>
      <c r="D233" s="1048"/>
      <c r="E233" s="1048"/>
      <c r="F233" s="104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7"/>
      <c r="B234" s="1048"/>
      <c r="C234" s="1048"/>
      <c r="D234" s="1048"/>
      <c r="E234" s="1048"/>
      <c r="F234" s="104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7"/>
      <c r="B235" s="1048"/>
      <c r="C235" s="1048"/>
      <c r="D235" s="1048"/>
      <c r="E235" s="1048"/>
      <c r="F235" s="104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7"/>
      <c r="B236" s="1048"/>
      <c r="C236" s="1048"/>
      <c r="D236" s="1048"/>
      <c r="E236" s="1048"/>
      <c r="F236" s="104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7"/>
      <c r="B237" s="1048"/>
      <c r="C237" s="1048"/>
      <c r="D237" s="1048"/>
      <c r="E237" s="1048"/>
      <c r="F237" s="104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7"/>
      <c r="B238" s="1048"/>
      <c r="C238" s="1048"/>
      <c r="D238" s="1048"/>
      <c r="E238" s="1048"/>
      <c r="F238" s="104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7"/>
      <c r="B239" s="1048"/>
      <c r="C239" s="1048"/>
      <c r="D239" s="1048"/>
      <c r="E239" s="1048"/>
      <c r="F239" s="104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7"/>
      <c r="B240" s="1048"/>
      <c r="C240" s="1048"/>
      <c r="D240" s="1048"/>
      <c r="E240" s="1048"/>
      <c r="F240" s="1049"/>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7"/>
      <c r="B241" s="1048"/>
      <c r="C241" s="1048"/>
      <c r="D241" s="1048"/>
      <c r="E241" s="1048"/>
      <c r="F241" s="1049"/>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7"/>
      <c r="B242" s="1048"/>
      <c r="C242" s="1048"/>
      <c r="D242" s="1048"/>
      <c r="E242" s="1048"/>
      <c r="F242" s="1049"/>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7"/>
      <c r="B243" s="1048"/>
      <c r="C243" s="1048"/>
      <c r="D243" s="1048"/>
      <c r="E243" s="1048"/>
      <c r="F243" s="104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7"/>
      <c r="B244" s="1048"/>
      <c r="C244" s="1048"/>
      <c r="D244" s="1048"/>
      <c r="E244" s="1048"/>
      <c r="F244" s="104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7"/>
      <c r="B245" s="1048"/>
      <c r="C245" s="1048"/>
      <c r="D245" s="1048"/>
      <c r="E245" s="1048"/>
      <c r="F245" s="104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7"/>
      <c r="B246" s="1048"/>
      <c r="C246" s="1048"/>
      <c r="D246" s="1048"/>
      <c r="E246" s="1048"/>
      <c r="F246" s="104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7"/>
      <c r="B247" s="1048"/>
      <c r="C247" s="1048"/>
      <c r="D247" s="1048"/>
      <c r="E247" s="1048"/>
      <c r="F247" s="104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7"/>
      <c r="B248" s="1048"/>
      <c r="C248" s="1048"/>
      <c r="D248" s="1048"/>
      <c r="E248" s="1048"/>
      <c r="F248" s="104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7"/>
      <c r="B249" s="1048"/>
      <c r="C249" s="1048"/>
      <c r="D249" s="1048"/>
      <c r="E249" s="1048"/>
      <c r="F249" s="104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7"/>
      <c r="B250" s="1048"/>
      <c r="C250" s="1048"/>
      <c r="D250" s="1048"/>
      <c r="E250" s="1048"/>
      <c r="F250" s="104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7"/>
      <c r="B251" s="1048"/>
      <c r="C251" s="1048"/>
      <c r="D251" s="1048"/>
      <c r="E251" s="1048"/>
      <c r="F251" s="104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7"/>
      <c r="B252" s="1048"/>
      <c r="C252" s="1048"/>
      <c r="D252" s="1048"/>
      <c r="E252" s="1048"/>
      <c r="F252" s="104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7"/>
      <c r="B253" s="1048"/>
      <c r="C253" s="1048"/>
      <c r="D253" s="1048"/>
      <c r="E253" s="1048"/>
      <c r="F253" s="1049"/>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7"/>
      <c r="B254" s="1048"/>
      <c r="C254" s="1048"/>
      <c r="D254" s="1048"/>
      <c r="E254" s="1048"/>
      <c r="F254" s="1049"/>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7"/>
      <c r="B255" s="1048"/>
      <c r="C255" s="1048"/>
      <c r="D255" s="1048"/>
      <c r="E255" s="1048"/>
      <c r="F255" s="1049"/>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7"/>
      <c r="B256" s="1048"/>
      <c r="C256" s="1048"/>
      <c r="D256" s="1048"/>
      <c r="E256" s="1048"/>
      <c r="F256" s="104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7"/>
      <c r="B257" s="1048"/>
      <c r="C257" s="1048"/>
      <c r="D257" s="1048"/>
      <c r="E257" s="1048"/>
      <c r="F257" s="104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7"/>
      <c r="B258" s="1048"/>
      <c r="C258" s="1048"/>
      <c r="D258" s="1048"/>
      <c r="E258" s="1048"/>
      <c r="F258" s="104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7"/>
      <c r="B259" s="1048"/>
      <c r="C259" s="1048"/>
      <c r="D259" s="1048"/>
      <c r="E259" s="1048"/>
      <c r="F259" s="104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7"/>
      <c r="B260" s="1048"/>
      <c r="C260" s="1048"/>
      <c r="D260" s="1048"/>
      <c r="E260" s="1048"/>
      <c r="F260" s="104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7"/>
      <c r="B261" s="1048"/>
      <c r="C261" s="1048"/>
      <c r="D261" s="1048"/>
      <c r="E261" s="1048"/>
      <c r="F261" s="104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7"/>
      <c r="B262" s="1048"/>
      <c r="C262" s="1048"/>
      <c r="D262" s="1048"/>
      <c r="E262" s="1048"/>
      <c r="F262" s="104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7"/>
      <c r="B263" s="1048"/>
      <c r="C263" s="1048"/>
      <c r="D263" s="1048"/>
      <c r="E263" s="1048"/>
      <c r="F263" s="104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7"/>
      <c r="B264" s="1048"/>
      <c r="C264" s="1048"/>
      <c r="D264" s="1048"/>
      <c r="E264" s="1048"/>
      <c r="F264" s="104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2"/>
      <c r="L3" s="102"/>
      <c r="M3" s="102"/>
      <c r="N3" s="102"/>
      <c r="O3" s="102"/>
      <c r="P3" s="349" t="s">
        <v>27</v>
      </c>
      <c r="Q3" s="349"/>
      <c r="R3" s="349"/>
      <c r="S3" s="349"/>
      <c r="T3" s="349"/>
      <c r="U3" s="349"/>
      <c r="V3" s="349"/>
      <c r="W3" s="349"/>
      <c r="X3" s="349"/>
      <c r="Y3" s="346" t="s">
        <v>477</v>
      </c>
      <c r="Z3" s="347"/>
      <c r="AA3" s="347"/>
      <c r="AB3" s="347"/>
      <c r="AC3" s="279" t="s">
        <v>462</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67">
        <v>1</v>
      </c>
      <c r="B4" s="1067">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7">
        <v>2</v>
      </c>
      <c r="B5" s="1067">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7">
        <v>3</v>
      </c>
      <c r="B6" s="1067">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7">
        <v>4</v>
      </c>
      <c r="B7" s="1067">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7">
        <v>5</v>
      </c>
      <c r="B8" s="1067">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7">
        <v>6</v>
      </c>
      <c r="B9" s="1067">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7">
        <v>7</v>
      </c>
      <c r="B10" s="1067">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7">
        <v>8</v>
      </c>
      <c r="B11" s="1067">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7">
        <v>9</v>
      </c>
      <c r="B12" s="1067">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7">
        <v>10</v>
      </c>
      <c r="B13" s="1067">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7">
        <v>11</v>
      </c>
      <c r="B14" s="1067">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7">
        <v>12</v>
      </c>
      <c r="B15" s="1067">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7">
        <v>13</v>
      </c>
      <c r="B16" s="1067">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7">
        <v>14</v>
      </c>
      <c r="B17" s="1067">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7">
        <v>15</v>
      </c>
      <c r="B18" s="1067">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7">
        <v>16</v>
      </c>
      <c r="B19" s="1067">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7">
        <v>17</v>
      </c>
      <c r="B20" s="1067">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7">
        <v>18</v>
      </c>
      <c r="B21" s="1067">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7">
        <v>19</v>
      </c>
      <c r="B22" s="1067">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7">
        <v>20</v>
      </c>
      <c r="B23" s="1067">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7">
        <v>21</v>
      </c>
      <c r="B24" s="1067">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7">
        <v>22</v>
      </c>
      <c r="B25" s="1067">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7">
        <v>23</v>
      </c>
      <c r="B26" s="1067">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7">
        <v>24</v>
      </c>
      <c r="B27" s="1067">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7">
        <v>25</v>
      </c>
      <c r="B28" s="1067">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7">
        <v>26</v>
      </c>
      <c r="B29" s="1067">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7">
        <v>27</v>
      </c>
      <c r="B30" s="1067">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7">
        <v>28</v>
      </c>
      <c r="B31" s="1067">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7">
        <v>29</v>
      </c>
      <c r="B32" s="1067">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7">
        <v>30</v>
      </c>
      <c r="B33" s="1067">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2"/>
      <c r="L36" s="102"/>
      <c r="M36" s="102"/>
      <c r="N36" s="102"/>
      <c r="O36" s="102"/>
      <c r="P36" s="349" t="s">
        <v>27</v>
      </c>
      <c r="Q36" s="349"/>
      <c r="R36" s="349"/>
      <c r="S36" s="349"/>
      <c r="T36" s="349"/>
      <c r="U36" s="349"/>
      <c r="V36" s="349"/>
      <c r="W36" s="349"/>
      <c r="X36" s="349"/>
      <c r="Y36" s="346" t="s">
        <v>477</v>
      </c>
      <c r="Z36" s="347"/>
      <c r="AA36" s="347"/>
      <c r="AB36" s="347"/>
      <c r="AC36" s="279" t="s">
        <v>462</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67">
        <v>1</v>
      </c>
      <c r="B37" s="1067">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7">
        <v>2</v>
      </c>
      <c r="B38" s="1067">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7">
        <v>3</v>
      </c>
      <c r="B39" s="1067">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7">
        <v>4</v>
      </c>
      <c r="B40" s="1067">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7">
        <v>5</v>
      </c>
      <c r="B41" s="1067">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7">
        <v>6</v>
      </c>
      <c r="B42" s="1067">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7">
        <v>7</v>
      </c>
      <c r="B43" s="1067">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7">
        <v>8</v>
      </c>
      <c r="B44" s="1067">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7">
        <v>9</v>
      </c>
      <c r="B45" s="1067">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7">
        <v>10</v>
      </c>
      <c r="B46" s="1067">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7">
        <v>11</v>
      </c>
      <c r="B47" s="1067">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7">
        <v>12</v>
      </c>
      <c r="B48" s="1067">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7">
        <v>13</v>
      </c>
      <c r="B49" s="1067">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7">
        <v>14</v>
      </c>
      <c r="B50" s="1067">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7">
        <v>15</v>
      </c>
      <c r="B51" s="1067">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7">
        <v>16</v>
      </c>
      <c r="B52" s="1067">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7">
        <v>17</v>
      </c>
      <c r="B53" s="1067">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7">
        <v>18</v>
      </c>
      <c r="B54" s="1067">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7">
        <v>19</v>
      </c>
      <c r="B55" s="1067">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7">
        <v>20</v>
      </c>
      <c r="B56" s="1067">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7">
        <v>21</v>
      </c>
      <c r="B57" s="1067">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7">
        <v>22</v>
      </c>
      <c r="B58" s="1067">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7">
        <v>23</v>
      </c>
      <c r="B59" s="1067">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7">
        <v>24</v>
      </c>
      <c r="B60" s="1067">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7">
        <v>25</v>
      </c>
      <c r="B61" s="1067">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7">
        <v>26</v>
      </c>
      <c r="B62" s="1067">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7">
        <v>27</v>
      </c>
      <c r="B63" s="1067">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7">
        <v>28</v>
      </c>
      <c r="B64" s="1067">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7">
        <v>29</v>
      </c>
      <c r="B65" s="1067">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7">
        <v>30</v>
      </c>
      <c r="B66" s="1067">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2"/>
      <c r="L69" s="102"/>
      <c r="M69" s="102"/>
      <c r="N69" s="102"/>
      <c r="O69" s="102"/>
      <c r="P69" s="349" t="s">
        <v>27</v>
      </c>
      <c r="Q69" s="349"/>
      <c r="R69" s="349"/>
      <c r="S69" s="349"/>
      <c r="T69" s="349"/>
      <c r="U69" s="349"/>
      <c r="V69" s="349"/>
      <c r="W69" s="349"/>
      <c r="X69" s="349"/>
      <c r="Y69" s="346" t="s">
        <v>477</v>
      </c>
      <c r="Z69" s="347"/>
      <c r="AA69" s="347"/>
      <c r="AB69" s="347"/>
      <c r="AC69" s="279" t="s">
        <v>462</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67">
        <v>1</v>
      </c>
      <c r="B70" s="1067">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7">
        <v>2</v>
      </c>
      <c r="B71" s="1067">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7">
        <v>3</v>
      </c>
      <c r="B72" s="1067">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7">
        <v>4</v>
      </c>
      <c r="B73" s="1067">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7">
        <v>5</v>
      </c>
      <c r="B74" s="1067">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7">
        <v>6</v>
      </c>
      <c r="B75" s="1067">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7">
        <v>7</v>
      </c>
      <c r="B76" s="1067">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7">
        <v>8</v>
      </c>
      <c r="B77" s="1067">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7">
        <v>9</v>
      </c>
      <c r="B78" s="1067">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7">
        <v>10</v>
      </c>
      <c r="B79" s="1067">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7">
        <v>11</v>
      </c>
      <c r="B80" s="1067">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7">
        <v>12</v>
      </c>
      <c r="B81" s="1067">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7">
        <v>13</v>
      </c>
      <c r="B82" s="1067">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7">
        <v>14</v>
      </c>
      <c r="B83" s="1067">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7">
        <v>15</v>
      </c>
      <c r="B84" s="1067">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7">
        <v>16</v>
      </c>
      <c r="B85" s="1067">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7">
        <v>17</v>
      </c>
      <c r="B86" s="1067">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7">
        <v>18</v>
      </c>
      <c r="B87" s="1067">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7">
        <v>19</v>
      </c>
      <c r="B88" s="1067">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7">
        <v>20</v>
      </c>
      <c r="B89" s="1067">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7">
        <v>21</v>
      </c>
      <c r="B90" s="1067">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7">
        <v>22</v>
      </c>
      <c r="B91" s="1067">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7">
        <v>23</v>
      </c>
      <c r="B92" s="1067">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7">
        <v>24</v>
      </c>
      <c r="B93" s="1067">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7">
        <v>25</v>
      </c>
      <c r="B94" s="1067">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7">
        <v>26</v>
      </c>
      <c r="B95" s="1067">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7">
        <v>27</v>
      </c>
      <c r="B96" s="1067">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7">
        <v>28</v>
      </c>
      <c r="B97" s="1067">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7">
        <v>29</v>
      </c>
      <c r="B98" s="1067">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7">
        <v>30</v>
      </c>
      <c r="B99" s="1067">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2"/>
      <c r="L102" s="102"/>
      <c r="M102" s="102"/>
      <c r="N102" s="102"/>
      <c r="O102" s="102"/>
      <c r="P102" s="349" t="s">
        <v>27</v>
      </c>
      <c r="Q102" s="349"/>
      <c r="R102" s="349"/>
      <c r="S102" s="349"/>
      <c r="T102" s="349"/>
      <c r="U102" s="349"/>
      <c r="V102" s="349"/>
      <c r="W102" s="349"/>
      <c r="X102" s="349"/>
      <c r="Y102" s="346" t="s">
        <v>477</v>
      </c>
      <c r="Z102" s="347"/>
      <c r="AA102" s="347"/>
      <c r="AB102" s="347"/>
      <c r="AC102" s="279" t="s">
        <v>462</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67">
        <v>1</v>
      </c>
      <c r="B103" s="1067">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7">
        <v>2</v>
      </c>
      <c r="B104" s="1067">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7">
        <v>3</v>
      </c>
      <c r="B105" s="1067">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7">
        <v>4</v>
      </c>
      <c r="B106" s="1067">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7">
        <v>5</v>
      </c>
      <c r="B107" s="1067">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7">
        <v>6</v>
      </c>
      <c r="B108" s="1067">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7">
        <v>7</v>
      </c>
      <c r="B109" s="1067">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7">
        <v>8</v>
      </c>
      <c r="B110" s="1067">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7">
        <v>9</v>
      </c>
      <c r="B111" s="1067">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7">
        <v>10</v>
      </c>
      <c r="B112" s="1067">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7">
        <v>11</v>
      </c>
      <c r="B113" s="1067">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7">
        <v>12</v>
      </c>
      <c r="B114" s="1067">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7">
        <v>13</v>
      </c>
      <c r="B115" s="1067">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7">
        <v>14</v>
      </c>
      <c r="B116" s="1067">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7">
        <v>15</v>
      </c>
      <c r="B117" s="1067">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7">
        <v>16</v>
      </c>
      <c r="B118" s="1067">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7">
        <v>17</v>
      </c>
      <c r="B119" s="1067">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7">
        <v>18</v>
      </c>
      <c r="B120" s="1067">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7">
        <v>19</v>
      </c>
      <c r="B121" s="1067">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7">
        <v>20</v>
      </c>
      <c r="B122" s="1067">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7">
        <v>21</v>
      </c>
      <c r="B123" s="1067">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7">
        <v>22</v>
      </c>
      <c r="B124" s="1067">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7">
        <v>23</v>
      </c>
      <c r="B125" s="1067">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7">
        <v>24</v>
      </c>
      <c r="B126" s="1067">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7">
        <v>25</v>
      </c>
      <c r="B127" s="1067">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7">
        <v>26</v>
      </c>
      <c r="B128" s="1067">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7">
        <v>27</v>
      </c>
      <c r="B129" s="1067">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7">
        <v>28</v>
      </c>
      <c r="B130" s="1067">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7">
        <v>29</v>
      </c>
      <c r="B131" s="1067">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7">
        <v>30</v>
      </c>
      <c r="B132" s="1067">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2"/>
      <c r="L135" s="102"/>
      <c r="M135" s="102"/>
      <c r="N135" s="102"/>
      <c r="O135" s="102"/>
      <c r="P135" s="349" t="s">
        <v>27</v>
      </c>
      <c r="Q135" s="349"/>
      <c r="R135" s="349"/>
      <c r="S135" s="349"/>
      <c r="T135" s="349"/>
      <c r="U135" s="349"/>
      <c r="V135" s="349"/>
      <c r="W135" s="349"/>
      <c r="X135" s="349"/>
      <c r="Y135" s="346" t="s">
        <v>477</v>
      </c>
      <c r="Z135" s="347"/>
      <c r="AA135" s="347"/>
      <c r="AB135" s="347"/>
      <c r="AC135" s="279" t="s">
        <v>462</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67">
        <v>1</v>
      </c>
      <c r="B136" s="1067">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7">
        <v>2</v>
      </c>
      <c r="B137" s="1067">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7">
        <v>3</v>
      </c>
      <c r="B138" s="1067">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7">
        <v>4</v>
      </c>
      <c r="B139" s="1067">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7">
        <v>5</v>
      </c>
      <c r="B140" s="1067">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7">
        <v>6</v>
      </c>
      <c r="B141" s="1067">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7">
        <v>7</v>
      </c>
      <c r="B142" s="1067">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7">
        <v>8</v>
      </c>
      <c r="B143" s="1067">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7">
        <v>9</v>
      </c>
      <c r="B144" s="1067">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7">
        <v>10</v>
      </c>
      <c r="B145" s="1067">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7">
        <v>11</v>
      </c>
      <c r="B146" s="1067">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7">
        <v>12</v>
      </c>
      <c r="B147" s="1067">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7">
        <v>13</v>
      </c>
      <c r="B148" s="1067">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7">
        <v>14</v>
      </c>
      <c r="B149" s="1067">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7">
        <v>15</v>
      </c>
      <c r="B150" s="1067">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7">
        <v>16</v>
      </c>
      <c r="B151" s="1067">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7">
        <v>17</v>
      </c>
      <c r="B152" s="1067">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7">
        <v>18</v>
      </c>
      <c r="B153" s="1067">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7">
        <v>19</v>
      </c>
      <c r="B154" s="1067">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7">
        <v>20</v>
      </c>
      <c r="B155" s="1067">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7">
        <v>21</v>
      </c>
      <c r="B156" s="1067">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7">
        <v>22</v>
      </c>
      <c r="B157" s="1067">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7">
        <v>23</v>
      </c>
      <c r="B158" s="1067">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7">
        <v>24</v>
      </c>
      <c r="B159" s="1067">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7">
        <v>25</v>
      </c>
      <c r="B160" s="1067">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7">
        <v>26</v>
      </c>
      <c r="B161" s="1067">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7">
        <v>27</v>
      </c>
      <c r="B162" s="1067">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7">
        <v>28</v>
      </c>
      <c r="B163" s="1067">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7">
        <v>29</v>
      </c>
      <c r="B164" s="1067">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7">
        <v>30</v>
      </c>
      <c r="B165" s="1067">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2"/>
      <c r="L168" s="102"/>
      <c r="M168" s="102"/>
      <c r="N168" s="102"/>
      <c r="O168" s="102"/>
      <c r="P168" s="349" t="s">
        <v>27</v>
      </c>
      <c r="Q168" s="349"/>
      <c r="R168" s="349"/>
      <c r="S168" s="349"/>
      <c r="T168" s="349"/>
      <c r="U168" s="349"/>
      <c r="V168" s="349"/>
      <c r="W168" s="349"/>
      <c r="X168" s="349"/>
      <c r="Y168" s="346" t="s">
        <v>477</v>
      </c>
      <c r="Z168" s="347"/>
      <c r="AA168" s="347"/>
      <c r="AB168" s="347"/>
      <c r="AC168" s="279" t="s">
        <v>462</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67">
        <v>1</v>
      </c>
      <c r="B169" s="1067">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7">
        <v>2</v>
      </c>
      <c r="B170" s="1067">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7">
        <v>3</v>
      </c>
      <c r="B171" s="1067">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7">
        <v>4</v>
      </c>
      <c r="B172" s="1067">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7">
        <v>5</v>
      </c>
      <c r="B173" s="1067">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7">
        <v>6</v>
      </c>
      <c r="B174" s="1067">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7">
        <v>7</v>
      </c>
      <c r="B175" s="1067">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7">
        <v>8</v>
      </c>
      <c r="B176" s="1067">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7">
        <v>9</v>
      </c>
      <c r="B177" s="1067">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7">
        <v>10</v>
      </c>
      <c r="B178" s="1067">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7">
        <v>11</v>
      </c>
      <c r="B179" s="1067">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7">
        <v>12</v>
      </c>
      <c r="B180" s="1067">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7">
        <v>13</v>
      </c>
      <c r="B181" s="1067">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7">
        <v>14</v>
      </c>
      <c r="B182" s="1067">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7">
        <v>15</v>
      </c>
      <c r="B183" s="1067">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7">
        <v>16</v>
      </c>
      <c r="B184" s="1067">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7">
        <v>17</v>
      </c>
      <c r="B185" s="1067">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7">
        <v>18</v>
      </c>
      <c r="B186" s="1067">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7">
        <v>19</v>
      </c>
      <c r="B187" s="1067">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7">
        <v>20</v>
      </c>
      <c r="B188" s="1067">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7">
        <v>21</v>
      </c>
      <c r="B189" s="1067">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7">
        <v>22</v>
      </c>
      <c r="B190" s="1067">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7">
        <v>23</v>
      </c>
      <c r="B191" s="1067">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7">
        <v>24</v>
      </c>
      <c r="B192" s="1067">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7">
        <v>25</v>
      </c>
      <c r="B193" s="1067">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7">
        <v>26</v>
      </c>
      <c r="B194" s="1067">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7">
        <v>27</v>
      </c>
      <c r="B195" s="1067">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7">
        <v>28</v>
      </c>
      <c r="B196" s="1067">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7">
        <v>29</v>
      </c>
      <c r="B197" s="1067">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7">
        <v>30</v>
      </c>
      <c r="B198" s="1067">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2"/>
      <c r="L201" s="102"/>
      <c r="M201" s="102"/>
      <c r="N201" s="102"/>
      <c r="O201" s="102"/>
      <c r="P201" s="349" t="s">
        <v>27</v>
      </c>
      <c r="Q201" s="349"/>
      <c r="R201" s="349"/>
      <c r="S201" s="349"/>
      <c r="T201" s="349"/>
      <c r="U201" s="349"/>
      <c r="V201" s="349"/>
      <c r="W201" s="349"/>
      <c r="X201" s="349"/>
      <c r="Y201" s="346" t="s">
        <v>477</v>
      </c>
      <c r="Z201" s="347"/>
      <c r="AA201" s="347"/>
      <c r="AB201" s="347"/>
      <c r="AC201" s="279" t="s">
        <v>462</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67">
        <v>1</v>
      </c>
      <c r="B202" s="1067">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7">
        <v>2</v>
      </c>
      <c r="B203" s="1067">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7">
        <v>3</v>
      </c>
      <c r="B204" s="1067">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7">
        <v>4</v>
      </c>
      <c r="B205" s="1067">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7">
        <v>5</v>
      </c>
      <c r="B206" s="1067">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7">
        <v>6</v>
      </c>
      <c r="B207" s="1067">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7">
        <v>7</v>
      </c>
      <c r="B208" s="1067">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7">
        <v>8</v>
      </c>
      <c r="B209" s="1067">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7">
        <v>9</v>
      </c>
      <c r="B210" s="1067">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7">
        <v>10</v>
      </c>
      <c r="B211" s="1067">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7">
        <v>11</v>
      </c>
      <c r="B212" s="1067">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7">
        <v>12</v>
      </c>
      <c r="B213" s="1067">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7">
        <v>13</v>
      </c>
      <c r="B214" s="1067">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7">
        <v>14</v>
      </c>
      <c r="B215" s="1067">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7">
        <v>15</v>
      </c>
      <c r="B216" s="1067">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7">
        <v>16</v>
      </c>
      <c r="B217" s="1067">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7">
        <v>17</v>
      </c>
      <c r="B218" s="1067">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7">
        <v>18</v>
      </c>
      <c r="B219" s="1067">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7">
        <v>19</v>
      </c>
      <c r="B220" s="1067">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7">
        <v>20</v>
      </c>
      <c r="B221" s="1067">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7">
        <v>21</v>
      </c>
      <c r="B222" s="1067">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7">
        <v>22</v>
      </c>
      <c r="B223" s="1067">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7">
        <v>23</v>
      </c>
      <c r="B224" s="1067">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7">
        <v>24</v>
      </c>
      <c r="B225" s="1067">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7">
        <v>25</v>
      </c>
      <c r="B226" s="1067">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7">
        <v>26</v>
      </c>
      <c r="B227" s="1067">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7">
        <v>27</v>
      </c>
      <c r="B228" s="1067">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7">
        <v>28</v>
      </c>
      <c r="B229" s="1067">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7">
        <v>29</v>
      </c>
      <c r="B230" s="1067">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7">
        <v>30</v>
      </c>
      <c r="B231" s="1067">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2"/>
      <c r="L234" s="102"/>
      <c r="M234" s="102"/>
      <c r="N234" s="102"/>
      <c r="O234" s="102"/>
      <c r="P234" s="349" t="s">
        <v>27</v>
      </c>
      <c r="Q234" s="349"/>
      <c r="R234" s="349"/>
      <c r="S234" s="349"/>
      <c r="T234" s="349"/>
      <c r="U234" s="349"/>
      <c r="V234" s="349"/>
      <c r="W234" s="349"/>
      <c r="X234" s="349"/>
      <c r="Y234" s="346" t="s">
        <v>477</v>
      </c>
      <c r="Z234" s="347"/>
      <c r="AA234" s="347"/>
      <c r="AB234" s="347"/>
      <c r="AC234" s="279" t="s">
        <v>462</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67">
        <v>1</v>
      </c>
      <c r="B235" s="1067">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7">
        <v>2</v>
      </c>
      <c r="B236" s="1067">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7">
        <v>3</v>
      </c>
      <c r="B237" s="1067">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7">
        <v>4</v>
      </c>
      <c r="B238" s="1067">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7">
        <v>5</v>
      </c>
      <c r="B239" s="1067">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7">
        <v>6</v>
      </c>
      <c r="B240" s="1067">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7">
        <v>7</v>
      </c>
      <c r="B241" s="1067">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7">
        <v>8</v>
      </c>
      <c r="B242" s="1067">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7">
        <v>9</v>
      </c>
      <c r="B243" s="1067">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7">
        <v>10</v>
      </c>
      <c r="B244" s="1067">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7">
        <v>11</v>
      </c>
      <c r="B245" s="1067">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7">
        <v>12</v>
      </c>
      <c r="B246" s="1067">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7">
        <v>13</v>
      </c>
      <c r="B247" s="1067">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7">
        <v>14</v>
      </c>
      <c r="B248" s="1067">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7">
        <v>15</v>
      </c>
      <c r="B249" s="1067">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7">
        <v>16</v>
      </c>
      <c r="B250" s="1067">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7">
        <v>17</v>
      </c>
      <c r="B251" s="1067">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7">
        <v>18</v>
      </c>
      <c r="B252" s="1067">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7">
        <v>19</v>
      </c>
      <c r="B253" s="1067">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7">
        <v>20</v>
      </c>
      <c r="B254" s="1067">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7">
        <v>21</v>
      </c>
      <c r="B255" s="1067">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7">
        <v>22</v>
      </c>
      <c r="B256" s="1067">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7">
        <v>23</v>
      </c>
      <c r="B257" s="1067">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7">
        <v>24</v>
      </c>
      <c r="B258" s="1067">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7">
        <v>25</v>
      </c>
      <c r="B259" s="1067">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7">
        <v>26</v>
      </c>
      <c r="B260" s="1067">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7">
        <v>27</v>
      </c>
      <c r="B261" s="1067">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7">
        <v>28</v>
      </c>
      <c r="B262" s="1067">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7">
        <v>29</v>
      </c>
      <c r="B263" s="1067">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7">
        <v>30</v>
      </c>
      <c r="B264" s="1067">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2"/>
      <c r="L267" s="102"/>
      <c r="M267" s="102"/>
      <c r="N267" s="102"/>
      <c r="O267" s="102"/>
      <c r="P267" s="349" t="s">
        <v>27</v>
      </c>
      <c r="Q267" s="349"/>
      <c r="R267" s="349"/>
      <c r="S267" s="349"/>
      <c r="T267" s="349"/>
      <c r="U267" s="349"/>
      <c r="V267" s="349"/>
      <c r="W267" s="349"/>
      <c r="X267" s="349"/>
      <c r="Y267" s="346" t="s">
        <v>477</v>
      </c>
      <c r="Z267" s="347"/>
      <c r="AA267" s="347"/>
      <c r="AB267" s="347"/>
      <c r="AC267" s="279" t="s">
        <v>462</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67">
        <v>1</v>
      </c>
      <c r="B268" s="1067">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7">
        <v>2</v>
      </c>
      <c r="B269" s="1067">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7">
        <v>3</v>
      </c>
      <c r="B270" s="1067">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7">
        <v>4</v>
      </c>
      <c r="B271" s="1067">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7">
        <v>5</v>
      </c>
      <c r="B272" s="1067">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7">
        <v>6</v>
      </c>
      <c r="B273" s="1067">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7">
        <v>7</v>
      </c>
      <c r="B274" s="1067">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7">
        <v>8</v>
      </c>
      <c r="B275" s="1067">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7">
        <v>9</v>
      </c>
      <c r="B276" s="1067">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7">
        <v>10</v>
      </c>
      <c r="B277" s="1067">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7">
        <v>11</v>
      </c>
      <c r="B278" s="1067">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7">
        <v>12</v>
      </c>
      <c r="B279" s="1067">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7">
        <v>13</v>
      </c>
      <c r="B280" s="1067">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7">
        <v>14</v>
      </c>
      <c r="B281" s="1067">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7">
        <v>15</v>
      </c>
      <c r="B282" s="1067">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7">
        <v>16</v>
      </c>
      <c r="B283" s="1067">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7">
        <v>17</v>
      </c>
      <c r="B284" s="1067">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7">
        <v>18</v>
      </c>
      <c r="B285" s="1067">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7">
        <v>19</v>
      </c>
      <c r="B286" s="1067">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7">
        <v>20</v>
      </c>
      <c r="B287" s="1067">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7">
        <v>21</v>
      </c>
      <c r="B288" s="1067">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7">
        <v>22</v>
      </c>
      <c r="B289" s="1067">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7">
        <v>23</v>
      </c>
      <c r="B290" s="1067">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7">
        <v>24</v>
      </c>
      <c r="B291" s="1067">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7">
        <v>25</v>
      </c>
      <c r="B292" s="1067">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7">
        <v>26</v>
      </c>
      <c r="B293" s="1067">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7">
        <v>27</v>
      </c>
      <c r="B294" s="1067">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7">
        <v>28</v>
      </c>
      <c r="B295" s="1067">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7">
        <v>29</v>
      </c>
      <c r="B296" s="1067">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7">
        <v>30</v>
      </c>
      <c r="B297" s="1067">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2"/>
      <c r="L300" s="102"/>
      <c r="M300" s="102"/>
      <c r="N300" s="102"/>
      <c r="O300" s="102"/>
      <c r="P300" s="349" t="s">
        <v>27</v>
      </c>
      <c r="Q300" s="349"/>
      <c r="R300" s="349"/>
      <c r="S300" s="349"/>
      <c r="T300" s="349"/>
      <c r="U300" s="349"/>
      <c r="V300" s="349"/>
      <c r="W300" s="349"/>
      <c r="X300" s="349"/>
      <c r="Y300" s="346" t="s">
        <v>477</v>
      </c>
      <c r="Z300" s="347"/>
      <c r="AA300" s="347"/>
      <c r="AB300" s="347"/>
      <c r="AC300" s="279" t="s">
        <v>462</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67">
        <v>1</v>
      </c>
      <c r="B301" s="1067">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7">
        <v>2</v>
      </c>
      <c r="B302" s="1067">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7">
        <v>3</v>
      </c>
      <c r="B303" s="1067">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7">
        <v>4</v>
      </c>
      <c r="B304" s="1067">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7">
        <v>5</v>
      </c>
      <c r="B305" s="1067">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7">
        <v>6</v>
      </c>
      <c r="B306" s="1067">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7">
        <v>7</v>
      </c>
      <c r="B307" s="1067">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7">
        <v>8</v>
      </c>
      <c r="B308" s="1067">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7">
        <v>9</v>
      </c>
      <c r="B309" s="1067">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7">
        <v>10</v>
      </c>
      <c r="B310" s="1067">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7">
        <v>11</v>
      </c>
      <c r="B311" s="1067">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7">
        <v>12</v>
      </c>
      <c r="B312" s="1067">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7">
        <v>13</v>
      </c>
      <c r="B313" s="1067">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7">
        <v>14</v>
      </c>
      <c r="B314" s="1067">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7">
        <v>15</v>
      </c>
      <c r="B315" s="1067">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7">
        <v>16</v>
      </c>
      <c r="B316" s="1067">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7">
        <v>17</v>
      </c>
      <c r="B317" s="1067">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7">
        <v>18</v>
      </c>
      <c r="B318" s="1067">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7">
        <v>19</v>
      </c>
      <c r="B319" s="1067">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7">
        <v>20</v>
      </c>
      <c r="B320" s="1067">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7">
        <v>21</v>
      </c>
      <c r="B321" s="1067">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7">
        <v>22</v>
      </c>
      <c r="B322" s="1067">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7">
        <v>23</v>
      </c>
      <c r="B323" s="1067">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7">
        <v>24</v>
      </c>
      <c r="B324" s="1067">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7">
        <v>25</v>
      </c>
      <c r="B325" s="1067">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7">
        <v>26</v>
      </c>
      <c r="B326" s="1067">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7">
        <v>27</v>
      </c>
      <c r="B327" s="1067">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7">
        <v>28</v>
      </c>
      <c r="B328" s="1067">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7">
        <v>29</v>
      </c>
      <c r="B329" s="1067">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7">
        <v>30</v>
      </c>
      <c r="B330" s="1067">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2"/>
      <c r="L333" s="102"/>
      <c r="M333" s="102"/>
      <c r="N333" s="102"/>
      <c r="O333" s="102"/>
      <c r="P333" s="349" t="s">
        <v>27</v>
      </c>
      <c r="Q333" s="349"/>
      <c r="R333" s="349"/>
      <c r="S333" s="349"/>
      <c r="T333" s="349"/>
      <c r="U333" s="349"/>
      <c r="V333" s="349"/>
      <c r="W333" s="349"/>
      <c r="X333" s="349"/>
      <c r="Y333" s="346" t="s">
        <v>477</v>
      </c>
      <c r="Z333" s="347"/>
      <c r="AA333" s="347"/>
      <c r="AB333" s="347"/>
      <c r="AC333" s="279" t="s">
        <v>462</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67">
        <v>1</v>
      </c>
      <c r="B334" s="1067">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7">
        <v>2</v>
      </c>
      <c r="B335" s="1067">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7">
        <v>3</v>
      </c>
      <c r="B336" s="1067">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7">
        <v>4</v>
      </c>
      <c r="B337" s="1067">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7">
        <v>5</v>
      </c>
      <c r="B338" s="1067">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7">
        <v>6</v>
      </c>
      <c r="B339" s="1067">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7">
        <v>7</v>
      </c>
      <c r="B340" s="1067">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7">
        <v>8</v>
      </c>
      <c r="B341" s="1067">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7">
        <v>9</v>
      </c>
      <c r="B342" s="1067">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7">
        <v>10</v>
      </c>
      <c r="B343" s="1067">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7">
        <v>11</v>
      </c>
      <c r="B344" s="1067">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7">
        <v>12</v>
      </c>
      <c r="B345" s="1067">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7">
        <v>13</v>
      </c>
      <c r="B346" s="1067">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7">
        <v>14</v>
      </c>
      <c r="B347" s="1067">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7">
        <v>15</v>
      </c>
      <c r="B348" s="1067">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7">
        <v>16</v>
      </c>
      <c r="B349" s="1067">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7">
        <v>17</v>
      </c>
      <c r="B350" s="1067">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7">
        <v>18</v>
      </c>
      <c r="B351" s="1067">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7">
        <v>19</v>
      </c>
      <c r="B352" s="1067">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7">
        <v>20</v>
      </c>
      <c r="B353" s="1067">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7">
        <v>21</v>
      </c>
      <c r="B354" s="1067">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7">
        <v>22</v>
      </c>
      <c r="B355" s="1067">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7">
        <v>23</v>
      </c>
      <c r="B356" s="1067">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7">
        <v>24</v>
      </c>
      <c r="B357" s="1067">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7">
        <v>25</v>
      </c>
      <c r="B358" s="1067">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7">
        <v>26</v>
      </c>
      <c r="B359" s="1067">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7">
        <v>27</v>
      </c>
      <c r="B360" s="1067">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7">
        <v>28</v>
      </c>
      <c r="B361" s="1067">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7">
        <v>29</v>
      </c>
      <c r="B362" s="1067">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7">
        <v>30</v>
      </c>
      <c r="B363" s="1067">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2"/>
      <c r="L366" s="102"/>
      <c r="M366" s="102"/>
      <c r="N366" s="102"/>
      <c r="O366" s="102"/>
      <c r="P366" s="349" t="s">
        <v>27</v>
      </c>
      <c r="Q366" s="349"/>
      <c r="R366" s="349"/>
      <c r="S366" s="349"/>
      <c r="T366" s="349"/>
      <c r="U366" s="349"/>
      <c r="V366" s="349"/>
      <c r="W366" s="349"/>
      <c r="X366" s="349"/>
      <c r="Y366" s="346" t="s">
        <v>477</v>
      </c>
      <c r="Z366" s="347"/>
      <c r="AA366" s="347"/>
      <c r="AB366" s="347"/>
      <c r="AC366" s="279" t="s">
        <v>462</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67">
        <v>1</v>
      </c>
      <c r="B367" s="1067">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7">
        <v>2</v>
      </c>
      <c r="B368" s="1067">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7">
        <v>3</v>
      </c>
      <c r="B369" s="1067">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7">
        <v>4</v>
      </c>
      <c r="B370" s="1067">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7">
        <v>5</v>
      </c>
      <c r="B371" s="1067">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7">
        <v>6</v>
      </c>
      <c r="B372" s="1067">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7">
        <v>7</v>
      </c>
      <c r="B373" s="1067">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7">
        <v>8</v>
      </c>
      <c r="B374" s="1067">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7">
        <v>9</v>
      </c>
      <c r="B375" s="1067">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7">
        <v>10</v>
      </c>
      <c r="B376" s="1067">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7">
        <v>11</v>
      </c>
      <c r="B377" s="1067">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7">
        <v>12</v>
      </c>
      <c r="B378" s="1067">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7">
        <v>13</v>
      </c>
      <c r="B379" s="1067">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7">
        <v>14</v>
      </c>
      <c r="B380" s="1067">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7">
        <v>15</v>
      </c>
      <c r="B381" s="1067">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7">
        <v>16</v>
      </c>
      <c r="B382" s="1067">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7">
        <v>17</v>
      </c>
      <c r="B383" s="1067">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7">
        <v>18</v>
      </c>
      <c r="B384" s="1067">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7">
        <v>19</v>
      </c>
      <c r="B385" s="1067">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7">
        <v>20</v>
      </c>
      <c r="B386" s="1067">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7">
        <v>21</v>
      </c>
      <c r="B387" s="1067">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7">
        <v>22</v>
      </c>
      <c r="B388" s="1067">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7">
        <v>23</v>
      </c>
      <c r="B389" s="1067">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7">
        <v>24</v>
      </c>
      <c r="B390" s="1067">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7">
        <v>25</v>
      </c>
      <c r="B391" s="1067">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7">
        <v>26</v>
      </c>
      <c r="B392" s="1067">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7">
        <v>27</v>
      </c>
      <c r="B393" s="1067">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7">
        <v>28</v>
      </c>
      <c r="B394" s="1067">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7">
        <v>29</v>
      </c>
      <c r="B395" s="1067">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7">
        <v>30</v>
      </c>
      <c r="B396" s="1067">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2"/>
      <c r="L399" s="102"/>
      <c r="M399" s="102"/>
      <c r="N399" s="102"/>
      <c r="O399" s="102"/>
      <c r="P399" s="349" t="s">
        <v>27</v>
      </c>
      <c r="Q399" s="349"/>
      <c r="R399" s="349"/>
      <c r="S399" s="349"/>
      <c r="T399" s="349"/>
      <c r="U399" s="349"/>
      <c r="V399" s="349"/>
      <c r="W399" s="349"/>
      <c r="X399" s="349"/>
      <c r="Y399" s="346" t="s">
        <v>477</v>
      </c>
      <c r="Z399" s="347"/>
      <c r="AA399" s="347"/>
      <c r="AB399" s="347"/>
      <c r="AC399" s="279" t="s">
        <v>462</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67">
        <v>1</v>
      </c>
      <c r="B400" s="1067">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7">
        <v>2</v>
      </c>
      <c r="B401" s="1067">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7">
        <v>3</v>
      </c>
      <c r="B402" s="1067">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7">
        <v>4</v>
      </c>
      <c r="B403" s="1067">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7">
        <v>5</v>
      </c>
      <c r="B404" s="1067">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7">
        <v>6</v>
      </c>
      <c r="B405" s="1067">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7">
        <v>7</v>
      </c>
      <c r="B406" s="1067">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7">
        <v>8</v>
      </c>
      <c r="B407" s="1067">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7">
        <v>9</v>
      </c>
      <c r="B408" s="1067">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7">
        <v>10</v>
      </c>
      <c r="B409" s="1067">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7">
        <v>11</v>
      </c>
      <c r="B410" s="1067">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7">
        <v>12</v>
      </c>
      <c r="B411" s="1067">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7">
        <v>13</v>
      </c>
      <c r="B412" s="1067">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7">
        <v>14</v>
      </c>
      <c r="B413" s="1067">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7">
        <v>15</v>
      </c>
      <c r="B414" s="1067">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7">
        <v>16</v>
      </c>
      <c r="B415" s="1067">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7">
        <v>17</v>
      </c>
      <c r="B416" s="1067">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7">
        <v>18</v>
      </c>
      <c r="B417" s="1067">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7">
        <v>19</v>
      </c>
      <c r="B418" s="1067">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7">
        <v>20</v>
      </c>
      <c r="B419" s="1067">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7">
        <v>21</v>
      </c>
      <c r="B420" s="1067">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7">
        <v>22</v>
      </c>
      <c r="B421" s="1067">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7">
        <v>23</v>
      </c>
      <c r="B422" s="1067">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7">
        <v>24</v>
      </c>
      <c r="B423" s="1067">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7">
        <v>25</v>
      </c>
      <c r="B424" s="1067">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7">
        <v>26</v>
      </c>
      <c r="B425" s="1067">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7">
        <v>27</v>
      </c>
      <c r="B426" s="1067">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7">
        <v>28</v>
      </c>
      <c r="B427" s="1067">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7">
        <v>29</v>
      </c>
      <c r="B428" s="1067">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7">
        <v>30</v>
      </c>
      <c r="B429" s="1067">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2"/>
      <c r="L432" s="102"/>
      <c r="M432" s="102"/>
      <c r="N432" s="102"/>
      <c r="O432" s="102"/>
      <c r="P432" s="349" t="s">
        <v>27</v>
      </c>
      <c r="Q432" s="349"/>
      <c r="R432" s="349"/>
      <c r="S432" s="349"/>
      <c r="T432" s="349"/>
      <c r="U432" s="349"/>
      <c r="V432" s="349"/>
      <c r="W432" s="349"/>
      <c r="X432" s="349"/>
      <c r="Y432" s="346" t="s">
        <v>477</v>
      </c>
      <c r="Z432" s="347"/>
      <c r="AA432" s="347"/>
      <c r="AB432" s="347"/>
      <c r="AC432" s="279" t="s">
        <v>462</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67">
        <v>1</v>
      </c>
      <c r="B433" s="1067">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7">
        <v>2</v>
      </c>
      <c r="B434" s="1067">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7">
        <v>3</v>
      </c>
      <c r="B435" s="1067">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7">
        <v>4</v>
      </c>
      <c r="B436" s="1067">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7">
        <v>5</v>
      </c>
      <c r="B437" s="1067">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7">
        <v>6</v>
      </c>
      <c r="B438" s="1067">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7">
        <v>7</v>
      </c>
      <c r="B439" s="1067">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7">
        <v>8</v>
      </c>
      <c r="B440" s="1067">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7">
        <v>9</v>
      </c>
      <c r="B441" s="1067">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7">
        <v>10</v>
      </c>
      <c r="B442" s="1067">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7">
        <v>11</v>
      </c>
      <c r="B443" s="1067">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7">
        <v>12</v>
      </c>
      <c r="B444" s="1067">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7">
        <v>13</v>
      </c>
      <c r="B445" s="1067">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7">
        <v>14</v>
      </c>
      <c r="B446" s="1067">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7">
        <v>15</v>
      </c>
      <c r="B447" s="1067">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7">
        <v>16</v>
      </c>
      <c r="B448" s="1067">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7">
        <v>17</v>
      </c>
      <c r="B449" s="1067">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7">
        <v>18</v>
      </c>
      <c r="B450" s="1067">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7">
        <v>19</v>
      </c>
      <c r="B451" s="1067">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7">
        <v>20</v>
      </c>
      <c r="B452" s="1067">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7">
        <v>21</v>
      </c>
      <c r="B453" s="1067">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7">
        <v>22</v>
      </c>
      <c r="B454" s="1067">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7">
        <v>23</v>
      </c>
      <c r="B455" s="1067">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7">
        <v>24</v>
      </c>
      <c r="B456" s="1067">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7">
        <v>25</v>
      </c>
      <c r="B457" s="1067">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7">
        <v>26</v>
      </c>
      <c r="B458" s="1067">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7">
        <v>27</v>
      </c>
      <c r="B459" s="1067">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7">
        <v>28</v>
      </c>
      <c r="B460" s="1067">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7">
        <v>29</v>
      </c>
      <c r="B461" s="1067">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7">
        <v>30</v>
      </c>
      <c r="B462" s="1067">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2"/>
      <c r="L465" s="102"/>
      <c r="M465" s="102"/>
      <c r="N465" s="102"/>
      <c r="O465" s="102"/>
      <c r="P465" s="349" t="s">
        <v>27</v>
      </c>
      <c r="Q465" s="349"/>
      <c r="R465" s="349"/>
      <c r="S465" s="349"/>
      <c r="T465" s="349"/>
      <c r="U465" s="349"/>
      <c r="V465" s="349"/>
      <c r="W465" s="349"/>
      <c r="X465" s="349"/>
      <c r="Y465" s="346" t="s">
        <v>477</v>
      </c>
      <c r="Z465" s="347"/>
      <c r="AA465" s="347"/>
      <c r="AB465" s="347"/>
      <c r="AC465" s="279" t="s">
        <v>462</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67">
        <v>1</v>
      </c>
      <c r="B466" s="1067">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7">
        <v>2</v>
      </c>
      <c r="B467" s="1067">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7">
        <v>3</v>
      </c>
      <c r="B468" s="1067">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7">
        <v>4</v>
      </c>
      <c r="B469" s="1067">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7">
        <v>5</v>
      </c>
      <c r="B470" s="1067">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7">
        <v>6</v>
      </c>
      <c r="B471" s="1067">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7">
        <v>7</v>
      </c>
      <c r="B472" s="1067">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7">
        <v>8</v>
      </c>
      <c r="B473" s="1067">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7">
        <v>9</v>
      </c>
      <c r="B474" s="1067">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7">
        <v>10</v>
      </c>
      <c r="B475" s="1067">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7">
        <v>11</v>
      </c>
      <c r="B476" s="1067">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7">
        <v>12</v>
      </c>
      <c r="B477" s="1067">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7">
        <v>13</v>
      </c>
      <c r="B478" s="1067">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7">
        <v>14</v>
      </c>
      <c r="B479" s="1067">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7">
        <v>15</v>
      </c>
      <c r="B480" s="1067">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7">
        <v>16</v>
      </c>
      <c r="B481" s="1067">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7">
        <v>17</v>
      </c>
      <c r="B482" s="1067">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7">
        <v>18</v>
      </c>
      <c r="B483" s="1067">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7">
        <v>19</v>
      </c>
      <c r="B484" s="1067">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7">
        <v>20</v>
      </c>
      <c r="B485" s="1067">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7">
        <v>21</v>
      </c>
      <c r="B486" s="1067">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7">
        <v>22</v>
      </c>
      <c r="B487" s="1067">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7">
        <v>23</v>
      </c>
      <c r="B488" s="1067">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7">
        <v>24</v>
      </c>
      <c r="B489" s="1067">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7">
        <v>25</v>
      </c>
      <c r="B490" s="1067">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7">
        <v>26</v>
      </c>
      <c r="B491" s="1067">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7">
        <v>27</v>
      </c>
      <c r="B492" s="1067">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7">
        <v>28</v>
      </c>
      <c r="B493" s="1067">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7">
        <v>29</v>
      </c>
      <c r="B494" s="1067">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7">
        <v>30</v>
      </c>
      <c r="B495" s="1067">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2"/>
      <c r="L498" s="102"/>
      <c r="M498" s="102"/>
      <c r="N498" s="102"/>
      <c r="O498" s="102"/>
      <c r="P498" s="349" t="s">
        <v>27</v>
      </c>
      <c r="Q498" s="349"/>
      <c r="R498" s="349"/>
      <c r="S498" s="349"/>
      <c r="T498" s="349"/>
      <c r="U498" s="349"/>
      <c r="V498" s="349"/>
      <c r="W498" s="349"/>
      <c r="X498" s="349"/>
      <c r="Y498" s="346" t="s">
        <v>477</v>
      </c>
      <c r="Z498" s="347"/>
      <c r="AA498" s="347"/>
      <c r="AB498" s="347"/>
      <c r="AC498" s="279" t="s">
        <v>462</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67">
        <v>1</v>
      </c>
      <c r="B499" s="1067">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7">
        <v>2</v>
      </c>
      <c r="B500" s="1067">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7">
        <v>3</v>
      </c>
      <c r="B501" s="1067">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7">
        <v>4</v>
      </c>
      <c r="B502" s="1067">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7">
        <v>5</v>
      </c>
      <c r="B503" s="1067">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7">
        <v>6</v>
      </c>
      <c r="B504" s="1067">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7">
        <v>7</v>
      </c>
      <c r="B505" s="1067">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7">
        <v>8</v>
      </c>
      <c r="B506" s="1067">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7">
        <v>9</v>
      </c>
      <c r="B507" s="1067">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7">
        <v>10</v>
      </c>
      <c r="B508" s="1067">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7">
        <v>11</v>
      </c>
      <c r="B509" s="1067">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7">
        <v>12</v>
      </c>
      <c r="B510" s="1067">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7">
        <v>13</v>
      </c>
      <c r="B511" s="1067">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7">
        <v>14</v>
      </c>
      <c r="B512" s="1067">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7">
        <v>15</v>
      </c>
      <c r="B513" s="1067">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7">
        <v>16</v>
      </c>
      <c r="B514" s="1067">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7">
        <v>17</v>
      </c>
      <c r="B515" s="1067">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7">
        <v>18</v>
      </c>
      <c r="B516" s="1067">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7">
        <v>19</v>
      </c>
      <c r="B517" s="1067">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7">
        <v>20</v>
      </c>
      <c r="B518" s="1067">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7">
        <v>21</v>
      </c>
      <c r="B519" s="1067">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7">
        <v>22</v>
      </c>
      <c r="B520" s="1067">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7">
        <v>23</v>
      </c>
      <c r="B521" s="1067">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7">
        <v>24</v>
      </c>
      <c r="B522" s="1067">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7">
        <v>25</v>
      </c>
      <c r="B523" s="1067">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7">
        <v>26</v>
      </c>
      <c r="B524" s="1067">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7">
        <v>27</v>
      </c>
      <c r="B525" s="1067">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7">
        <v>28</v>
      </c>
      <c r="B526" s="1067">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7">
        <v>29</v>
      </c>
      <c r="B527" s="1067">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7">
        <v>30</v>
      </c>
      <c r="B528" s="1067">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2"/>
      <c r="L531" s="102"/>
      <c r="M531" s="102"/>
      <c r="N531" s="102"/>
      <c r="O531" s="102"/>
      <c r="P531" s="349" t="s">
        <v>27</v>
      </c>
      <c r="Q531" s="349"/>
      <c r="R531" s="349"/>
      <c r="S531" s="349"/>
      <c r="T531" s="349"/>
      <c r="U531" s="349"/>
      <c r="V531" s="349"/>
      <c r="W531" s="349"/>
      <c r="X531" s="349"/>
      <c r="Y531" s="346" t="s">
        <v>477</v>
      </c>
      <c r="Z531" s="347"/>
      <c r="AA531" s="347"/>
      <c r="AB531" s="347"/>
      <c r="AC531" s="279" t="s">
        <v>462</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67">
        <v>1</v>
      </c>
      <c r="B532" s="1067">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7">
        <v>2</v>
      </c>
      <c r="B533" s="1067">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7">
        <v>3</v>
      </c>
      <c r="B534" s="1067">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7">
        <v>4</v>
      </c>
      <c r="B535" s="1067">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7">
        <v>5</v>
      </c>
      <c r="B536" s="1067">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7">
        <v>6</v>
      </c>
      <c r="B537" s="1067">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7">
        <v>7</v>
      </c>
      <c r="B538" s="1067">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7">
        <v>8</v>
      </c>
      <c r="B539" s="1067">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7">
        <v>9</v>
      </c>
      <c r="B540" s="1067">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7">
        <v>10</v>
      </c>
      <c r="B541" s="1067">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7">
        <v>11</v>
      </c>
      <c r="B542" s="1067">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7">
        <v>12</v>
      </c>
      <c r="B543" s="1067">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7">
        <v>13</v>
      </c>
      <c r="B544" s="1067">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7">
        <v>14</v>
      </c>
      <c r="B545" s="1067">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7">
        <v>15</v>
      </c>
      <c r="B546" s="1067">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7">
        <v>16</v>
      </c>
      <c r="B547" s="1067">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7">
        <v>17</v>
      </c>
      <c r="B548" s="1067">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7">
        <v>18</v>
      </c>
      <c r="B549" s="1067">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7">
        <v>19</v>
      </c>
      <c r="B550" s="1067">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7">
        <v>20</v>
      </c>
      <c r="B551" s="1067">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7">
        <v>21</v>
      </c>
      <c r="B552" s="1067">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7">
        <v>22</v>
      </c>
      <c r="B553" s="1067">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7">
        <v>23</v>
      </c>
      <c r="B554" s="1067">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7">
        <v>24</v>
      </c>
      <c r="B555" s="1067">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7">
        <v>25</v>
      </c>
      <c r="B556" s="1067">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7">
        <v>26</v>
      </c>
      <c r="B557" s="1067">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7">
        <v>27</v>
      </c>
      <c r="B558" s="1067">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7">
        <v>28</v>
      </c>
      <c r="B559" s="1067">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7">
        <v>29</v>
      </c>
      <c r="B560" s="1067">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7">
        <v>30</v>
      </c>
      <c r="B561" s="1067">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2"/>
      <c r="L564" s="102"/>
      <c r="M564" s="102"/>
      <c r="N564" s="102"/>
      <c r="O564" s="102"/>
      <c r="P564" s="349" t="s">
        <v>27</v>
      </c>
      <c r="Q564" s="349"/>
      <c r="R564" s="349"/>
      <c r="S564" s="349"/>
      <c r="T564" s="349"/>
      <c r="U564" s="349"/>
      <c r="V564" s="349"/>
      <c r="W564" s="349"/>
      <c r="X564" s="349"/>
      <c r="Y564" s="346" t="s">
        <v>477</v>
      </c>
      <c r="Z564" s="347"/>
      <c r="AA564" s="347"/>
      <c r="AB564" s="347"/>
      <c r="AC564" s="279" t="s">
        <v>462</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67">
        <v>1</v>
      </c>
      <c r="B565" s="1067">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7">
        <v>2</v>
      </c>
      <c r="B566" s="1067">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7">
        <v>3</v>
      </c>
      <c r="B567" s="1067">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7">
        <v>4</v>
      </c>
      <c r="B568" s="1067">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7">
        <v>5</v>
      </c>
      <c r="B569" s="1067">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7">
        <v>6</v>
      </c>
      <c r="B570" s="1067">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7">
        <v>7</v>
      </c>
      <c r="B571" s="1067">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7">
        <v>8</v>
      </c>
      <c r="B572" s="1067">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7">
        <v>9</v>
      </c>
      <c r="B573" s="1067">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7">
        <v>10</v>
      </c>
      <c r="B574" s="1067">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7">
        <v>11</v>
      </c>
      <c r="B575" s="1067">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7">
        <v>12</v>
      </c>
      <c r="B576" s="1067">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7">
        <v>13</v>
      </c>
      <c r="B577" s="1067">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7">
        <v>14</v>
      </c>
      <c r="B578" s="1067">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7">
        <v>15</v>
      </c>
      <c r="B579" s="1067">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7">
        <v>16</v>
      </c>
      <c r="B580" s="1067">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7">
        <v>17</v>
      </c>
      <c r="B581" s="1067">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7">
        <v>18</v>
      </c>
      <c r="B582" s="1067">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7">
        <v>19</v>
      </c>
      <c r="B583" s="1067">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7">
        <v>20</v>
      </c>
      <c r="B584" s="1067">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7">
        <v>21</v>
      </c>
      <c r="B585" s="1067">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7">
        <v>22</v>
      </c>
      <c r="B586" s="1067">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7">
        <v>23</v>
      </c>
      <c r="B587" s="1067">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7">
        <v>24</v>
      </c>
      <c r="B588" s="1067">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7">
        <v>25</v>
      </c>
      <c r="B589" s="1067">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7">
        <v>26</v>
      </c>
      <c r="B590" s="1067">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7">
        <v>27</v>
      </c>
      <c r="B591" s="1067">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7">
        <v>28</v>
      </c>
      <c r="B592" s="1067">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7">
        <v>29</v>
      </c>
      <c r="B593" s="1067">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7">
        <v>30</v>
      </c>
      <c r="B594" s="1067">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2"/>
      <c r="L597" s="102"/>
      <c r="M597" s="102"/>
      <c r="N597" s="102"/>
      <c r="O597" s="102"/>
      <c r="P597" s="349" t="s">
        <v>27</v>
      </c>
      <c r="Q597" s="349"/>
      <c r="R597" s="349"/>
      <c r="S597" s="349"/>
      <c r="T597" s="349"/>
      <c r="U597" s="349"/>
      <c r="V597" s="349"/>
      <c r="W597" s="349"/>
      <c r="X597" s="349"/>
      <c r="Y597" s="346" t="s">
        <v>477</v>
      </c>
      <c r="Z597" s="347"/>
      <c r="AA597" s="347"/>
      <c r="AB597" s="347"/>
      <c r="AC597" s="279" t="s">
        <v>462</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67">
        <v>1</v>
      </c>
      <c r="B598" s="1067">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7">
        <v>2</v>
      </c>
      <c r="B599" s="1067">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7">
        <v>3</v>
      </c>
      <c r="B600" s="1067">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7">
        <v>4</v>
      </c>
      <c r="B601" s="1067">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7">
        <v>5</v>
      </c>
      <c r="B602" s="1067">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7">
        <v>6</v>
      </c>
      <c r="B603" s="1067">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7">
        <v>7</v>
      </c>
      <c r="B604" s="1067">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7">
        <v>8</v>
      </c>
      <c r="B605" s="1067">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7">
        <v>9</v>
      </c>
      <c r="B606" s="1067">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7">
        <v>10</v>
      </c>
      <c r="B607" s="1067">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7">
        <v>11</v>
      </c>
      <c r="B608" s="1067">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7">
        <v>12</v>
      </c>
      <c r="B609" s="1067">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7">
        <v>13</v>
      </c>
      <c r="B610" s="1067">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7">
        <v>14</v>
      </c>
      <c r="B611" s="1067">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7">
        <v>15</v>
      </c>
      <c r="B612" s="1067">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7">
        <v>16</v>
      </c>
      <c r="B613" s="1067">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7">
        <v>17</v>
      </c>
      <c r="B614" s="1067">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7">
        <v>18</v>
      </c>
      <c r="B615" s="1067">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7">
        <v>19</v>
      </c>
      <c r="B616" s="1067">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7">
        <v>20</v>
      </c>
      <c r="B617" s="1067">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7">
        <v>21</v>
      </c>
      <c r="B618" s="1067">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7">
        <v>22</v>
      </c>
      <c r="B619" s="1067">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7">
        <v>23</v>
      </c>
      <c r="B620" s="1067">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7">
        <v>24</v>
      </c>
      <c r="B621" s="1067">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7">
        <v>25</v>
      </c>
      <c r="B622" s="1067">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7">
        <v>26</v>
      </c>
      <c r="B623" s="1067">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7">
        <v>27</v>
      </c>
      <c r="B624" s="1067">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7">
        <v>28</v>
      </c>
      <c r="B625" s="1067">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7">
        <v>29</v>
      </c>
      <c r="B626" s="1067">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7">
        <v>30</v>
      </c>
      <c r="B627" s="1067">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2"/>
      <c r="L630" s="102"/>
      <c r="M630" s="102"/>
      <c r="N630" s="102"/>
      <c r="O630" s="102"/>
      <c r="P630" s="349" t="s">
        <v>27</v>
      </c>
      <c r="Q630" s="349"/>
      <c r="R630" s="349"/>
      <c r="S630" s="349"/>
      <c r="T630" s="349"/>
      <c r="U630" s="349"/>
      <c r="V630" s="349"/>
      <c r="W630" s="349"/>
      <c r="X630" s="349"/>
      <c r="Y630" s="346" t="s">
        <v>477</v>
      </c>
      <c r="Z630" s="347"/>
      <c r="AA630" s="347"/>
      <c r="AB630" s="347"/>
      <c r="AC630" s="279" t="s">
        <v>462</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67">
        <v>1</v>
      </c>
      <c r="B631" s="1067">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7">
        <v>2</v>
      </c>
      <c r="B632" s="1067">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7">
        <v>3</v>
      </c>
      <c r="B633" s="1067">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7">
        <v>4</v>
      </c>
      <c r="B634" s="1067">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7">
        <v>5</v>
      </c>
      <c r="B635" s="1067">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7">
        <v>6</v>
      </c>
      <c r="B636" s="1067">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7">
        <v>7</v>
      </c>
      <c r="B637" s="1067">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7">
        <v>8</v>
      </c>
      <c r="B638" s="1067">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7">
        <v>9</v>
      </c>
      <c r="B639" s="1067">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7">
        <v>10</v>
      </c>
      <c r="B640" s="1067">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7">
        <v>11</v>
      </c>
      <c r="B641" s="1067">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7">
        <v>12</v>
      </c>
      <c r="B642" s="1067">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7">
        <v>13</v>
      </c>
      <c r="B643" s="1067">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7">
        <v>14</v>
      </c>
      <c r="B644" s="1067">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7">
        <v>15</v>
      </c>
      <c r="B645" s="1067">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7">
        <v>16</v>
      </c>
      <c r="B646" s="1067">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7">
        <v>17</v>
      </c>
      <c r="B647" s="1067">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7">
        <v>18</v>
      </c>
      <c r="B648" s="1067">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7">
        <v>19</v>
      </c>
      <c r="B649" s="1067">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7">
        <v>20</v>
      </c>
      <c r="B650" s="1067">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7">
        <v>21</v>
      </c>
      <c r="B651" s="1067">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7">
        <v>22</v>
      </c>
      <c r="B652" s="1067">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7">
        <v>23</v>
      </c>
      <c r="B653" s="1067">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7">
        <v>24</v>
      </c>
      <c r="B654" s="1067">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7">
        <v>25</v>
      </c>
      <c r="B655" s="1067">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7">
        <v>26</v>
      </c>
      <c r="B656" s="1067">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7">
        <v>27</v>
      </c>
      <c r="B657" s="1067">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7">
        <v>28</v>
      </c>
      <c r="B658" s="1067">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7">
        <v>29</v>
      </c>
      <c r="B659" s="1067">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7">
        <v>30</v>
      </c>
      <c r="B660" s="1067">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2"/>
      <c r="L663" s="102"/>
      <c r="M663" s="102"/>
      <c r="N663" s="102"/>
      <c r="O663" s="102"/>
      <c r="P663" s="349" t="s">
        <v>27</v>
      </c>
      <c r="Q663" s="349"/>
      <c r="R663" s="349"/>
      <c r="S663" s="349"/>
      <c r="T663" s="349"/>
      <c r="U663" s="349"/>
      <c r="V663" s="349"/>
      <c r="W663" s="349"/>
      <c r="X663" s="349"/>
      <c r="Y663" s="346" t="s">
        <v>477</v>
      </c>
      <c r="Z663" s="347"/>
      <c r="AA663" s="347"/>
      <c r="AB663" s="347"/>
      <c r="AC663" s="279" t="s">
        <v>462</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67">
        <v>1</v>
      </c>
      <c r="B664" s="1067">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7">
        <v>2</v>
      </c>
      <c r="B665" s="1067">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7">
        <v>3</v>
      </c>
      <c r="B666" s="1067">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7">
        <v>4</v>
      </c>
      <c r="B667" s="1067">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7">
        <v>5</v>
      </c>
      <c r="B668" s="1067">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7">
        <v>6</v>
      </c>
      <c r="B669" s="1067">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7">
        <v>7</v>
      </c>
      <c r="B670" s="1067">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7">
        <v>8</v>
      </c>
      <c r="B671" s="1067">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7">
        <v>9</v>
      </c>
      <c r="B672" s="1067">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7">
        <v>10</v>
      </c>
      <c r="B673" s="1067">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7">
        <v>11</v>
      </c>
      <c r="B674" s="1067">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7">
        <v>12</v>
      </c>
      <c r="B675" s="1067">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7">
        <v>13</v>
      </c>
      <c r="B676" s="1067">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7">
        <v>14</v>
      </c>
      <c r="B677" s="1067">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7">
        <v>15</v>
      </c>
      <c r="B678" s="1067">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7">
        <v>16</v>
      </c>
      <c r="B679" s="1067">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7">
        <v>17</v>
      </c>
      <c r="B680" s="1067">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7">
        <v>18</v>
      </c>
      <c r="B681" s="1067">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7">
        <v>19</v>
      </c>
      <c r="B682" s="1067">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7">
        <v>20</v>
      </c>
      <c r="B683" s="1067">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7">
        <v>21</v>
      </c>
      <c r="B684" s="1067">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7">
        <v>22</v>
      </c>
      <c r="B685" s="1067">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7">
        <v>23</v>
      </c>
      <c r="B686" s="1067">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7">
        <v>24</v>
      </c>
      <c r="B687" s="1067">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7">
        <v>25</v>
      </c>
      <c r="B688" s="1067">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7">
        <v>26</v>
      </c>
      <c r="B689" s="1067">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7">
        <v>27</v>
      </c>
      <c r="B690" s="1067">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7">
        <v>28</v>
      </c>
      <c r="B691" s="1067">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7">
        <v>29</v>
      </c>
      <c r="B692" s="1067">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7">
        <v>30</v>
      </c>
      <c r="B693" s="1067">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2"/>
      <c r="L696" s="102"/>
      <c r="M696" s="102"/>
      <c r="N696" s="102"/>
      <c r="O696" s="102"/>
      <c r="P696" s="349" t="s">
        <v>27</v>
      </c>
      <c r="Q696" s="349"/>
      <c r="R696" s="349"/>
      <c r="S696" s="349"/>
      <c r="T696" s="349"/>
      <c r="U696" s="349"/>
      <c r="V696" s="349"/>
      <c r="W696" s="349"/>
      <c r="X696" s="349"/>
      <c r="Y696" s="346" t="s">
        <v>477</v>
      </c>
      <c r="Z696" s="347"/>
      <c r="AA696" s="347"/>
      <c r="AB696" s="347"/>
      <c r="AC696" s="279" t="s">
        <v>462</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67">
        <v>1</v>
      </c>
      <c r="B697" s="1067">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7">
        <v>2</v>
      </c>
      <c r="B698" s="1067">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7">
        <v>3</v>
      </c>
      <c r="B699" s="1067">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7">
        <v>4</v>
      </c>
      <c r="B700" s="1067">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7">
        <v>5</v>
      </c>
      <c r="B701" s="1067">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7">
        <v>6</v>
      </c>
      <c r="B702" s="1067">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7">
        <v>7</v>
      </c>
      <c r="B703" s="1067">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7">
        <v>8</v>
      </c>
      <c r="B704" s="1067">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7">
        <v>9</v>
      </c>
      <c r="B705" s="1067">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7">
        <v>10</v>
      </c>
      <c r="B706" s="1067">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7">
        <v>11</v>
      </c>
      <c r="B707" s="1067">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7">
        <v>12</v>
      </c>
      <c r="B708" s="1067">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7">
        <v>13</v>
      </c>
      <c r="B709" s="1067">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7">
        <v>14</v>
      </c>
      <c r="B710" s="1067">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7">
        <v>15</v>
      </c>
      <c r="B711" s="1067">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7">
        <v>16</v>
      </c>
      <c r="B712" s="1067">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7">
        <v>17</v>
      </c>
      <c r="B713" s="1067">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7">
        <v>18</v>
      </c>
      <c r="B714" s="1067">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7">
        <v>19</v>
      </c>
      <c r="B715" s="1067">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7">
        <v>20</v>
      </c>
      <c r="B716" s="1067">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7">
        <v>21</v>
      </c>
      <c r="B717" s="1067">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7">
        <v>22</v>
      </c>
      <c r="B718" s="1067">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7">
        <v>23</v>
      </c>
      <c r="B719" s="1067">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7">
        <v>24</v>
      </c>
      <c r="B720" s="1067">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7">
        <v>25</v>
      </c>
      <c r="B721" s="1067">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7">
        <v>26</v>
      </c>
      <c r="B722" s="1067">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7">
        <v>27</v>
      </c>
      <c r="B723" s="1067">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7">
        <v>28</v>
      </c>
      <c r="B724" s="1067">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7">
        <v>29</v>
      </c>
      <c r="B725" s="1067">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7">
        <v>30</v>
      </c>
      <c r="B726" s="1067">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2"/>
      <c r="L729" s="102"/>
      <c r="M729" s="102"/>
      <c r="N729" s="102"/>
      <c r="O729" s="102"/>
      <c r="P729" s="349" t="s">
        <v>27</v>
      </c>
      <c r="Q729" s="349"/>
      <c r="R729" s="349"/>
      <c r="S729" s="349"/>
      <c r="T729" s="349"/>
      <c r="U729" s="349"/>
      <c r="V729" s="349"/>
      <c r="W729" s="349"/>
      <c r="X729" s="349"/>
      <c r="Y729" s="346" t="s">
        <v>477</v>
      </c>
      <c r="Z729" s="347"/>
      <c r="AA729" s="347"/>
      <c r="AB729" s="347"/>
      <c r="AC729" s="279" t="s">
        <v>462</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67">
        <v>1</v>
      </c>
      <c r="B730" s="1067">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7">
        <v>2</v>
      </c>
      <c r="B731" s="1067">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7">
        <v>3</v>
      </c>
      <c r="B732" s="1067">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7">
        <v>4</v>
      </c>
      <c r="B733" s="1067">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7">
        <v>5</v>
      </c>
      <c r="B734" s="1067">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7">
        <v>6</v>
      </c>
      <c r="B735" s="1067">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7">
        <v>7</v>
      </c>
      <c r="B736" s="1067">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7">
        <v>8</v>
      </c>
      <c r="B737" s="1067">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7">
        <v>9</v>
      </c>
      <c r="B738" s="1067">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7">
        <v>10</v>
      </c>
      <c r="B739" s="1067">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7">
        <v>11</v>
      </c>
      <c r="B740" s="1067">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7">
        <v>12</v>
      </c>
      <c r="B741" s="1067">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7">
        <v>13</v>
      </c>
      <c r="B742" s="1067">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7">
        <v>14</v>
      </c>
      <c r="B743" s="1067">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7">
        <v>15</v>
      </c>
      <c r="B744" s="1067">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7">
        <v>16</v>
      </c>
      <c r="B745" s="1067">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7">
        <v>17</v>
      </c>
      <c r="B746" s="1067">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7">
        <v>18</v>
      </c>
      <c r="B747" s="1067">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7">
        <v>19</v>
      </c>
      <c r="B748" s="1067">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7">
        <v>20</v>
      </c>
      <c r="B749" s="1067">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7">
        <v>21</v>
      </c>
      <c r="B750" s="1067">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7">
        <v>22</v>
      </c>
      <c r="B751" s="1067">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7">
        <v>23</v>
      </c>
      <c r="B752" s="1067">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7">
        <v>24</v>
      </c>
      <c r="B753" s="1067">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7">
        <v>25</v>
      </c>
      <c r="B754" s="1067">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7">
        <v>26</v>
      </c>
      <c r="B755" s="1067">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7">
        <v>27</v>
      </c>
      <c r="B756" s="1067">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7">
        <v>28</v>
      </c>
      <c r="B757" s="1067">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7">
        <v>29</v>
      </c>
      <c r="B758" s="1067">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7">
        <v>30</v>
      </c>
      <c r="B759" s="1067">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2"/>
      <c r="L762" s="102"/>
      <c r="M762" s="102"/>
      <c r="N762" s="102"/>
      <c r="O762" s="102"/>
      <c r="P762" s="349" t="s">
        <v>27</v>
      </c>
      <c r="Q762" s="349"/>
      <c r="R762" s="349"/>
      <c r="S762" s="349"/>
      <c r="T762" s="349"/>
      <c r="U762" s="349"/>
      <c r="V762" s="349"/>
      <c r="W762" s="349"/>
      <c r="X762" s="349"/>
      <c r="Y762" s="346" t="s">
        <v>477</v>
      </c>
      <c r="Z762" s="347"/>
      <c r="AA762" s="347"/>
      <c r="AB762" s="347"/>
      <c r="AC762" s="279" t="s">
        <v>462</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67">
        <v>1</v>
      </c>
      <c r="B763" s="1067">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7">
        <v>2</v>
      </c>
      <c r="B764" s="1067">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7">
        <v>3</v>
      </c>
      <c r="B765" s="1067">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7">
        <v>4</v>
      </c>
      <c r="B766" s="1067">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7">
        <v>5</v>
      </c>
      <c r="B767" s="1067">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7">
        <v>6</v>
      </c>
      <c r="B768" s="1067">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7">
        <v>7</v>
      </c>
      <c r="B769" s="1067">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7">
        <v>8</v>
      </c>
      <c r="B770" s="1067">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7">
        <v>9</v>
      </c>
      <c r="B771" s="1067">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7">
        <v>10</v>
      </c>
      <c r="B772" s="1067">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7">
        <v>11</v>
      </c>
      <c r="B773" s="1067">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7">
        <v>12</v>
      </c>
      <c r="B774" s="1067">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7">
        <v>13</v>
      </c>
      <c r="B775" s="1067">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7">
        <v>14</v>
      </c>
      <c r="B776" s="1067">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7">
        <v>15</v>
      </c>
      <c r="B777" s="1067">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7">
        <v>16</v>
      </c>
      <c r="B778" s="1067">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7">
        <v>17</v>
      </c>
      <c r="B779" s="1067">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7">
        <v>18</v>
      </c>
      <c r="B780" s="1067">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7">
        <v>19</v>
      </c>
      <c r="B781" s="1067">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7">
        <v>20</v>
      </c>
      <c r="B782" s="1067">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7">
        <v>21</v>
      </c>
      <c r="B783" s="1067">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7">
        <v>22</v>
      </c>
      <c r="B784" s="1067">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7">
        <v>23</v>
      </c>
      <c r="B785" s="1067">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7">
        <v>24</v>
      </c>
      <c r="B786" s="1067">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7">
        <v>25</v>
      </c>
      <c r="B787" s="1067">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7">
        <v>26</v>
      </c>
      <c r="B788" s="1067">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7">
        <v>27</v>
      </c>
      <c r="B789" s="1067">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7">
        <v>28</v>
      </c>
      <c r="B790" s="1067">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7">
        <v>29</v>
      </c>
      <c r="B791" s="1067">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7">
        <v>30</v>
      </c>
      <c r="B792" s="1067">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2"/>
      <c r="L795" s="102"/>
      <c r="M795" s="102"/>
      <c r="N795" s="102"/>
      <c r="O795" s="102"/>
      <c r="P795" s="349" t="s">
        <v>27</v>
      </c>
      <c r="Q795" s="349"/>
      <c r="R795" s="349"/>
      <c r="S795" s="349"/>
      <c r="T795" s="349"/>
      <c r="U795" s="349"/>
      <c r="V795" s="349"/>
      <c r="W795" s="349"/>
      <c r="X795" s="349"/>
      <c r="Y795" s="346" t="s">
        <v>477</v>
      </c>
      <c r="Z795" s="347"/>
      <c r="AA795" s="347"/>
      <c r="AB795" s="347"/>
      <c r="AC795" s="279" t="s">
        <v>462</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67">
        <v>1</v>
      </c>
      <c r="B796" s="1067">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7">
        <v>2</v>
      </c>
      <c r="B797" s="1067">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7">
        <v>3</v>
      </c>
      <c r="B798" s="1067">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7">
        <v>4</v>
      </c>
      <c r="B799" s="1067">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7">
        <v>5</v>
      </c>
      <c r="B800" s="1067">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7">
        <v>6</v>
      </c>
      <c r="B801" s="1067">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7">
        <v>7</v>
      </c>
      <c r="B802" s="1067">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7">
        <v>8</v>
      </c>
      <c r="B803" s="1067">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7">
        <v>9</v>
      </c>
      <c r="B804" s="1067">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7">
        <v>10</v>
      </c>
      <c r="B805" s="1067">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7">
        <v>11</v>
      </c>
      <c r="B806" s="1067">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7">
        <v>12</v>
      </c>
      <c r="B807" s="1067">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7">
        <v>13</v>
      </c>
      <c r="B808" s="1067">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7">
        <v>14</v>
      </c>
      <c r="B809" s="1067">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7">
        <v>15</v>
      </c>
      <c r="B810" s="1067">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7">
        <v>16</v>
      </c>
      <c r="B811" s="1067">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7">
        <v>17</v>
      </c>
      <c r="B812" s="1067">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7">
        <v>18</v>
      </c>
      <c r="B813" s="1067">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7">
        <v>19</v>
      </c>
      <c r="B814" s="1067">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7">
        <v>20</v>
      </c>
      <c r="B815" s="1067">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7">
        <v>21</v>
      </c>
      <c r="B816" s="1067">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7">
        <v>22</v>
      </c>
      <c r="B817" s="1067">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7">
        <v>23</v>
      </c>
      <c r="B818" s="1067">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7">
        <v>24</v>
      </c>
      <c r="B819" s="1067">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7">
        <v>25</v>
      </c>
      <c r="B820" s="1067">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7">
        <v>26</v>
      </c>
      <c r="B821" s="1067">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7">
        <v>27</v>
      </c>
      <c r="B822" s="1067">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7">
        <v>28</v>
      </c>
      <c r="B823" s="1067">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7">
        <v>29</v>
      </c>
      <c r="B824" s="1067">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7">
        <v>30</v>
      </c>
      <c r="B825" s="1067">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2"/>
      <c r="L828" s="102"/>
      <c r="M828" s="102"/>
      <c r="N828" s="102"/>
      <c r="O828" s="102"/>
      <c r="P828" s="349" t="s">
        <v>27</v>
      </c>
      <c r="Q828" s="349"/>
      <c r="R828" s="349"/>
      <c r="S828" s="349"/>
      <c r="T828" s="349"/>
      <c r="U828" s="349"/>
      <c r="V828" s="349"/>
      <c r="W828" s="349"/>
      <c r="X828" s="349"/>
      <c r="Y828" s="346" t="s">
        <v>477</v>
      </c>
      <c r="Z828" s="347"/>
      <c r="AA828" s="347"/>
      <c r="AB828" s="347"/>
      <c r="AC828" s="279" t="s">
        <v>462</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67">
        <v>1</v>
      </c>
      <c r="B829" s="1067">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7">
        <v>2</v>
      </c>
      <c r="B830" s="1067">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7">
        <v>3</v>
      </c>
      <c r="B831" s="1067">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7">
        <v>4</v>
      </c>
      <c r="B832" s="1067">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7">
        <v>5</v>
      </c>
      <c r="B833" s="1067">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7">
        <v>6</v>
      </c>
      <c r="B834" s="1067">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7">
        <v>7</v>
      </c>
      <c r="B835" s="1067">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7">
        <v>8</v>
      </c>
      <c r="B836" s="1067">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7">
        <v>9</v>
      </c>
      <c r="B837" s="1067">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7">
        <v>10</v>
      </c>
      <c r="B838" s="1067">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7">
        <v>11</v>
      </c>
      <c r="B839" s="1067">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7">
        <v>12</v>
      </c>
      <c r="B840" s="1067">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7">
        <v>13</v>
      </c>
      <c r="B841" s="1067">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7">
        <v>14</v>
      </c>
      <c r="B842" s="1067">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7">
        <v>15</v>
      </c>
      <c r="B843" s="1067">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7">
        <v>16</v>
      </c>
      <c r="B844" s="1067">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7">
        <v>17</v>
      </c>
      <c r="B845" s="1067">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7">
        <v>18</v>
      </c>
      <c r="B846" s="1067">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7">
        <v>19</v>
      </c>
      <c r="B847" s="1067">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7">
        <v>20</v>
      </c>
      <c r="B848" s="1067">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7">
        <v>21</v>
      </c>
      <c r="B849" s="1067">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7">
        <v>22</v>
      </c>
      <c r="B850" s="1067">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7">
        <v>23</v>
      </c>
      <c r="B851" s="1067">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7">
        <v>24</v>
      </c>
      <c r="B852" s="1067">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7">
        <v>25</v>
      </c>
      <c r="B853" s="1067">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7">
        <v>26</v>
      </c>
      <c r="B854" s="1067">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7">
        <v>27</v>
      </c>
      <c r="B855" s="1067">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7">
        <v>28</v>
      </c>
      <c r="B856" s="1067">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7">
        <v>29</v>
      </c>
      <c r="B857" s="1067">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7">
        <v>30</v>
      </c>
      <c r="B858" s="1067">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2"/>
      <c r="L861" s="102"/>
      <c r="M861" s="102"/>
      <c r="N861" s="102"/>
      <c r="O861" s="102"/>
      <c r="P861" s="349" t="s">
        <v>27</v>
      </c>
      <c r="Q861" s="349"/>
      <c r="R861" s="349"/>
      <c r="S861" s="349"/>
      <c r="T861" s="349"/>
      <c r="U861" s="349"/>
      <c r="V861" s="349"/>
      <c r="W861" s="349"/>
      <c r="X861" s="349"/>
      <c r="Y861" s="346" t="s">
        <v>477</v>
      </c>
      <c r="Z861" s="347"/>
      <c r="AA861" s="347"/>
      <c r="AB861" s="347"/>
      <c r="AC861" s="279" t="s">
        <v>462</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67">
        <v>1</v>
      </c>
      <c r="B862" s="1067">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7">
        <v>2</v>
      </c>
      <c r="B863" s="1067">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7">
        <v>3</v>
      </c>
      <c r="B864" s="1067">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7">
        <v>4</v>
      </c>
      <c r="B865" s="1067">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7">
        <v>5</v>
      </c>
      <c r="B866" s="1067">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7">
        <v>6</v>
      </c>
      <c r="B867" s="1067">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7">
        <v>7</v>
      </c>
      <c r="B868" s="1067">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7">
        <v>8</v>
      </c>
      <c r="B869" s="1067">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7">
        <v>9</v>
      </c>
      <c r="B870" s="1067">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7">
        <v>10</v>
      </c>
      <c r="B871" s="1067">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7">
        <v>11</v>
      </c>
      <c r="B872" s="1067">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7">
        <v>12</v>
      </c>
      <c r="B873" s="1067">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7">
        <v>13</v>
      </c>
      <c r="B874" s="1067">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7">
        <v>14</v>
      </c>
      <c r="B875" s="1067">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7">
        <v>15</v>
      </c>
      <c r="B876" s="1067">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7">
        <v>16</v>
      </c>
      <c r="B877" s="1067">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7">
        <v>17</v>
      </c>
      <c r="B878" s="1067">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7">
        <v>18</v>
      </c>
      <c r="B879" s="1067">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7">
        <v>19</v>
      </c>
      <c r="B880" s="1067">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7">
        <v>20</v>
      </c>
      <c r="B881" s="1067">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7">
        <v>21</v>
      </c>
      <c r="B882" s="1067">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7">
        <v>22</v>
      </c>
      <c r="B883" s="1067">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7">
        <v>23</v>
      </c>
      <c r="B884" s="1067">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7">
        <v>24</v>
      </c>
      <c r="B885" s="1067">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7">
        <v>25</v>
      </c>
      <c r="B886" s="1067">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7">
        <v>26</v>
      </c>
      <c r="B887" s="1067">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7">
        <v>27</v>
      </c>
      <c r="B888" s="1067">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7">
        <v>28</v>
      </c>
      <c r="B889" s="1067">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7">
        <v>29</v>
      </c>
      <c r="B890" s="1067">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7">
        <v>30</v>
      </c>
      <c r="B891" s="1067">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2"/>
      <c r="L894" s="102"/>
      <c r="M894" s="102"/>
      <c r="N894" s="102"/>
      <c r="O894" s="102"/>
      <c r="P894" s="349" t="s">
        <v>27</v>
      </c>
      <c r="Q894" s="349"/>
      <c r="R894" s="349"/>
      <c r="S894" s="349"/>
      <c r="T894" s="349"/>
      <c r="U894" s="349"/>
      <c r="V894" s="349"/>
      <c r="W894" s="349"/>
      <c r="X894" s="349"/>
      <c r="Y894" s="346" t="s">
        <v>477</v>
      </c>
      <c r="Z894" s="347"/>
      <c r="AA894" s="347"/>
      <c r="AB894" s="347"/>
      <c r="AC894" s="279" t="s">
        <v>462</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67">
        <v>1</v>
      </c>
      <c r="B895" s="1067">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7">
        <v>2</v>
      </c>
      <c r="B896" s="1067">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7">
        <v>3</v>
      </c>
      <c r="B897" s="1067">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7">
        <v>4</v>
      </c>
      <c r="B898" s="1067">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7">
        <v>5</v>
      </c>
      <c r="B899" s="1067">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7">
        <v>6</v>
      </c>
      <c r="B900" s="1067">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7">
        <v>7</v>
      </c>
      <c r="B901" s="1067">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7">
        <v>8</v>
      </c>
      <c r="B902" s="1067">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7">
        <v>9</v>
      </c>
      <c r="B903" s="1067">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7">
        <v>10</v>
      </c>
      <c r="B904" s="1067">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7">
        <v>11</v>
      </c>
      <c r="B905" s="1067">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7">
        <v>12</v>
      </c>
      <c r="B906" s="1067">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7">
        <v>13</v>
      </c>
      <c r="B907" s="1067">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7">
        <v>14</v>
      </c>
      <c r="B908" s="1067">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7">
        <v>15</v>
      </c>
      <c r="B909" s="1067">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7">
        <v>16</v>
      </c>
      <c r="B910" s="1067">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7">
        <v>17</v>
      </c>
      <c r="B911" s="1067">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7">
        <v>18</v>
      </c>
      <c r="B912" s="1067">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7">
        <v>19</v>
      </c>
      <c r="B913" s="1067">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7">
        <v>20</v>
      </c>
      <c r="B914" s="1067">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7">
        <v>21</v>
      </c>
      <c r="B915" s="1067">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7">
        <v>22</v>
      </c>
      <c r="B916" s="1067">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7">
        <v>23</v>
      </c>
      <c r="B917" s="1067">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7">
        <v>24</v>
      </c>
      <c r="B918" s="1067">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7">
        <v>25</v>
      </c>
      <c r="B919" s="1067">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7">
        <v>26</v>
      </c>
      <c r="B920" s="1067">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7">
        <v>27</v>
      </c>
      <c r="B921" s="1067">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7">
        <v>28</v>
      </c>
      <c r="B922" s="1067">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7">
        <v>29</v>
      </c>
      <c r="B923" s="1067">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7">
        <v>30</v>
      </c>
      <c r="B924" s="1067">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2"/>
      <c r="L927" s="102"/>
      <c r="M927" s="102"/>
      <c r="N927" s="102"/>
      <c r="O927" s="102"/>
      <c r="P927" s="349" t="s">
        <v>27</v>
      </c>
      <c r="Q927" s="349"/>
      <c r="R927" s="349"/>
      <c r="S927" s="349"/>
      <c r="T927" s="349"/>
      <c r="U927" s="349"/>
      <c r="V927" s="349"/>
      <c r="W927" s="349"/>
      <c r="X927" s="349"/>
      <c r="Y927" s="346" t="s">
        <v>477</v>
      </c>
      <c r="Z927" s="347"/>
      <c r="AA927" s="347"/>
      <c r="AB927" s="347"/>
      <c r="AC927" s="279" t="s">
        <v>462</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67">
        <v>1</v>
      </c>
      <c r="B928" s="1067">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7">
        <v>2</v>
      </c>
      <c r="B929" s="1067">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7">
        <v>3</v>
      </c>
      <c r="B930" s="1067">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7">
        <v>4</v>
      </c>
      <c r="B931" s="1067">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7">
        <v>5</v>
      </c>
      <c r="B932" s="1067">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7">
        <v>6</v>
      </c>
      <c r="B933" s="1067">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7">
        <v>7</v>
      </c>
      <c r="B934" s="1067">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7">
        <v>8</v>
      </c>
      <c r="B935" s="1067">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7">
        <v>9</v>
      </c>
      <c r="B936" s="1067">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7">
        <v>10</v>
      </c>
      <c r="B937" s="1067">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7">
        <v>11</v>
      </c>
      <c r="B938" s="1067">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7">
        <v>12</v>
      </c>
      <c r="B939" s="1067">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7">
        <v>13</v>
      </c>
      <c r="B940" s="1067">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7">
        <v>14</v>
      </c>
      <c r="B941" s="1067">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7">
        <v>15</v>
      </c>
      <c r="B942" s="1067">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7">
        <v>16</v>
      </c>
      <c r="B943" s="1067">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7">
        <v>17</v>
      </c>
      <c r="B944" s="1067">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7">
        <v>18</v>
      </c>
      <c r="B945" s="1067">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7">
        <v>19</v>
      </c>
      <c r="B946" s="1067">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7">
        <v>20</v>
      </c>
      <c r="B947" s="1067">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7">
        <v>21</v>
      </c>
      <c r="B948" s="1067">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7">
        <v>22</v>
      </c>
      <c r="B949" s="1067">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7">
        <v>23</v>
      </c>
      <c r="B950" s="1067">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7">
        <v>24</v>
      </c>
      <c r="B951" s="1067">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7">
        <v>25</v>
      </c>
      <c r="B952" s="1067">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7">
        <v>26</v>
      </c>
      <c r="B953" s="1067">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7">
        <v>27</v>
      </c>
      <c r="B954" s="1067">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7">
        <v>28</v>
      </c>
      <c r="B955" s="1067">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7">
        <v>29</v>
      </c>
      <c r="B956" s="1067">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7">
        <v>30</v>
      </c>
      <c r="B957" s="1067">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2"/>
      <c r="L960" s="102"/>
      <c r="M960" s="102"/>
      <c r="N960" s="102"/>
      <c r="O960" s="102"/>
      <c r="P960" s="349" t="s">
        <v>27</v>
      </c>
      <c r="Q960" s="349"/>
      <c r="R960" s="349"/>
      <c r="S960" s="349"/>
      <c r="T960" s="349"/>
      <c r="U960" s="349"/>
      <c r="V960" s="349"/>
      <c r="W960" s="349"/>
      <c r="X960" s="349"/>
      <c r="Y960" s="346" t="s">
        <v>477</v>
      </c>
      <c r="Z960" s="347"/>
      <c r="AA960" s="347"/>
      <c r="AB960" s="347"/>
      <c r="AC960" s="279" t="s">
        <v>462</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67">
        <v>1</v>
      </c>
      <c r="B961" s="1067">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7">
        <v>2</v>
      </c>
      <c r="B962" s="1067">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7">
        <v>3</v>
      </c>
      <c r="B963" s="1067">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7">
        <v>4</v>
      </c>
      <c r="B964" s="1067">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7">
        <v>5</v>
      </c>
      <c r="B965" s="1067">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7">
        <v>6</v>
      </c>
      <c r="B966" s="1067">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7">
        <v>7</v>
      </c>
      <c r="B967" s="1067">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7">
        <v>8</v>
      </c>
      <c r="B968" s="1067">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7">
        <v>9</v>
      </c>
      <c r="B969" s="1067">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7">
        <v>10</v>
      </c>
      <c r="B970" s="1067">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7">
        <v>11</v>
      </c>
      <c r="B971" s="1067">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7">
        <v>12</v>
      </c>
      <c r="B972" s="1067">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7">
        <v>13</v>
      </c>
      <c r="B973" s="1067">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7">
        <v>14</v>
      </c>
      <c r="B974" s="1067">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7">
        <v>15</v>
      </c>
      <c r="B975" s="1067">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7">
        <v>16</v>
      </c>
      <c r="B976" s="1067">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7">
        <v>17</v>
      </c>
      <c r="B977" s="1067">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7">
        <v>18</v>
      </c>
      <c r="B978" s="1067">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7">
        <v>19</v>
      </c>
      <c r="B979" s="1067">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7">
        <v>20</v>
      </c>
      <c r="B980" s="1067">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7">
        <v>21</v>
      </c>
      <c r="B981" s="1067">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7">
        <v>22</v>
      </c>
      <c r="B982" s="1067">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7">
        <v>23</v>
      </c>
      <c r="B983" s="1067">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7">
        <v>24</v>
      </c>
      <c r="B984" s="1067">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7">
        <v>25</v>
      </c>
      <c r="B985" s="1067">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7">
        <v>26</v>
      </c>
      <c r="B986" s="1067">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7">
        <v>27</v>
      </c>
      <c r="B987" s="1067">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7">
        <v>28</v>
      </c>
      <c r="B988" s="1067">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7">
        <v>29</v>
      </c>
      <c r="B989" s="1067">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7">
        <v>30</v>
      </c>
      <c r="B990" s="1067">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2"/>
      <c r="L993" s="102"/>
      <c r="M993" s="102"/>
      <c r="N993" s="102"/>
      <c r="O993" s="102"/>
      <c r="P993" s="349" t="s">
        <v>27</v>
      </c>
      <c r="Q993" s="349"/>
      <c r="R993" s="349"/>
      <c r="S993" s="349"/>
      <c r="T993" s="349"/>
      <c r="U993" s="349"/>
      <c r="V993" s="349"/>
      <c r="W993" s="349"/>
      <c r="X993" s="349"/>
      <c r="Y993" s="346" t="s">
        <v>477</v>
      </c>
      <c r="Z993" s="347"/>
      <c r="AA993" s="347"/>
      <c r="AB993" s="347"/>
      <c r="AC993" s="279" t="s">
        <v>462</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67">
        <v>1</v>
      </c>
      <c r="B994" s="1067">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7">
        <v>2</v>
      </c>
      <c r="B995" s="1067">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7">
        <v>3</v>
      </c>
      <c r="B996" s="1067">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7">
        <v>4</v>
      </c>
      <c r="B997" s="1067">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7">
        <v>5</v>
      </c>
      <c r="B998" s="1067">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7">
        <v>6</v>
      </c>
      <c r="B999" s="1067">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7">
        <v>7</v>
      </c>
      <c r="B1000" s="1067">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7">
        <v>8</v>
      </c>
      <c r="B1001" s="1067">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7">
        <v>9</v>
      </c>
      <c r="B1002" s="1067">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7">
        <v>10</v>
      </c>
      <c r="B1003" s="1067">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7">
        <v>11</v>
      </c>
      <c r="B1004" s="1067">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7">
        <v>12</v>
      </c>
      <c r="B1005" s="1067">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7">
        <v>13</v>
      </c>
      <c r="B1006" s="1067">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7">
        <v>14</v>
      </c>
      <c r="B1007" s="1067">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7">
        <v>15</v>
      </c>
      <c r="B1008" s="1067">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7">
        <v>16</v>
      </c>
      <c r="B1009" s="1067">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7">
        <v>17</v>
      </c>
      <c r="B1010" s="1067">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7">
        <v>18</v>
      </c>
      <c r="B1011" s="1067">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7">
        <v>19</v>
      </c>
      <c r="B1012" s="1067">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7">
        <v>20</v>
      </c>
      <c r="B1013" s="1067">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7">
        <v>21</v>
      </c>
      <c r="B1014" s="1067">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7">
        <v>22</v>
      </c>
      <c r="B1015" s="1067">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7">
        <v>23</v>
      </c>
      <c r="B1016" s="1067">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7">
        <v>24</v>
      </c>
      <c r="B1017" s="1067">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7">
        <v>25</v>
      </c>
      <c r="B1018" s="1067">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7">
        <v>26</v>
      </c>
      <c r="B1019" s="1067">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7">
        <v>27</v>
      </c>
      <c r="B1020" s="1067">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7">
        <v>28</v>
      </c>
      <c r="B1021" s="1067">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7">
        <v>29</v>
      </c>
      <c r="B1022" s="1067">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7">
        <v>30</v>
      </c>
      <c r="B1023" s="1067">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2"/>
      <c r="L1026" s="102"/>
      <c r="M1026" s="102"/>
      <c r="N1026" s="102"/>
      <c r="O1026" s="102"/>
      <c r="P1026" s="349" t="s">
        <v>27</v>
      </c>
      <c r="Q1026" s="349"/>
      <c r="R1026" s="349"/>
      <c r="S1026" s="349"/>
      <c r="T1026" s="349"/>
      <c r="U1026" s="349"/>
      <c r="V1026" s="349"/>
      <c r="W1026" s="349"/>
      <c r="X1026" s="349"/>
      <c r="Y1026" s="346" t="s">
        <v>477</v>
      </c>
      <c r="Z1026" s="347"/>
      <c r="AA1026" s="347"/>
      <c r="AB1026" s="347"/>
      <c r="AC1026" s="279" t="s">
        <v>462</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67">
        <v>1</v>
      </c>
      <c r="B1027" s="1067">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7">
        <v>2</v>
      </c>
      <c r="B1028" s="1067">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7">
        <v>3</v>
      </c>
      <c r="B1029" s="1067">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7">
        <v>4</v>
      </c>
      <c r="B1030" s="1067">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7">
        <v>5</v>
      </c>
      <c r="B1031" s="1067">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7">
        <v>6</v>
      </c>
      <c r="B1032" s="1067">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7">
        <v>7</v>
      </c>
      <c r="B1033" s="1067">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7">
        <v>8</v>
      </c>
      <c r="B1034" s="1067">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7">
        <v>9</v>
      </c>
      <c r="B1035" s="1067">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7">
        <v>10</v>
      </c>
      <c r="B1036" s="1067">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7">
        <v>11</v>
      </c>
      <c r="B1037" s="1067">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7">
        <v>12</v>
      </c>
      <c r="B1038" s="1067">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7">
        <v>13</v>
      </c>
      <c r="B1039" s="1067">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7">
        <v>14</v>
      </c>
      <c r="B1040" s="1067">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7">
        <v>15</v>
      </c>
      <c r="B1041" s="1067">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7">
        <v>16</v>
      </c>
      <c r="B1042" s="1067">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7">
        <v>17</v>
      </c>
      <c r="B1043" s="1067">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7">
        <v>18</v>
      </c>
      <c r="B1044" s="1067">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7">
        <v>19</v>
      </c>
      <c r="B1045" s="1067">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7">
        <v>20</v>
      </c>
      <c r="B1046" s="1067">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7">
        <v>21</v>
      </c>
      <c r="B1047" s="1067">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7">
        <v>22</v>
      </c>
      <c r="B1048" s="1067">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7">
        <v>23</v>
      </c>
      <c r="B1049" s="1067">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7">
        <v>24</v>
      </c>
      <c r="B1050" s="1067">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7">
        <v>25</v>
      </c>
      <c r="B1051" s="1067">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7">
        <v>26</v>
      </c>
      <c r="B1052" s="1067">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7">
        <v>27</v>
      </c>
      <c r="B1053" s="1067">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7">
        <v>28</v>
      </c>
      <c r="B1054" s="1067">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7">
        <v>29</v>
      </c>
      <c r="B1055" s="1067">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7">
        <v>30</v>
      </c>
      <c r="B1056" s="1067">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2"/>
      <c r="L1059" s="102"/>
      <c r="M1059" s="102"/>
      <c r="N1059" s="102"/>
      <c r="O1059" s="102"/>
      <c r="P1059" s="349" t="s">
        <v>27</v>
      </c>
      <c r="Q1059" s="349"/>
      <c r="R1059" s="349"/>
      <c r="S1059" s="349"/>
      <c r="T1059" s="349"/>
      <c r="U1059" s="349"/>
      <c r="V1059" s="349"/>
      <c r="W1059" s="349"/>
      <c r="X1059" s="349"/>
      <c r="Y1059" s="346" t="s">
        <v>477</v>
      </c>
      <c r="Z1059" s="347"/>
      <c r="AA1059" s="347"/>
      <c r="AB1059" s="347"/>
      <c r="AC1059" s="279" t="s">
        <v>462</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67">
        <v>1</v>
      </c>
      <c r="B1060" s="1067">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7">
        <v>2</v>
      </c>
      <c r="B1061" s="1067">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7">
        <v>3</v>
      </c>
      <c r="B1062" s="1067">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7">
        <v>4</v>
      </c>
      <c r="B1063" s="1067">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7">
        <v>5</v>
      </c>
      <c r="B1064" s="1067">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7">
        <v>6</v>
      </c>
      <c r="B1065" s="1067">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7">
        <v>7</v>
      </c>
      <c r="B1066" s="1067">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7">
        <v>8</v>
      </c>
      <c r="B1067" s="1067">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7">
        <v>9</v>
      </c>
      <c r="B1068" s="1067">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7">
        <v>10</v>
      </c>
      <c r="B1069" s="1067">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7">
        <v>11</v>
      </c>
      <c r="B1070" s="1067">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7">
        <v>12</v>
      </c>
      <c r="B1071" s="1067">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7">
        <v>13</v>
      </c>
      <c r="B1072" s="1067">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7">
        <v>14</v>
      </c>
      <c r="B1073" s="1067">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7">
        <v>15</v>
      </c>
      <c r="B1074" s="1067">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7">
        <v>16</v>
      </c>
      <c r="B1075" s="1067">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7">
        <v>17</v>
      </c>
      <c r="B1076" s="1067">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7">
        <v>18</v>
      </c>
      <c r="B1077" s="1067">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7">
        <v>19</v>
      </c>
      <c r="B1078" s="1067">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7">
        <v>20</v>
      </c>
      <c r="B1079" s="1067">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7">
        <v>21</v>
      </c>
      <c r="B1080" s="1067">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7">
        <v>22</v>
      </c>
      <c r="B1081" s="1067">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7">
        <v>23</v>
      </c>
      <c r="B1082" s="1067">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7">
        <v>24</v>
      </c>
      <c r="B1083" s="1067">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7">
        <v>25</v>
      </c>
      <c r="B1084" s="1067">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7">
        <v>26</v>
      </c>
      <c r="B1085" s="1067">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7">
        <v>27</v>
      </c>
      <c r="B1086" s="1067">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7">
        <v>28</v>
      </c>
      <c r="B1087" s="1067">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7">
        <v>29</v>
      </c>
      <c r="B1088" s="1067">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7">
        <v>30</v>
      </c>
      <c r="B1089" s="1067">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2"/>
      <c r="L1092" s="102"/>
      <c r="M1092" s="102"/>
      <c r="N1092" s="102"/>
      <c r="O1092" s="102"/>
      <c r="P1092" s="349" t="s">
        <v>27</v>
      </c>
      <c r="Q1092" s="349"/>
      <c r="R1092" s="349"/>
      <c r="S1092" s="349"/>
      <c r="T1092" s="349"/>
      <c r="U1092" s="349"/>
      <c r="V1092" s="349"/>
      <c r="W1092" s="349"/>
      <c r="X1092" s="349"/>
      <c r="Y1092" s="346" t="s">
        <v>477</v>
      </c>
      <c r="Z1092" s="347"/>
      <c r="AA1092" s="347"/>
      <c r="AB1092" s="347"/>
      <c r="AC1092" s="279" t="s">
        <v>462</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67">
        <v>1</v>
      </c>
      <c r="B1093" s="1067">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7">
        <v>2</v>
      </c>
      <c r="B1094" s="1067">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7">
        <v>3</v>
      </c>
      <c r="B1095" s="1067">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7">
        <v>4</v>
      </c>
      <c r="B1096" s="1067">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7">
        <v>5</v>
      </c>
      <c r="B1097" s="1067">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7">
        <v>6</v>
      </c>
      <c r="B1098" s="1067">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7">
        <v>7</v>
      </c>
      <c r="B1099" s="1067">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7">
        <v>8</v>
      </c>
      <c r="B1100" s="1067">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7">
        <v>9</v>
      </c>
      <c r="B1101" s="1067">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7">
        <v>10</v>
      </c>
      <c r="B1102" s="1067">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7">
        <v>11</v>
      </c>
      <c r="B1103" s="1067">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7">
        <v>12</v>
      </c>
      <c r="B1104" s="1067">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7">
        <v>13</v>
      </c>
      <c r="B1105" s="1067">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7">
        <v>14</v>
      </c>
      <c r="B1106" s="1067">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7">
        <v>15</v>
      </c>
      <c r="B1107" s="1067">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7">
        <v>16</v>
      </c>
      <c r="B1108" s="1067">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7">
        <v>17</v>
      </c>
      <c r="B1109" s="1067">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7">
        <v>18</v>
      </c>
      <c r="B1110" s="1067">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7">
        <v>19</v>
      </c>
      <c r="B1111" s="1067">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7">
        <v>20</v>
      </c>
      <c r="B1112" s="1067">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7">
        <v>21</v>
      </c>
      <c r="B1113" s="1067">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7">
        <v>22</v>
      </c>
      <c r="B1114" s="1067">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7">
        <v>23</v>
      </c>
      <c r="B1115" s="1067">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7">
        <v>24</v>
      </c>
      <c r="B1116" s="1067">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7">
        <v>25</v>
      </c>
      <c r="B1117" s="1067">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7">
        <v>26</v>
      </c>
      <c r="B1118" s="1067">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7">
        <v>27</v>
      </c>
      <c r="B1119" s="1067">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7">
        <v>28</v>
      </c>
      <c r="B1120" s="1067">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7">
        <v>29</v>
      </c>
      <c r="B1121" s="1067">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7">
        <v>30</v>
      </c>
      <c r="B1122" s="1067">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2"/>
      <c r="L1125" s="102"/>
      <c r="M1125" s="102"/>
      <c r="N1125" s="102"/>
      <c r="O1125" s="102"/>
      <c r="P1125" s="349" t="s">
        <v>27</v>
      </c>
      <c r="Q1125" s="349"/>
      <c r="R1125" s="349"/>
      <c r="S1125" s="349"/>
      <c r="T1125" s="349"/>
      <c r="U1125" s="349"/>
      <c r="V1125" s="349"/>
      <c r="W1125" s="349"/>
      <c r="X1125" s="349"/>
      <c r="Y1125" s="346" t="s">
        <v>477</v>
      </c>
      <c r="Z1125" s="347"/>
      <c r="AA1125" s="347"/>
      <c r="AB1125" s="347"/>
      <c r="AC1125" s="279" t="s">
        <v>462</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67">
        <v>1</v>
      </c>
      <c r="B1126" s="1067">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7">
        <v>2</v>
      </c>
      <c r="B1127" s="1067">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7">
        <v>3</v>
      </c>
      <c r="B1128" s="1067">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7">
        <v>4</v>
      </c>
      <c r="B1129" s="1067">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7">
        <v>5</v>
      </c>
      <c r="B1130" s="1067">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7">
        <v>6</v>
      </c>
      <c r="B1131" s="1067">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7">
        <v>7</v>
      </c>
      <c r="B1132" s="1067">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7">
        <v>8</v>
      </c>
      <c r="B1133" s="1067">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7">
        <v>9</v>
      </c>
      <c r="B1134" s="1067">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7">
        <v>10</v>
      </c>
      <c r="B1135" s="1067">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7">
        <v>11</v>
      </c>
      <c r="B1136" s="1067">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7">
        <v>12</v>
      </c>
      <c r="B1137" s="1067">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7">
        <v>13</v>
      </c>
      <c r="B1138" s="1067">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7">
        <v>14</v>
      </c>
      <c r="B1139" s="1067">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7">
        <v>15</v>
      </c>
      <c r="B1140" s="1067">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7">
        <v>16</v>
      </c>
      <c r="B1141" s="1067">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7">
        <v>17</v>
      </c>
      <c r="B1142" s="1067">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7">
        <v>18</v>
      </c>
      <c r="B1143" s="1067">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7">
        <v>19</v>
      </c>
      <c r="B1144" s="1067">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7">
        <v>20</v>
      </c>
      <c r="B1145" s="1067">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7">
        <v>21</v>
      </c>
      <c r="B1146" s="1067">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7">
        <v>22</v>
      </c>
      <c r="B1147" s="1067">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7">
        <v>23</v>
      </c>
      <c r="B1148" s="1067">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7">
        <v>24</v>
      </c>
      <c r="B1149" s="1067">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7">
        <v>25</v>
      </c>
      <c r="B1150" s="1067">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7">
        <v>26</v>
      </c>
      <c r="B1151" s="1067">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7">
        <v>27</v>
      </c>
      <c r="B1152" s="1067">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7">
        <v>28</v>
      </c>
      <c r="B1153" s="1067">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7">
        <v>29</v>
      </c>
      <c r="B1154" s="1067">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7">
        <v>30</v>
      </c>
      <c r="B1155" s="1067">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2"/>
      <c r="L1158" s="102"/>
      <c r="M1158" s="102"/>
      <c r="N1158" s="102"/>
      <c r="O1158" s="102"/>
      <c r="P1158" s="349" t="s">
        <v>27</v>
      </c>
      <c r="Q1158" s="349"/>
      <c r="R1158" s="349"/>
      <c r="S1158" s="349"/>
      <c r="T1158" s="349"/>
      <c r="U1158" s="349"/>
      <c r="V1158" s="349"/>
      <c r="W1158" s="349"/>
      <c r="X1158" s="349"/>
      <c r="Y1158" s="346" t="s">
        <v>477</v>
      </c>
      <c r="Z1158" s="347"/>
      <c r="AA1158" s="347"/>
      <c r="AB1158" s="347"/>
      <c r="AC1158" s="279" t="s">
        <v>462</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67">
        <v>1</v>
      </c>
      <c r="B1159" s="1067">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7">
        <v>2</v>
      </c>
      <c r="B1160" s="1067">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7">
        <v>3</v>
      </c>
      <c r="B1161" s="1067">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7">
        <v>4</v>
      </c>
      <c r="B1162" s="1067">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7">
        <v>5</v>
      </c>
      <c r="B1163" s="1067">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7">
        <v>6</v>
      </c>
      <c r="B1164" s="1067">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7">
        <v>7</v>
      </c>
      <c r="B1165" s="1067">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7">
        <v>8</v>
      </c>
      <c r="B1166" s="1067">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7">
        <v>9</v>
      </c>
      <c r="B1167" s="1067">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7">
        <v>10</v>
      </c>
      <c r="B1168" s="1067">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7">
        <v>11</v>
      </c>
      <c r="B1169" s="1067">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7">
        <v>12</v>
      </c>
      <c r="B1170" s="1067">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7">
        <v>13</v>
      </c>
      <c r="B1171" s="1067">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7">
        <v>14</v>
      </c>
      <c r="B1172" s="1067">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7">
        <v>15</v>
      </c>
      <c r="B1173" s="1067">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7">
        <v>16</v>
      </c>
      <c r="B1174" s="1067">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7">
        <v>17</v>
      </c>
      <c r="B1175" s="1067">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7">
        <v>18</v>
      </c>
      <c r="B1176" s="1067">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7">
        <v>19</v>
      </c>
      <c r="B1177" s="1067">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7">
        <v>20</v>
      </c>
      <c r="B1178" s="1067">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7">
        <v>21</v>
      </c>
      <c r="B1179" s="1067">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7">
        <v>22</v>
      </c>
      <c r="B1180" s="1067">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7">
        <v>23</v>
      </c>
      <c r="B1181" s="1067">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7">
        <v>24</v>
      </c>
      <c r="B1182" s="1067">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7">
        <v>25</v>
      </c>
      <c r="B1183" s="1067">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7">
        <v>26</v>
      </c>
      <c r="B1184" s="1067">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7">
        <v>27</v>
      </c>
      <c r="B1185" s="1067">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7">
        <v>28</v>
      </c>
      <c r="B1186" s="1067">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7">
        <v>29</v>
      </c>
      <c r="B1187" s="1067">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7">
        <v>30</v>
      </c>
      <c r="B1188" s="1067">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2"/>
      <c r="L1191" s="102"/>
      <c r="M1191" s="102"/>
      <c r="N1191" s="102"/>
      <c r="O1191" s="102"/>
      <c r="P1191" s="349" t="s">
        <v>27</v>
      </c>
      <c r="Q1191" s="349"/>
      <c r="R1191" s="349"/>
      <c r="S1191" s="349"/>
      <c r="T1191" s="349"/>
      <c r="U1191" s="349"/>
      <c r="V1191" s="349"/>
      <c r="W1191" s="349"/>
      <c r="X1191" s="349"/>
      <c r="Y1191" s="346" t="s">
        <v>477</v>
      </c>
      <c r="Z1191" s="347"/>
      <c r="AA1191" s="347"/>
      <c r="AB1191" s="347"/>
      <c r="AC1191" s="279" t="s">
        <v>462</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67">
        <v>1</v>
      </c>
      <c r="B1192" s="1067">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7">
        <v>2</v>
      </c>
      <c r="B1193" s="1067">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7">
        <v>3</v>
      </c>
      <c r="B1194" s="1067">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7">
        <v>4</v>
      </c>
      <c r="B1195" s="1067">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7">
        <v>5</v>
      </c>
      <c r="B1196" s="1067">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7">
        <v>6</v>
      </c>
      <c r="B1197" s="1067">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7">
        <v>7</v>
      </c>
      <c r="B1198" s="1067">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7">
        <v>8</v>
      </c>
      <c r="B1199" s="1067">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7">
        <v>9</v>
      </c>
      <c r="B1200" s="1067">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7">
        <v>10</v>
      </c>
      <c r="B1201" s="1067">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7">
        <v>11</v>
      </c>
      <c r="B1202" s="1067">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7">
        <v>12</v>
      </c>
      <c r="B1203" s="1067">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7">
        <v>13</v>
      </c>
      <c r="B1204" s="1067">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7">
        <v>14</v>
      </c>
      <c r="B1205" s="1067">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7">
        <v>15</v>
      </c>
      <c r="B1206" s="1067">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7">
        <v>16</v>
      </c>
      <c r="B1207" s="1067">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7">
        <v>17</v>
      </c>
      <c r="B1208" s="1067">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7">
        <v>18</v>
      </c>
      <c r="B1209" s="1067">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7">
        <v>19</v>
      </c>
      <c r="B1210" s="1067">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7">
        <v>20</v>
      </c>
      <c r="B1211" s="1067">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7">
        <v>21</v>
      </c>
      <c r="B1212" s="1067">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7">
        <v>22</v>
      </c>
      <c r="B1213" s="1067">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7">
        <v>23</v>
      </c>
      <c r="B1214" s="1067">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7">
        <v>24</v>
      </c>
      <c r="B1215" s="1067">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7">
        <v>25</v>
      </c>
      <c r="B1216" s="1067">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7">
        <v>26</v>
      </c>
      <c r="B1217" s="1067">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7">
        <v>27</v>
      </c>
      <c r="B1218" s="1067">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7">
        <v>28</v>
      </c>
      <c r="B1219" s="1067">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7">
        <v>29</v>
      </c>
      <c r="B1220" s="1067">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7">
        <v>30</v>
      </c>
      <c r="B1221" s="1067">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2"/>
      <c r="L1224" s="102"/>
      <c r="M1224" s="102"/>
      <c r="N1224" s="102"/>
      <c r="O1224" s="102"/>
      <c r="P1224" s="349" t="s">
        <v>27</v>
      </c>
      <c r="Q1224" s="349"/>
      <c r="R1224" s="349"/>
      <c r="S1224" s="349"/>
      <c r="T1224" s="349"/>
      <c r="U1224" s="349"/>
      <c r="V1224" s="349"/>
      <c r="W1224" s="349"/>
      <c r="X1224" s="349"/>
      <c r="Y1224" s="346" t="s">
        <v>477</v>
      </c>
      <c r="Z1224" s="347"/>
      <c r="AA1224" s="347"/>
      <c r="AB1224" s="347"/>
      <c r="AC1224" s="279" t="s">
        <v>462</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67">
        <v>1</v>
      </c>
      <c r="B1225" s="1067">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7">
        <v>2</v>
      </c>
      <c r="B1226" s="1067">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7">
        <v>3</v>
      </c>
      <c r="B1227" s="1067">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7">
        <v>4</v>
      </c>
      <c r="B1228" s="1067">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7">
        <v>5</v>
      </c>
      <c r="B1229" s="1067">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7">
        <v>6</v>
      </c>
      <c r="B1230" s="1067">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7">
        <v>7</v>
      </c>
      <c r="B1231" s="1067">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7">
        <v>8</v>
      </c>
      <c r="B1232" s="1067">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7">
        <v>9</v>
      </c>
      <c r="B1233" s="1067">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7">
        <v>10</v>
      </c>
      <c r="B1234" s="1067">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7">
        <v>11</v>
      </c>
      <c r="B1235" s="1067">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7">
        <v>12</v>
      </c>
      <c r="B1236" s="1067">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7">
        <v>13</v>
      </c>
      <c r="B1237" s="1067">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7">
        <v>14</v>
      </c>
      <c r="B1238" s="1067">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7">
        <v>15</v>
      </c>
      <c r="B1239" s="1067">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7">
        <v>16</v>
      </c>
      <c r="B1240" s="1067">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7">
        <v>17</v>
      </c>
      <c r="B1241" s="1067">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7">
        <v>18</v>
      </c>
      <c r="B1242" s="1067">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7">
        <v>19</v>
      </c>
      <c r="B1243" s="1067">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7">
        <v>20</v>
      </c>
      <c r="B1244" s="1067">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7">
        <v>21</v>
      </c>
      <c r="B1245" s="1067">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7">
        <v>22</v>
      </c>
      <c r="B1246" s="1067">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7">
        <v>23</v>
      </c>
      <c r="B1247" s="1067">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7">
        <v>24</v>
      </c>
      <c r="B1248" s="1067">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7">
        <v>25</v>
      </c>
      <c r="B1249" s="1067">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7">
        <v>26</v>
      </c>
      <c r="B1250" s="1067">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7">
        <v>27</v>
      </c>
      <c r="B1251" s="1067">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7">
        <v>28</v>
      </c>
      <c r="B1252" s="1067">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7">
        <v>29</v>
      </c>
      <c r="B1253" s="1067">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7">
        <v>30</v>
      </c>
      <c r="B1254" s="1067">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2"/>
      <c r="L1257" s="102"/>
      <c r="M1257" s="102"/>
      <c r="N1257" s="102"/>
      <c r="O1257" s="102"/>
      <c r="P1257" s="349" t="s">
        <v>27</v>
      </c>
      <c r="Q1257" s="349"/>
      <c r="R1257" s="349"/>
      <c r="S1257" s="349"/>
      <c r="T1257" s="349"/>
      <c r="U1257" s="349"/>
      <c r="V1257" s="349"/>
      <c r="W1257" s="349"/>
      <c r="X1257" s="349"/>
      <c r="Y1257" s="346" t="s">
        <v>477</v>
      </c>
      <c r="Z1257" s="347"/>
      <c r="AA1257" s="347"/>
      <c r="AB1257" s="347"/>
      <c r="AC1257" s="279" t="s">
        <v>462</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67">
        <v>1</v>
      </c>
      <c r="B1258" s="1067">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7">
        <v>2</v>
      </c>
      <c r="B1259" s="1067">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7">
        <v>3</v>
      </c>
      <c r="B1260" s="1067">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7">
        <v>4</v>
      </c>
      <c r="B1261" s="1067">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7">
        <v>5</v>
      </c>
      <c r="B1262" s="1067">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7">
        <v>6</v>
      </c>
      <c r="B1263" s="1067">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7">
        <v>7</v>
      </c>
      <c r="B1264" s="1067">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7">
        <v>8</v>
      </c>
      <c r="B1265" s="1067">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7">
        <v>9</v>
      </c>
      <c r="B1266" s="1067">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7">
        <v>10</v>
      </c>
      <c r="B1267" s="1067">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7">
        <v>11</v>
      </c>
      <c r="B1268" s="1067">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7">
        <v>12</v>
      </c>
      <c r="B1269" s="1067">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7">
        <v>13</v>
      </c>
      <c r="B1270" s="1067">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7">
        <v>14</v>
      </c>
      <c r="B1271" s="1067">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7">
        <v>15</v>
      </c>
      <c r="B1272" s="1067">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7">
        <v>16</v>
      </c>
      <c r="B1273" s="1067">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7">
        <v>17</v>
      </c>
      <c r="B1274" s="1067">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7">
        <v>18</v>
      </c>
      <c r="B1275" s="1067">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7">
        <v>19</v>
      </c>
      <c r="B1276" s="1067">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7">
        <v>20</v>
      </c>
      <c r="B1277" s="1067">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7">
        <v>21</v>
      </c>
      <c r="B1278" s="1067">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7">
        <v>22</v>
      </c>
      <c r="B1279" s="1067">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7">
        <v>23</v>
      </c>
      <c r="B1280" s="1067">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7">
        <v>24</v>
      </c>
      <c r="B1281" s="1067">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7">
        <v>25</v>
      </c>
      <c r="B1282" s="1067">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7">
        <v>26</v>
      </c>
      <c r="B1283" s="1067">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7">
        <v>27</v>
      </c>
      <c r="B1284" s="1067">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7">
        <v>28</v>
      </c>
      <c r="B1285" s="1067">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7">
        <v>29</v>
      </c>
      <c r="B1286" s="1067">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7">
        <v>30</v>
      </c>
      <c r="B1287" s="1067">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2"/>
      <c r="L1290" s="102"/>
      <c r="M1290" s="102"/>
      <c r="N1290" s="102"/>
      <c r="O1290" s="102"/>
      <c r="P1290" s="349" t="s">
        <v>27</v>
      </c>
      <c r="Q1290" s="349"/>
      <c r="R1290" s="349"/>
      <c r="S1290" s="349"/>
      <c r="T1290" s="349"/>
      <c r="U1290" s="349"/>
      <c r="V1290" s="349"/>
      <c r="W1290" s="349"/>
      <c r="X1290" s="349"/>
      <c r="Y1290" s="346" t="s">
        <v>477</v>
      </c>
      <c r="Z1290" s="347"/>
      <c r="AA1290" s="347"/>
      <c r="AB1290" s="347"/>
      <c r="AC1290" s="279" t="s">
        <v>462</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67">
        <v>1</v>
      </c>
      <c r="B1291" s="1067">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7">
        <v>2</v>
      </c>
      <c r="B1292" s="1067">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7">
        <v>3</v>
      </c>
      <c r="B1293" s="1067">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7">
        <v>4</v>
      </c>
      <c r="B1294" s="1067">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7">
        <v>5</v>
      </c>
      <c r="B1295" s="1067">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7">
        <v>6</v>
      </c>
      <c r="B1296" s="1067">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7">
        <v>7</v>
      </c>
      <c r="B1297" s="1067">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7">
        <v>8</v>
      </c>
      <c r="B1298" s="1067">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7">
        <v>9</v>
      </c>
      <c r="B1299" s="1067">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7">
        <v>10</v>
      </c>
      <c r="B1300" s="1067">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7">
        <v>11</v>
      </c>
      <c r="B1301" s="1067">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7">
        <v>12</v>
      </c>
      <c r="B1302" s="1067">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7">
        <v>13</v>
      </c>
      <c r="B1303" s="1067">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7">
        <v>14</v>
      </c>
      <c r="B1304" s="1067">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7">
        <v>15</v>
      </c>
      <c r="B1305" s="1067">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7">
        <v>16</v>
      </c>
      <c r="B1306" s="1067">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7">
        <v>17</v>
      </c>
      <c r="B1307" s="1067">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7">
        <v>18</v>
      </c>
      <c r="B1308" s="1067">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7">
        <v>19</v>
      </c>
      <c r="B1309" s="1067">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7">
        <v>20</v>
      </c>
      <c r="B1310" s="1067">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7">
        <v>21</v>
      </c>
      <c r="B1311" s="1067">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7">
        <v>22</v>
      </c>
      <c r="B1312" s="1067">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7">
        <v>23</v>
      </c>
      <c r="B1313" s="1067">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7">
        <v>24</v>
      </c>
      <c r="B1314" s="1067">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7">
        <v>25</v>
      </c>
      <c r="B1315" s="1067">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7">
        <v>26</v>
      </c>
      <c r="B1316" s="1067">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7">
        <v>27</v>
      </c>
      <c r="B1317" s="1067">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7">
        <v>28</v>
      </c>
      <c r="B1318" s="1067">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7">
        <v>29</v>
      </c>
      <c r="B1319" s="1067">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7">
        <v>30</v>
      </c>
      <c r="B1320" s="1067">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2019-08-13T00:57:54Z</cp:lastPrinted>
  <dcterms:created xsi:type="dcterms:W3CDTF">2012-03-13T00:50:25Z</dcterms:created>
  <dcterms:modified xsi:type="dcterms:W3CDTF">2020-11-20T05:36:37Z</dcterms:modified>
</cp:coreProperties>
</file>