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<sst xmlns="http://schemas.openxmlformats.org/spreadsheetml/2006/main" count="2936" uniqueCount="660">
  <si>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</si>
  <si>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</si>
  <si>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</si>
  <si>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</si>
  <si>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</si>
  <si>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</si>
  <si>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</si>
  <si>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</si>
  <si>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</si>
  <si>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</si>
  <si>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</si>
  <si>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</si>
  <si>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</si>
  <si>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</si>
  <si>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</si>
  <si>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</si>
  <si>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</si>
  <si>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</si>
  <si>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</si>
  <si>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</si>
  <si>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</si>
  <si>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</si>
  <si>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</si>
  <si>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</si>
  <si>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</si>
  <si>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</si>
  <si>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</si>
  <si>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</si>
  <si>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</si>
  <si>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</si>
  <si>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</si>
  <si>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</si>
  <si>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</si>
  <si>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</si>
  <si>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</si>
  <si>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</si>
  <si>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</si>
  <si>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</si>
  <si>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</si>
  <si>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</si>
  <si>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</si>
  <si>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</si>
  <si>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</si>
  <si>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</si>
  <si>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</si>
  <si>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</si>
  <si>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</si>
  <si>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</si>
  <si>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</si>
  <si>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</si>
  <si>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</si>
  <si>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</si>
  <si>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</si>
  <si>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</si>
  <si>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</si>
  <si>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</si>
  <si>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</si>
  <si>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</si>
  <si>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</si>
  <si>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</si>
  <si>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</si>
  <si>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</si>
  <si>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</si>
  <si>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</si>
  <si>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</si>
  <si>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</si>
  <si>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</si>
  <si>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</si>
  <si>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</si>
  <si>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</si>
  <si>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</si>
  <si>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</si>
  <si>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</si>
  <si>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</si>
  <si>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</si>
  <si>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</si>
  <si>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</si>
  <si>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</si>
  <si>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</si>
  <si>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</si>
  <si>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</si>
  <si>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</si>
  <si>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</si>
  <si>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</si>
  <si>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</si>
  <si>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</si>
  <si>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</si>
  <si>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</si>
  <si>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</si>
  <si>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</si>
  <si>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</si>
  <si>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</si>
  <si>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</si>
  <si>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</si>
  <si>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</si>
  <si>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</si>
  <si>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</si>
  <si>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</si>
  <si>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</si>
  <si>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</si>
  <si>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</si>
  <si>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</si>
  <si>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</si>
  <si>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</si>
  <si>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</si>
  <si>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</si>
  <si>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</si>
  <si>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</si>
  <si>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</si>
  <si>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</si>
  <si>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</si>
  <si>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</si>
  <si>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</si>
  <si>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</si>
  <si>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</si>
  <si>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</si>
  <si>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</si>
  <si>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</si>
  <si>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</si>
  <si>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</si>
  <si>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</si>
  <si>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</si>
  <si>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</si>
  <si>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</si>
  <si>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</si>
  <si>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</si>
  <si>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</si>
  <si>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</si>
  <si>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</si>
  <si>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</si>
  <si>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</si>
  <si>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</si>
  <si>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</si>
  <si>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</si>
  <si>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</si>
  <si>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</si>
  <si>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</si>
  <si>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</si>
  <si>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</si>
  <si>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</si>
  <si>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</si>
  <si>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</si>
  <si>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</si>
  <si>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</si>
  <si>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</si>
  <si>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</si>
  <si>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</si>
  <si>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</si>
  <si>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</si>
  <si>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</si>
  <si>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</si>
  <si>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</si>
  <si>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</si>
  <si>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</si>
  <si>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</si>
  <si>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</si>
  <si>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</si>
  <si>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</si>
  <si>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</si>
  <si>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</si>
  <si>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</si>
  <si>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</si>
  <si>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</si>
  <si>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</si>
  <si>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</si>
  <si>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</si>
  <si>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</si>
  <si>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</si>
  <si>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</si>
  <si>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</si>
  <si>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</si>
  <si>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</si>
  <si>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</si>
  <si>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</si>
  <si>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</si>
  <si>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</si>
  <si>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</si>
  <si>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</si>
  <si>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</si>
  <si>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</si>
  <si>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</si>
  <si>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</si>
  <si>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</si>
  <si>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</si>
  <si>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</si>
  <si>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</si>
  <si>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</si>
  <si>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</si>
  <si>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</si>
  <si>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</si>
  <si>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</si>
  <si>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</si>
  <si>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</si>
  <si>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</si>
  <si>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</si>
  <si>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</si>
  <si>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</si>
  <si>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</si>
  <si>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</si>
  <si>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</si>
  <si>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</si>
  <si>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</si>
  <si>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</si>
  <si>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</si>
  <si>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</si>
  <si>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</si>
  <si>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</si>
  <si>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</si>
  <si>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</si>
  <si>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</si>
  <si>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</si>
  <si>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</si>
  <si>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</si>
  <si>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</si>
  <si>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</si>
  <si>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</si>
  <si>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</si>
  <si>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</si>
  <si>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</si>
  <si>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</si>
  <si>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</si>
  <si>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</si>
  <si>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</si>
  <si>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</si>
  <si>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</si>
  <si>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</si>
  <si>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</si>
  <si>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</si>
  <si>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</si>
  <si>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</si>
  <si>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</si>
  <si>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</si>
  <si>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</si>
  <si>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</si>
  <si>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</si>
  <si>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</si>
  <si>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</si>
  <si>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</si>
  <si>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</si>
  <si>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</si>
  <si>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</si>
  <si>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</si>
  <si>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</si>
  <si>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</si>
  <si>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</si>
  <si>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</si>
  <si>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</si>
  <si>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</si>
  <si>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</si>
  <si>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</si>
  <si>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</si>
  <si>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</si>
  <si>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</si>
  <si>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</si>
  <si>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</si>
  <si>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</si>
  <si>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</si>
  <si>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</si>
  <si>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</si>
  <si>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</si>
  <si>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</si>
  <si>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</si>
  <si>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</si>
  <si>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</si>
  <si>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</si>
  <si>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</si>
  <si>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</si>
  <si>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</si>
  <si>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</si>
  <si>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</si>
  <si>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</si>
  <si>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</si>
  <si>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</si>
  <si>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</si>
  <si>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</si>
  <si>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</si>
  <si>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</si>
  <si>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</si>
  <si>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</si>
  <si>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</si>
  <si>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</si>
  <si>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</si>
  <si>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</si>
  <si>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</si>
  <si>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</si>
  <si>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</si>
  <si>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</si>
  <si>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</si>
  <si>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</si>
  <si>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</si>
  <si>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</si>
  <si>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</si>
  <si>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</si>
  <si>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</si>
  <si>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</si>
  <si>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</si>
  <si>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</si>
  <si>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</si>
  <si>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</si>
  <si>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</si>
  <si>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</si>
  <si>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</si>
  <si>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</si>
  <si>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</si>
  <si>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</si>
  <si>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</si>
  <si>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</si>
  <si>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</si>
  <si>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</si>
  <si>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</si>
  <si>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</si>
  <si>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</si>
  <si>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</si>
  <si>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</si>
  <si>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</si>
  <si>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</si>
  <si>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</si>
  <si>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</si>
  <si>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</si>
  <si>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</si>
  <si>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</si>
  <si>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</si>
  <si>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</si>
  <si>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</si>
  <si>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</si>
  <si>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</si>
  <si>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</si>
  <si>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</si>
  <si>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</si>
  <si>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</si>
  <si>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</si>
  <si>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</si>
  <si>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</si>
  <si>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</si>
  <si>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</si>
  <si>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</si>
  <si>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</si>
  <si>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</si>
  <si>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</si>
  <si>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</si>
  <si>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</si>
  <si>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</si>
  <si>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</si>
  <si>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</si>
  <si>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</si>
  <si>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</si>
  <si>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</si>
  <si>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</si>
  <si>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</si>
  <si>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</si>
  <si>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</si>
  <si>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</si>
  <si>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</si>
  <si>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</si>
  <si>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</si>
  <si>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</si>
  <si>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</si>
  <si>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</si>
  <si>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</si>
  <si>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</si>
  <si>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</si>
  <si>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</si>
  <si>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</si>
  <si>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</si>
  <si>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</si>
  <si>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</si>
  <si>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</si>
  <si>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</si>
  <si>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</si>
  <si>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</si>
  <si>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</si>
  <si>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</si>
  <si>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</si>
  <si>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</si>
  <si>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</si>
  <si>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</si>
  <si>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</si>
  <si>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</si>
  <si>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</si>
  <si>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</si>
  <si>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</si>
  <si>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</si>
  <si>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</si>
  <si>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</si>
  <si>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</si>
  <si>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</si>
  <si>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</si>
  <si>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</si>
  <si>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</si>
  <si>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</si>
  <si>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</si>
  <si>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</si>
  <si>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</si>
  <si>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</si>
  <si>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</si>
  <si>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</si>
  <si>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</si>
  <si>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</si>
  <si>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</si>
  <si>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</si>
  <si>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</si>
  <si>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</si>
  <si>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</si>
  <si>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</si>
  <si>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</si>
  <si>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</si>
  <si>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</si>
  <si>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</si>
  <si>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</si>
  <si>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</si>
  <si>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</si>
  <si>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</si>
  <si>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</si>
  <si>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</si>
  <si>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</si>
  <si>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</si>
  <si>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</si>
  <si>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</si>
  <si>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</si>
  <si>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</si>
  <si>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</si>
  <si>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</si>
  <si>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</si>
  <si>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</si>
  <si>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</si>
  <si>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</si>
  <si>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</si>
  <si>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</si>
  <si>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</si>
  <si>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</si>
  <si>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</si>
  <si>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</si>
  <si>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</si>
  <si>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</si>
  <si>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</si>
  <si>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</si>
  <si>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</si>
  <si>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</si>
  <si>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</si>
  <si>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</si>
  <si>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</si>
  <si>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</si>
  <si>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</si>
  <si>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</si>
  <si>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</si>
  <si>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</si>
  <si>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</si>
  <si>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</si>
  <si>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</si>
  <si>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</si>
  <si>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</si>
  <si>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</si>
  <si>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</si>
  <si>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</si>
  <si>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</si>
  <si>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</si>
  <si>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</si>
  <si>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</si>
  <si>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</si>
  <si>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</si>
  <si>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</si>
  <si>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</si>
  <si>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</si>
  <si>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</si>
  <si>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</si>
  <si>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</si>
  <si>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</si>
  <si>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</si>
  <si>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</si>
  <si>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</si>
  <si>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</si>
  <si>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</si>
  <si>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</si>
  <si>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</si>
  <si>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</si>
  <si>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</si>
  <si>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</si>
  <si>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</si>
  <si>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</si>
  <si>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</si>
  <si>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</si>
  <si>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</si>
  <si>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</si>
  <si>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</si>
  <si>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</si>
  <si>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</si>
  <si>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</si>
  <si>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</si>
  <si>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</si>
  <si>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</si>
  <si>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</si>
  <si>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</si>
  <si>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</si>
  <si>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</si>
  <si>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</si>
  <si>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</si>
  <si>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</si>
  <si>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</si>
  <si>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</si>
  <si>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</si>
  <si>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</si>
  <si>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</si>
  <si>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</si>
  <si>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</si>
  <si>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</si>
  <si>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</si>
  <si>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</si>
  <si>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</si>
  <si>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</si>
  <si>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</si>
  <si>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</si>
  <si>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</si>
  <si>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</si>
  <si>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</si>
  <si>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</si>
  <si>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</si>
  <si>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</si>
  <si>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</si>
  <si>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</si>
  <si>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</si>
  <si>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</si>
  <si>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</si>
  <si>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</si>
  <si>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</si>
  <si>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</si>
  <si>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</si>
  <si>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</si>
  <si>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</si>
  <si>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</si>
  <si>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</si>
  <si>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</si>
  <si>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</si>
  <si>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</si>
  <si>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</si>
  <si>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</si>
  <si>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</si>
  <si>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</si>
  <si>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</si>
  <si>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</si>
  <si>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</si>
  <si>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</si>
  <si>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</si>
  <si>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</si>
  <si>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</si>
  <si>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</si>
  <si>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</si>
  <si>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</si>
  <si>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</si>
  <si>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</si>
  <si>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</si>
  <si>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</si>
  <si>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</si>
  <si>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</si>
  <si>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</si>
  <si>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</si>
  <si>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</si>
  <si>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</si>
  <si>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</si>
  <si>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</si>
  <si>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</si>
  <si>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</si>
  <si>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</si>
  <si>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</si>
  <si>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</si>
  <si>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</si>
  <si>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</si>
  <si>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</si>
  <si>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</si>
  <si>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</si>
  <si>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</si>
  <si>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義肢等補装具支給経費</t>
    <rPh sb="0" eb="2">
      <t>ギシ</t>
    </rPh>
    <rPh sb="2" eb="3">
      <t>トウ</t>
    </rPh>
    <rPh sb="3" eb="6">
      <t>ホソウグ</t>
    </rPh>
    <rPh sb="6" eb="8">
      <t>シキュウ</t>
    </rPh>
    <rPh sb="8" eb="10">
      <t>ケイヒ</t>
    </rPh>
    <phoneticPr fontId="5"/>
  </si>
  <si>
    <t>補償課</t>
    <rPh sb="0" eb="2">
      <t>ホショウ</t>
    </rPh>
    <rPh sb="2" eb="3">
      <t>カ</t>
    </rPh>
    <phoneticPr fontId="5"/>
  </si>
  <si>
    <t>西村　斗利</t>
    <rPh sb="0" eb="2">
      <t>ニシムラ</t>
    </rPh>
    <rPh sb="3" eb="4">
      <t>ト</t>
    </rPh>
    <rPh sb="4" eb="5">
      <t>トシ</t>
    </rPh>
    <phoneticPr fontId="5"/>
  </si>
  <si>
    <t>○</t>
  </si>
  <si>
    <t>労働者災害補償保険法第29条第１項第１号</t>
    <phoneticPr fontId="5"/>
  </si>
  <si>
    <t>義肢等補装具費支給要綱</t>
    <rPh sb="0" eb="2">
      <t>ギシ</t>
    </rPh>
    <rPh sb="2" eb="3">
      <t>トウ</t>
    </rPh>
    <rPh sb="3" eb="6">
      <t>ホソウグ</t>
    </rPh>
    <rPh sb="6" eb="7">
      <t>ヒ</t>
    </rPh>
    <rPh sb="7" eb="9">
      <t>シキュウ</t>
    </rPh>
    <rPh sb="9" eb="11">
      <t>ヨウコウ</t>
    </rPh>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</si>
  <si>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rPh sb="53" eb="55">
      <t>ショウビョウ</t>
    </rPh>
    <rPh sb="58" eb="59">
      <t>ゴ</t>
    </rPh>
    <rPh sb="60" eb="62">
      <t>ショウガイ</t>
    </rPh>
    <rPh sb="63" eb="64">
      <t>ノコ</t>
    </rPh>
    <rPh sb="66" eb="68">
      <t>ヒサイ</t>
    </rPh>
    <rPh sb="68" eb="71">
      <t>ロウドウシャ</t>
    </rPh>
    <phoneticPr fontId="5"/>
  </si>
  <si>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phoneticPr fontId="5"/>
  </si>
  <si>
    <t>-</t>
    <phoneticPr fontId="5"/>
  </si>
  <si>
    <t>-</t>
    <phoneticPr fontId="5"/>
  </si>
  <si>
    <t>-</t>
  </si>
  <si>
    <t>-</t>
    <phoneticPr fontId="5"/>
  </si>
  <si>
    <t>補装具等支給費</t>
    <rPh sb="0" eb="3">
      <t>ホソウグ</t>
    </rPh>
    <rPh sb="3" eb="4">
      <t>トウ</t>
    </rPh>
    <rPh sb="4" eb="6">
      <t>シキュウ</t>
    </rPh>
    <rPh sb="6" eb="7">
      <t>ヒ</t>
    </rPh>
    <phoneticPr fontId="5"/>
  </si>
  <si>
    <t>庁費</t>
    <rPh sb="0" eb="1">
      <t>チョウ</t>
    </rPh>
    <rPh sb="1" eb="2">
      <t>ヒ</t>
    </rPh>
    <phoneticPr fontId="5"/>
  </si>
  <si>
    <t>社会復帰促進等旅費</t>
    <rPh sb="0" eb="2">
      <t>シャカイ</t>
    </rPh>
    <rPh sb="2" eb="4">
      <t>フッキ</t>
    </rPh>
    <rPh sb="4" eb="6">
      <t>ソクシン</t>
    </rPh>
    <rPh sb="6" eb="7">
      <t>トウ</t>
    </rPh>
    <rPh sb="7" eb="9">
      <t>リョヒ</t>
    </rPh>
    <phoneticPr fontId="5"/>
  </si>
  <si>
    <t>申請から決定までに要する期間を１か月以内とし、その期間内に決定したものの割合を80％とする。</t>
    <phoneticPr fontId="5"/>
  </si>
  <si>
    <t>申請から１か月以内に決定したものの割合
（申請から決定までに要する期間が１か月以内の件数／申請件数）</t>
    <rPh sb="25" eb="27">
      <t>ケッテイ</t>
    </rPh>
    <rPh sb="30" eb="31">
      <t>ヨウ</t>
    </rPh>
    <rPh sb="33" eb="35">
      <t>キカン</t>
    </rPh>
    <rPh sb="42" eb="44">
      <t>ケンスウ</t>
    </rPh>
    <rPh sb="45" eb="47">
      <t>シンセイ</t>
    </rPh>
    <rPh sb="47" eb="49">
      <t>ケンスウ</t>
    </rPh>
    <phoneticPr fontId="5"/>
  </si>
  <si>
    <t>-</t>
    <phoneticPr fontId="5"/>
  </si>
  <si>
    <t>件</t>
    <rPh sb="0" eb="1">
      <t>ケン</t>
    </rPh>
    <phoneticPr fontId="5"/>
  </si>
  <si>
    <t>-</t>
    <phoneticPr fontId="5"/>
  </si>
  <si>
    <t>本経費は被災労働者の申請に基づき給付を行うものであり、単位当たりコストの算出はなじまない。</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</si>
  <si>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</si>
  <si>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</si>
  <si>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</si>
  <si>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</si>
  <si>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</si>
  <si>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</si>
  <si>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</si>
  <si>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</si>
  <si>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</si>
  <si>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</si>
  <si>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</si>
  <si>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</si>
  <si>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</si>
  <si>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</si>
  <si>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</si>
  <si>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業務災害又は通勤災害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</si>
  <si>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</si>
  <si>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</si>
  <si>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t>
  </si>
  <si>
    <t>無</t>
  </si>
  <si>
    <t>本事業は被災労働者の円滑な社会復帰の促進を図るため、義肢等補装具の購入等に要する費用について事業主から徴収した労災保険料から経費を支出していることから、受益者との負担関係は妥当である。</t>
    <phoneticPr fontId="5"/>
  </si>
  <si>
    <t>被災労働者に対する義肢等補装具の支給に必要な購入・修理費用及び旅費の支給並びに事務費の支出のみである。</t>
    <phoneticPr fontId="5"/>
  </si>
  <si>
    <t>本事業を含む社会復帰促進等事業は、労災保険給付を補完するものとして一体を成すものであり、労災保険給付を行う国が直接実施することは最も実効性の高い手段である。</t>
    <rPh sb="44" eb="46">
      <t>ロウサイ</t>
    </rPh>
    <rPh sb="46" eb="48">
      <t>ホケン</t>
    </rPh>
    <rPh sb="48" eb="50">
      <t>キュウフ</t>
    </rPh>
    <rPh sb="51" eb="52">
      <t>オコナ</t>
    </rPh>
    <rPh sb="53" eb="54">
      <t>クニ</t>
    </rPh>
    <rPh sb="55" eb="57">
      <t>チョクセツ</t>
    </rPh>
    <rPh sb="57" eb="59">
      <t>ジッシ</t>
    </rPh>
    <rPh sb="64" eb="65">
      <t>モット</t>
    </rPh>
    <rPh sb="66" eb="69">
      <t>ジッコウセイ</t>
    </rPh>
    <rPh sb="70" eb="71">
      <t>タカ</t>
    </rPh>
    <rPh sb="72" eb="74">
      <t>シュダン</t>
    </rPh>
    <phoneticPr fontId="5"/>
  </si>
  <si>
    <t>-</t>
    <phoneticPr fontId="5"/>
  </si>
  <si>
    <t>-</t>
    <phoneticPr fontId="5"/>
  </si>
  <si>
    <t>今後とも、既支給対象者、支給状況等を勘案し、適切に予算要求を行うとともに、適切な事業を実施することとする。</t>
    <phoneticPr fontId="5"/>
  </si>
  <si>
    <t>660-6</t>
    <phoneticPr fontId="5"/>
  </si>
  <si>
    <t>431</t>
    <phoneticPr fontId="5"/>
  </si>
  <si>
    <t>981</t>
    <phoneticPr fontId="5"/>
  </si>
  <si>
    <t>443</t>
    <phoneticPr fontId="5"/>
  </si>
  <si>
    <t>826</t>
    <phoneticPr fontId="5"/>
  </si>
  <si>
    <t>441</t>
    <phoneticPr fontId="5"/>
  </si>
  <si>
    <t>421</t>
    <phoneticPr fontId="5"/>
  </si>
  <si>
    <t>0447</t>
    <phoneticPr fontId="5"/>
  </si>
  <si>
    <t>B.支給対象者(被災労働者、義肢等補装具業者等)</t>
    <rPh sb="2" eb="4">
      <t>シキュウ</t>
    </rPh>
    <rPh sb="4" eb="6">
      <t>タイショウ</t>
    </rPh>
    <rPh sb="6" eb="7">
      <t>シャ</t>
    </rPh>
    <rPh sb="8" eb="10">
      <t>ヒサイ</t>
    </rPh>
    <rPh sb="10" eb="13">
      <t>ロウドウシャ</t>
    </rPh>
    <rPh sb="14" eb="16">
      <t>ギシ</t>
    </rPh>
    <rPh sb="16" eb="17">
      <t>トウ</t>
    </rPh>
    <rPh sb="17" eb="20">
      <t>ホソウグ</t>
    </rPh>
    <rPh sb="20" eb="22">
      <t>ギョウシャ</t>
    </rPh>
    <rPh sb="22" eb="23">
      <t>トウ</t>
    </rPh>
    <phoneticPr fontId="5"/>
  </si>
  <si>
    <t>義肢等の購入及び修理の
費用</t>
    <phoneticPr fontId="5"/>
  </si>
  <si>
    <t>義肢等補装具購入等の申請に係る承認、費用請求に係る審査、支払/旅費の支払</t>
    <phoneticPr fontId="5"/>
  </si>
  <si>
    <t>義肢の購入及び修理の費用</t>
    <phoneticPr fontId="5"/>
  </si>
  <si>
    <t>旅費</t>
    <phoneticPr fontId="5"/>
  </si>
  <si>
    <t>通院費用</t>
    <phoneticPr fontId="5"/>
  </si>
  <si>
    <t>義肢等補装具の購入等に係る承認、費用請求に係る審査、支払／旅費の支払</t>
    <rPh sb="0" eb="2">
      <t>ギシ</t>
    </rPh>
    <rPh sb="2" eb="3">
      <t>トウ</t>
    </rPh>
    <rPh sb="3" eb="6">
      <t>ホソウグ</t>
    </rPh>
    <rPh sb="7" eb="9">
      <t>コウニュウ</t>
    </rPh>
    <rPh sb="9" eb="10">
      <t>トウ</t>
    </rPh>
    <rPh sb="11" eb="12">
      <t>カカ</t>
    </rPh>
    <rPh sb="13" eb="15">
      <t>ショウニン</t>
    </rPh>
    <rPh sb="16" eb="18">
      <t>ヒヨウ</t>
    </rPh>
    <rPh sb="18" eb="20">
      <t>セイキュウ</t>
    </rPh>
    <rPh sb="21" eb="22">
      <t>カカ</t>
    </rPh>
    <rPh sb="23" eb="25">
      <t>シンサ</t>
    </rPh>
    <rPh sb="26" eb="28">
      <t>シハラ</t>
    </rPh>
    <rPh sb="29" eb="31">
      <t>リョヒ</t>
    </rPh>
    <rPh sb="32" eb="34">
      <t>シハラ</t>
    </rPh>
    <phoneticPr fontId="5"/>
  </si>
  <si>
    <t>-</t>
    <phoneticPr fontId="5"/>
  </si>
  <si>
    <t>義肢・補装具製作業者等</t>
    <rPh sb="3" eb="6">
      <t>ホソウグ</t>
    </rPh>
    <phoneticPr fontId="5"/>
  </si>
  <si>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</si>
  <si>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その他の義肢等の製作業者等</t>
    <phoneticPr fontId="5"/>
  </si>
  <si>
    <t>車椅子製作業者等</t>
    <phoneticPr fontId="5"/>
  </si>
  <si>
    <t>被災労働者</t>
    <phoneticPr fontId="5"/>
  </si>
  <si>
    <t>旅費</t>
    <rPh sb="0" eb="2">
      <t>リョヒ</t>
    </rPh>
    <phoneticPr fontId="5"/>
  </si>
  <si>
    <t>-</t>
    <phoneticPr fontId="5"/>
  </si>
  <si>
    <t>-</t>
    <phoneticPr fontId="5"/>
  </si>
  <si>
    <t>社会復帰促進等事業処理状況調べ
労働基準行政システム　被災者情報　義肢支給申請台帳　義肢等補装具旅費台帳</t>
    <rPh sb="0" eb="2">
      <t>シャカイ</t>
    </rPh>
    <rPh sb="2" eb="4">
      <t>フッキ</t>
    </rPh>
    <rPh sb="4" eb="6">
      <t>ソクシン</t>
    </rPh>
    <rPh sb="6" eb="7">
      <t>トウ</t>
    </rPh>
    <rPh sb="7" eb="9">
      <t>ジギョウ</t>
    </rPh>
    <rPh sb="9" eb="11">
      <t>ショリ</t>
    </rPh>
    <rPh sb="11" eb="13">
      <t>ジョウキョウ</t>
    </rPh>
    <rPh sb="13" eb="14">
      <t>シラ</t>
    </rPh>
    <rPh sb="16" eb="18">
      <t>ロウドウ</t>
    </rPh>
    <rPh sb="18" eb="20">
      <t>キジュン</t>
    </rPh>
    <rPh sb="20" eb="22">
      <t>ギョウセイ</t>
    </rPh>
    <rPh sb="27" eb="30">
      <t>ヒサイシャ</t>
    </rPh>
    <rPh sb="30" eb="32">
      <t>ジョウホウ</t>
    </rPh>
    <rPh sb="33" eb="35">
      <t>ギシ</t>
    </rPh>
    <rPh sb="35" eb="37">
      <t>シキュウ</t>
    </rPh>
    <rPh sb="37" eb="39">
      <t>シンセイ</t>
    </rPh>
    <rPh sb="39" eb="41">
      <t>ダイチョウ</t>
    </rPh>
    <rPh sb="42" eb="44">
      <t>ギシ</t>
    </rPh>
    <rPh sb="44" eb="45">
      <t>トウ</t>
    </rPh>
    <rPh sb="45" eb="48">
      <t>ホソウグ</t>
    </rPh>
    <rPh sb="48" eb="50">
      <t>リョヒ</t>
    </rPh>
    <rPh sb="50" eb="52">
      <t>ダイチョウ</t>
    </rPh>
    <phoneticPr fontId="5"/>
  </si>
  <si>
    <t>点検対象外</t>
    <rPh sb="0" eb="2">
      <t>テンケン</t>
    </rPh>
    <rPh sb="2" eb="4">
      <t>タイショウ</t>
    </rPh>
    <rPh sb="4" eb="5">
      <t>ガイ</t>
    </rPh>
    <phoneticPr fontId="5"/>
  </si>
  <si>
    <t>申請のあったものについて、処理件数を前年度以上にする。</t>
    <rPh sb="0" eb="2">
      <t>シンセイ</t>
    </rPh>
    <rPh sb="13" eb="15">
      <t>ショリ</t>
    </rPh>
    <rPh sb="15" eb="17">
      <t>ケンスウ</t>
    </rPh>
    <rPh sb="18" eb="21">
      <t>ゼンネンド</t>
    </rPh>
    <rPh sb="21" eb="23">
      <t>イジョウ</t>
    </rPh>
    <phoneticPr fontId="5"/>
  </si>
  <si>
    <t>給付見込の増による増</t>
    <rPh sb="0" eb="2">
      <t>キュウフ</t>
    </rPh>
    <rPh sb="2" eb="4">
      <t>ミコミ</t>
    </rPh>
    <rPh sb="5" eb="6">
      <t>ゾウ</t>
    </rPh>
    <rPh sb="9" eb="10">
      <t>ゾウ</t>
    </rPh>
    <phoneticPr fontId="5"/>
  </si>
  <si>
    <t>成果目標に見合った実績となっている。</t>
    <rPh sb="0" eb="2">
      <t>セイカ</t>
    </rPh>
    <rPh sb="2" eb="4">
      <t>モクヒョウ</t>
    </rPh>
    <rPh sb="5" eb="7">
      <t>ミア</t>
    </rPh>
    <rPh sb="9" eb="11">
      <t>ジッセキ</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</si>
  <si>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</si>
  <si>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</si>
  <si>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本経費は義肢等補装具の購入等に必要な経費であり、その費用は公定されているため、所要額を確保する必要がある。
平成30年度は、活動実績が見込みをわずかに下回ったものの、成果実績については目標を達成しており、概ね計画通り事業を実施できている。</t>
    <phoneticPr fontId="5"/>
  </si>
  <si>
    <t>A.神奈川労働局</t>
    <rPh sb="2" eb="5">
      <t>カナガワ</t>
    </rPh>
    <rPh sb="5" eb="7">
      <t>ロウドウ</t>
    </rPh>
    <rPh sb="7" eb="8">
      <t>キョク</t>
    </rPh>
    <phoneticPr fontId="5"/>
  </si>
  <si>
    <t>神奈川労働局</t>
    <rPh sb="0" eb="3">
      <t>カナガワ</t>
    </rPh>
    <rPh sb="3" eb="6">
      <t>ロウドウキョク</t>
    </rPh>
    <phoneticPr fontId="5"/>
  </si>
  <si>
    <t>山形労働局</t>
    <rPh sb="0" eb="2">
      <t>ヤマガタ</t>
    </rPh>
    <rPh sb="2" eb="5">
      <t>ロウドウキョク</t>
    </rPh>
    <phoneticPr fontId="5"/>
  </si>
  <si>
    <t>-</t>
    <phoneticPr fontId="5"/>
  </si>
  <si>
    <t>-</t>
    <phoneticPr fontId="5"/>
  </si>
  <si>
    <t>-</t>
    <phoneticPr fontId="5"/>
  </si>
  <si>
    <t>-</t>
    <phoneticPr fontId="5"/>
  </si>
  <si>
    <t>点検結果は妥当であり、執行率も良好であることから、引き続き必要な予算額を確保し、適正な執行に努めること。</t>
    <phoneticPr fontId="5"/>
  </si>
  <si>
    <t>令和２年度概算要求については、執行実績を踏まえ、令和２年度の給付見込みの増により増額要求となった。</t>
    <rPh sb="0" eb="2">
      <t>レイワ</t>
    </rPh>
    <rPh sb="3" eb="5">
      <t>ネンド</t>
    </rPh>
    <rPh sb="5" eb="7">
      <t>ガイサン</t>
    </rPh>
    <rPh sb="7" eb="9">
      <t>ヨウキュウ</t>
    </rPh>
    <rPh sb="15" eb="17">
      <t>シッコウ</t>
    </rPh>
    <rPh sb="17" eb="19">
      <t>ジッセキ</t>
    </rPh>
    <rPh sb="20" eb="21">
      <t>フ</t>
    </rPh>
    <rPh sb="24" eb="26">
      <t>レイワ</t>
    </rPh>
    <rPh sb="27" eb="29">
      <t>ネンド</t>
    </rPh>
    <rPh sb="31" eb="32">
      <t>ヘイネンド</t>
    </rPh>
    <rPh sb="32" eb="34">
      <t>ミコ</t>
    </rPh>
    <rPh sb="36" eb="37">
      <t>ゾウ</t>
    </rPh>
    <rPh sb="40" eb="42">
      <t>ゾウガク</t>
    </rPh>
    <rPh sb="42" eb="44">
      <t>ヨウキュウ</t>
    </rPh>
    <phoneticPr fontId="5"/>
  </si>
  <si>
    <t>労働基準局</t>
    <rPh sb="0" eb="2">
      <t>ロウドウ</t>
    </rPh>
    <rPh sb="2" eb="5">
      <t>キジュンキョク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</si>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</sst>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38615</xdr:colOff>
      <xdr:row>740</xdr:row>
      <xdr:rowOff>77230</xdr:rowOff>
    </xdr:from>
    <xdr:to>
      <xdr:col>50</xdr:col>
      <xdr:colOff>6123</xdr:colOff>
      <xdr:row>756</xdr:row>
      <xdr:rowOff>424763</xdr:rowOff>
    </xdr:to>
    <xdr:grpSp>
      <xdr:nvGrpSpPr>
        <xdr:cNvPr id="37" name="グループ化 36"/>
        <xdr:cNvGrpSpPr/>
      </xdr:nvGrpSpPr>
      <xdr:grpSpPr>
        <a:xfrm>
          <a:off x="2853782" y="39817647"/>
          <a:ext cx="7513424" cy="5935533"/>
          <a:chOff x="2921858" y="39734696"/>
          <a:chExt cx="7677610" cy="5908074"/>
        </a:xfrm>
      </xdr:grpSpPr>
      <xdr:grpSp>
        <xdr:nvGrpSpPr>
          <xdr:cNvPr id="30" name="グループ化 29"/>
          <xdr:cNvGrpSpPr/>
        </xdr:nvGrpSpPr>
        <xdr:grpSpPr>
          <a:xfrm>
            <a:off x="2921858" y="39734696"/>
            <a:ext cx="7677610" cy="5908074"/>
            <a:chOff x="2921858" y="38228716"/>
            <a:chExt cx="6718988" cy="5170395"/>
          </a:xfrm>
        </xdr:grpSpPr>
        <xdr:grpSp>
          <xdr:nvGrpSpPr>
            <xdr:cNvPr id="18" name="グループ化 33"/>
            <xdr:cNvGrpSpPr>
              <a:grpSpLocks/>
            </xdr:cNvGrpSpPr>
          </xdr:nvGrpSpPr>
          <xdr:grpSpPr bwMode="auto">
            <a:xfrm>
              <a:off x="2921858" y="38228716"/>
              <a:ext cx="4297427" cy="5170395"/>
              <a:chOff x="3409736" y="28056785"/>
              <a:chExt cx="2809079" cy="5099684"/>
            </a:xfrm>
          </xdr:grpSpPr>
          <xdr:sp macro="" textlink="">
            <xdr:nvSpPr>
              <xdr:cNvPr id="19" name="正方形/長方形 18"/>
              <xdr:cNvSpPr/>
            </xdr:nvSpPr>
            <xdr:spPr bwMode="auto">
              <a:xfrm>
                <a:off x="3767228" y="29908374"/>
                <a:ext cx="2035060" cy="6320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．都道府県労働局（２局）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０百万円</a:t>
                </a:r>
                <a:endParaRPr kumimoji="1" lang="en-US" altLang="ja-JP" sz="1200">
                  <a:solidFill>
                    <a:sysClr val="windowText" lastClr="000000"/>
                  </a:solidFill>
                  <a:latin typeface="+mn-ea"/>
                  <a:ea typeface="+mn-ea"/>
                </a:endParaRPr>
              </a:p>
            </xdr:txBody>
          </xdr:sp>
          <xdr:sp macro="" textlink="">
            <xdr:nvSpPr>
              <xdr:cNvPr id="20" name="正方形/長方形 19"/>
              <xdr:cNvSpPr/>
            </xdr:nvSpPr>
            <xdr:spPr bwMode="auto">
              <a:xfrm>
                <a:off x="3417085" y="31846180"/>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2,949</a:t>
                </a:r>
              </a:p>
              <a:p>
                <a:pPr algn="ctr">
                  <a:lnSpc>
                    <a:spcPts val="1700"/>
                  </a:lnSpc>
                </a:pP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21" name="正方形/長方形 20"/>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2,949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2" name="大かっこ 21"/>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旅費</a:t>
                </a:r>
                <a:r>
                  <a:rPr kumimoji="1" lang="ja-JP" altLang="ja-JP" sz="1100">
                    <a:solidFill>
                      <a:schemeClr val="tx1"/>
                    </a:solidFill>
                    <a:effectLst/>
                    <a:latin typeface="+mn-lt"/>
                    <a:ea typeface="+mn-ea"/>
                    <a:cs typeface="+mn-cs"/>
                  </a:rPr>
                  <a:t>等</a:t>
                </a:r>
                <a:r>
                  <a:rPr lang="ja-JP" altLang="en-US">
                    <a:solidFill>
                      <a:sysClr val="windowText" lastClr="000000"/>
                    </a:solidFill>
                  </a:rPr>
                  <a:t>の支払</a:t>
                </a:r>
              </a:p>
            </xdr:txBody>
          </xdr:sp>
          <xdr:sp macro="" textlink="">
            <xdr:nvSpPr>
              <xdr:cNvPr id="23" name="大かっこ 22"/>
              <xdr:cNvSpPr/>
            </xdr:nvSpPr>
            <xdr:spPr bwMode="auto">
              <a:xfrm>
                <a:off x="3809098" y="30627038"/>
                <a:ext cx="1974692" cy="5481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ysClr val="windowText" lastClr="000000"/>
                    </a:solidFill>
                    <a:latin typeface="+mn-lt"/>
                    <a:ea typeface="+mn-ea"/>
                    <a:cs typeface="+mn-cs"/>
                  </a:rPr>
                  <a:t>義肢等補装具購入等の申請に係る承認</a:t>
                </a:r>
                <a:r>
                  <a:rPr kumimoji="1" lang="ja-JP" altLang="en-US"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ja-JP" altLang="ja-JP" sz="1100">
                    <a:solidFill>
                      <a:sysClr val="windowText" lastClr="000000"/>
                    </a:solidFill>
                    <a:latin typeface="+mn-lt"/>
                    <a:ea typeface="+mn-ea"/>
                    <a:cs typeface="+mn-cs"/>
                  </a:rPr>
                  <a:t>費用請求に係る審査</a:t>
                </a:r>
                <a:r>
                  <a:rPr kumimoji="1" lang="ja-JP" altLang="en-US" sz="1100">
                    <a:solidFill>
                      <a:sysClr val="windowText" lastClr="000000"/>
                    </a:solidFill>
                    <a:latin typeface="+mn-lt"/>
                    <a:ea typeface="+mn-ea"/>
                    <a:cs typeface="+mn-cs"/>
                  </a:rPr>
                  <a:t>／旅費の支払</a:t>
                </a:r>
                <a:endParaRPr lang="ja-JP" altLang="ja-JP">
                  <a:solidFill>
                    <a:sysClr val="windowText" lastClr="000000"/>
                  </a:solidFill>
                </a:endParaRPr>
              </a:p>
            </xdr:txBody>
          </xdr:sp>
          <xdr:sp macro="" textlink="">
            <xdr:nvSpPr>
              <xdr:cNvPr id="24" name="大かっこ 23"/>
              <xdr:cNvSpPr/>
            </xdr:nvSpPr>
            <xdr:spPr bwMode="auto">
              <a:xfrm>
                <a:off x="3481732" y="32751436"/>
                <a:ext cx="2652536" cy="40503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chemeClr val="tx1"/>
                    </a:solidFill>
                    <a:effectLst/>
                    <a:latin typeface="+mn-lt"/>
                    <a:ea typeface="+mn-ea"/>
                    <a:cs typeface="+mn-cs"/>
                  </a:rPr>
                  <a:t>義肢</a:t>
                </a:r>
                <a:r>
                  <a:rPr kumimoji="1" lang="ja-JP" altLang="ja-JP" sz="1100">
                    <a:solidFill>
                      <a:schemeClr val="tx1"/>
                    </a:solidFill>
                    <a:effectLst/>
                    <a:latin typeface="+mn-lt"/>
                    <a:ea typeface="+mn-ea"/>
                    <a:cs typeface="+mn-cs"/>
                  </a:rPr>
                  <a:t>等補装具購入費等</a:t>
                </a:r>
                <a:r>
                  <a:rPr kumimoji="1" lang="ja-JP" altLang="en-US" sz="1100">
                    <a:solidFill>
                      <a:sysClr val="windowText" lastClr="000000"/>
                    </a:solidFill>
                    <a:latin typeface="+mn-lt"/>
                    <a:ea typeface="+mn-ea"/>
                    <a:cs typeface="+mn-cs"/>
                  </a:rPr>
                  <a:t>の請求／旅費の請求</a:t>
                </a:r>
                <a:endParaRPr lang="ja-JP" altLang="ja-JP">
                  <a:solidFill>
                    <a:sysClr val="windowText" lastClr="000000"/>
                  </a:solidFill>
                </a:endParaRPr>
              </a:p>
            </xdr:txBody>
          </xdr:sp>
        </xdr:grpSp>
        <xdr:sp macro="" textlink="">
          <xdr:nvSpPr>
            <xdr:cNvPr id="25" name="正方形/長方形 24"/>
            <xdr:cNvSpPr/>
          </xdr:nvSpPr>
          <xdr:spPr>
            <a:xfrm>
              <a:off x="8451188" y="40091135"/>
              <a:ext cx="1189658" cy="1150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義肢等補装具</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購入費</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支払</a:t>
              </a:r>
              <a:endParaRPr kumimoji="1" lang="ja-JP" altLang="en-US" sz="1100">
                <a:solidFill>
                  <a:schemeClr val="tx1"/>
                </a:solidFill>
              </a:endParaRPr>
            </a:p>
          </xdr:txBody>
        </xdr:sp>
        <xdr:grpSp>
          <xdr:nvGrpSpPr>
            <xdr:cNvPr id="26" name="グループ化 25"/>
            <xdr:cNvGrpSpPr/>
          </xdr:nvGrpSpPr>
          <xdr:grpSpPr>
            <a:xfrm>
              <a:off x="7668853" y="38638292"/>
              <a:ext cx="643541" cy="3838575"/>
              <a:chOff x="7919356" y="39406286"/>
              <a:chExt cx="653146" cy="7361464"/>
            </a:xfrm>
          </xdr:grpSpPr>
          <xdr:cxnSp macro="">
            <xdr:nvCxnSpPr>
              <xdr:cNvPr id="27" name="直線コネクタ 26"/>
              <xdr:cNvCxnSpPr/>
            </xdr:nvCxnSpPr>
            <xdr:spPr>
              <a:xfrm>
                <a:off x="7919356" y="39419893"/>
                <a:ext cx="6395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flipH="1" flipV="1">
                <a:off x="7919357" y="46754143"/>
                <a:ext cx="65314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コネクタ 28"/>
              <xdr:cNvCxnSpPr/>
            </xdr:nvCxnSpPr>
            <xdr:spPr>
              <a:xfrm>
                <a:off x="8558893" y="39406286"/>
                <a:ext cx="0" cy="7361464"/>
              </a:xfrm>
              <a:prstGeom prst="line">
                <a:avLst/>
              </a:prstGeom>
            </xdr:spPr>
            <xdr:style>
              <a:lnRef idx="1">
                <a:schemeClr val="dk1"/>
              </a:lnRef>
              <a:fillRef idx="0">
                <a:schemeClr val="dk1"/>
              </a:fillRef>
              <a:effectRef idx="0">
                <a:schemeClr val="dk1"/>
              </a:effectRef>
              <a:fontRef idx="minor">
                <a:schemeClr val="tx1"/>
              </a:fontRef>
            </xdr:style>
          </xdr:cxnSp>
        </xdr:grpSp>
      </xdr:grpSp>
      <xdr:cxnSp macro="">
        <xdr:nvCxnSpPr>
          <xdr:cNvPr id="34" name="直線矢印コネクタ 33"/>
          <xdr:cNvCxnSpPr/>
        </xdr:nvCxnSpPr>
        <xdr:spPr>
          <a:xfrm>
            <a:off x="5354962" y="43377731"/>
            <a:ext cx="0" cy="6818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5" name="直線矢印コネクタ 34"/>
          <xdr:cNvCxnSpPr/>
        </xdr:nvCxnSpPr>
        <xdr:spPr>
          <a:xfrm>
            <a:off x="5354962" y="41137701"/>
            <a:ext cx="0" cy="592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90" zoomScaleNormal="75" zoomScaleSheetLayoutView="90" zoomScalePageLayoutView="85" workbookViewId="0">
      <selection activeCell="A737" sqref="A737:D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458</v>
      </c>
      <c r="AT2" s="963"/>
      <c r="AU2" s="963"/>
      <c r="AV2" s="52" t="str">
        <f>IF(AW2="", "", "-")</f>
        <v/>
      </c>
      <c r="AW2" s="934"/>
      <c r="AX2" s="93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658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118</v>
      </c>
      <c r="H5" s="840"/>
      <c r="I5" s="840"/>
      <c r="J5" s="840"/>
      <c r="K5" s="840"/>
      <c r="L5" s="841"/>
      <c r="M5" s="842" t="s">
        <v>66</v>
      </c>
      <c r="N5" s="843"/>
      <c r="O5" s="843"/>
      <c r="P5" s="843"/>
      <c r="Q5" s="843"/>
      <c r="R5" s="844"/>
      <c r="S5" s="845" t="s">
        <v>131</v>
      </c>
      <c r="T5" s="846"/>
      <c r="U5" s="846"/>
      <c r="V5" s="846"/>
      <c r="W5" s="846"/>
      <c r="X5" s="847"/>
      <c r="Y5" s="701" t="s">
        <v>3</v>
      </c>
      <c r="Z5" s="543"/>
      <c r="AA5" s="543"/>
      <c r="AB5" s="543"/>
      <c r="AC5" s="543"/>
      <c r="AD5" s="544"/>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45" t="s">
        <v>515</v>
      </c>
      <c r="Z7" s="443"/>
      <c r="AA7" s="443"/>
      <c r="AB7" s="443"/>
      <c r="AC7" s="443"/>
      <c r="AD7" s="946"/>
      <c r="AE7" s="935" t="s">
        <v>575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5" t="s">
        <v>378</v>
      </c>
      <c r="B8" s="496"/>
      <c r="C8" s="496"/>
      <c r="D8" s="496"/>
      <c r="E8" s="496"/>
      <c r="F8" s="497"/>
      <c r="G8" s="964" t="str">
        <f>入力規則等!A28</f>
        <v>-</v>
      </c>
      <c r="H8" s="723"/>
      <c r="I8" s="723"/>
      <c r="J8" s="723"/>
      <c r="K8" s="723"/>
      <c r="L8" s="723"/>
      <c r="M8" s="723"/>
      <c r="N8" s="723"/>
      <c r="O8" s="723"/>
      <c r="P8" s="723"/>
      <c r="Q8" s="723"/>
      <c r="R8" s="723"/>
      <c r="S8" s="723"/>
      <c r="T8" s="723"/>
      <c r="U8" s="723"/>
      <c r="V8" s="723"/>
      <c r="W8" s="723"/>
      <c r="X8" s="965"/>
      <c r="Y8" s="848" t="s">
        <v>379</v>
      </c>
      <c r="Z8" s="849"/>
      <c r="AA8" s="849"/>
      <c r="AB8" s="849"/>
      <c r="AC8" s="849"/>
      <c r="AD8" s="85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576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2987</v>
      </c>
      <c r="Q13" s="661"/>
      <c r="R13" s="661"/>
      <c r="S13" s="661"/>
      <c r="T13" s="661"/>
      <c r="U13" s="661"/>
      <c r="V13" s="662"/>
      <c r="W13" s="660">
        <v>3362</v>
      </c>
      <c r="X13" s="661"/>
      <c r="Y13" s="661"/>
      <c r="Z13" s="661"/>
      <c r="AA13" s="661"/>
      <c r="AB13" s="661"/>
      <c r="AC13" s="662"/>
      <c r="AD13" s="660">
        <v>2958</v>
      </c>
      <c r="AE13" s="661"/>
      <c r="AF13" s="661"/>
      <c r="AG13" s="661"/>
      <c r="AH13" s="661"/>
      <c r="AI13" s="661"/>
      <c r="AJ13" s="662"/>
      <c r="AK13" s="942">
        <v>2979</v>
      </c>
      <c r="AL13" s="943"/>
      <c r="AM13" s="943"/>
      <c r="AN13" s="943"/>
      <c r="AO13" s="943"/>
      <c r="AP13" s="943"/>
      <c r="AQ13" s="944"/>
      <c r="AR13" s="942">
        <v>3526</v>
      </c>
      <c r="AS13" s="943"/>
      <c r="AT13" s="943"/>
      <c r="AU13" s="943"/>
      <c r="AV13" s="943"/>
      <c r="AW13" s="943"/>
      <c r="AX13" s="944"/>
    </row>
    <row r="14" spans="1:50" ht="21" customHeight="1" x14ac:dyDescent="0.15">
      <c r="A14" s="617"/>
      <c r="B14" s="618"/>
      <c r="C14" s="618"/>
      <c r="D14" s="618"/>
      <c r="E14" s="618"/>
      <c r="F14" s="619"/>
      <c r="G14" s="728"/>
      <c r="H14" s="729"/>
      <c r="I14" s="714" t="s">
        <v>8</v>
      </c>
      <c r="J14" s="762"/>
      <c r="K14" s="762"/>
      <c r="L14" s="762"/>
      <c r="M14" s="762"/>
      <c r="N14" s="762"/>
      <c r="O14" s="763"/>
      <c r="P14" s="660" t="s">
        <v>578</v>
      </c>
      <c r="Q14" s="661"/>
      <c r="R14" s="661"/>
      <c r="S14" s="661"/>
      <c r="T14" s="661"/>
      <c r="U14" s="661"/>
      <c r="V14" s="662"/>
      <c r="W14" s="660" t="s">
        <v>578</v>
      </c>
      <c r="X14" s="661"/>
      <c r="Y14" s="661"/>
      <c r="Z14" s="661"/>
      <c r="AA14" s="661"/>
      <c r="AB14" s="661"/>
      <c r="AC14" s="662"/>
      <c r="AD14" s="660" t="s">
        <v>578</v>
      </c>
      <c r="AE14" s="661"/>
      <c r="AF14" s="661"/>
      <c r="AG14" s="661"/>
      <c r="AH14" s="661"/>
      <c r="AI14" s="661"/>
      <c r="AJ14" s="662"/>
      <c r="AK14" s="660" t="s">
        <v>581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578</v>
      </c>
      <c r="Q15" s="661"/>
      <c r="R15" s="661"/>
      <c r="S15" s="661"/>
      <c r="T15" s="661"/>
      <c r="U15" s="661"/>
      <c r="V15" s="662"/>
      <c r="W15" s="660" t="s">
        <v>578</v>
      </c>
      <c r="X15" s="661"/>
      <c r="Y15" s="661"/>
      <c r="Z15" s="661"/>
      <c r="AA15" s="661"/>
      <c r="AB15" s="661"/>
      <c r="AC15" s="662"/>
      <c r="AD15" s="660" t="s">
        <v>579</v>
      </c>
      <c r="AE15" s="661"/>
      <c r="AF15" s="661"/>
      <c r="AG15" s="661"/>
      <c r="AH15" s="661"/>
      <c r="AI15" s="661"/>
      <c r="AJ15" s="662"/>
      <c r="AK15" s="660" t="s">
        <v>581</v>
      </c>
      <c r="AL15" s="661"/>
      <c r="AM15" s="661"/>
      <c r="AN15" s="661"/>
      <c r="AO15" s="661"/>
      <c r="AP15" s="661"/>
      <c r="AQ15" s="662"/>
      <c r="AR15" s="660" t="s">
        <v>659</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t="s">
        <v>581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578</v>
      </c>
      <c r="Q17" s="661"/>
      <c r="R17" s="661"/>
      <c r="S17" s="661"/>
      <c r="T17" s="661"/>
      <c r="U17" s="661"/>
      <c r="V17" s="662"/>
      <c r="W17" s="660" t="s">
        <v>579</v>
      </c>
      <c r="X17" s="661"/>
      <c r="Y17" s="661"/>
      <c r="Z17" s="661"/>
      <c r="AA17" s="661"/>
      <c r="AB17" s="661"/>
      <c r="AC17" s="662"/>
      <c r="AD17" s="660" t="s">
        <v>579</v>
      </c>
      <c r="AE17" s="661"/>
      <c r="AF17" s="661"/>
      <c r="AG17" s="661"/>
      <c r="AH17" s="661"/>
      <c r="AI17" s="661"/>
      <c r="AJ17" s="662"/>
      <c r="AK17" s="660" t="s">
        <v>581</v>
      </c>
      <c r="AL17" s="661"/>
      <c r="AM17" s="661"/>
      <c r="AN17" s="661"/>
      <c r="AO17" s="661"/>
      <c r="AP17" s="661"/>
      <c r="AQ17" s="662"/>
      <c r="AR17" s="940"/>
      <c r="AS17" s="940"/>
      <c r="AT17" s="940"/>
      <c r="AU17" s="940"/>
      <c r="AV17" s="940"/>
      <c r="AW17" s="940"/>
      <c r="AX17" s="941"/>
    </row>
    <row r="18" spans="1:50" ht="24.75" customHeight="1" x14ac:dyDescent="0.15">
      <c r="A18" s="617"/>
      <c r="B18" s="618"/>
      <c r="C18" s="618"/>
      <c r="D18" s="618"/>
      <c r="E18" s="618"/>
      <c r="F18" s="619"/>
      <c r="G18" s="730"/>
      <c r="H18" s="731"/>
      <c r="I18" s="719" t="s">
        <v>20</v>
      </c>
      <c r="J18" s="720"/>
      <c r="K18" s="720"/>
      <c r="L18" s="720"/>
      <c r="M18" s="720"/>
      <c r="N18" s="720"/>
      <c r="O18" s="721"/>
      <c r="P18" s="881">
        <f>SUM(P13:V17)</f>
        <v>2987</v>
      </c>
      <c r="Q18" s="882"/>
      <c r="R18" s="882"/>
      <c r="S18" s="882"/>
      <c r="T18" s="882"/>
      <c r="U18" s="882"/>
      <c r="V18" s="883"/>
      <c r="W18" s="881">
        <f>SUM(W13:AC17)</f>
        <v>3362</v>
      </c>
      <c r="X18" s="882"/>
      <c r="Y18" s="882"/>
      <c r="Z18" s="882"/>
      <c r="AA18" s="882"/>
      <c r="AB18" s="882"/>
      <c r="AC18" s="883"/>
      <c r="AD18" s="881">
        <f>SUM(AD13:AJ17)</f>
        <v>2958</v>
      </c>
      <c r="AE18" s="882"/>
      <c r="AF18" s="882"/>
      <c r="AG18" s="882"/>
      <c r="AH18" s="882"/>
      <c r="AI18" s="882"/>
      <c r="AJ18" s="883"/>
      <c r="AK18" s="881">
        <f>SUM(AK13:AQ17)</f>
        <v>2979</v>
      </c>
      <c r="AL18" s="882"/>
      <c r="AM18" s="882"/>
      <c r="AN18" s="882"/>
      <c r="AO18" s="882"/>
      <c r="AP18" s="882"/>
      <c r="AQ18" s="883"/>
      <c r="AR18" s="881">
        <f>SUM(AR13:AX17)</f>
        <v>3526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2667</v>
      </c>
      <c r="Q19" s="661"/>
      <c r="R19" s="661"/>
      <c r="S19" s="661"/>
      <c r="T19" s="661"/>
      <c r="U19" s="661"/>
      <c r="V19" s="662"/>
      <c r="W19" s="660">
        <v>2755</v>
      </c>
      <c r="X19" s="661"/>
      <c r="Y19" s="661"/>
      <c r="Z19" s="661"/>
      <c r="AA19" s="661"/>
      <c r="AB19" s="661"/>
      <c r="AC19" s="662"/>
      <c r="AD19" s="660">
        <v>2949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0.89286909943086712</v>
      </c>
      <c r="Q20" s="318"/>
      <c r="R20" s="318"/>
      <c r="S20" s="318"/>
      <c r="T20" s="318"/>
      <c r="U20" s="318"/>
      <c r="V20" s="318"/>
      <c r="W20" s="318">
        <f t="shared" ref="W20" si="0">IF(W18=0, "-", SUM(W19)/W18)</f>
        <v>0.81945270672218917</v>
      </c>
      <c r="X20" s="318"/>
      <c r="Y20" s="318"/>
      <c r="Z20" s="318"/>
      <c r="AA20" s="318"/>
      <c r="AB20" s="318"/>
      <c r="AC20" s="318"/>
      <c r="AD20" s="318">
        <f t="shared" ref="AD20" si="1">IF(AD18=0, "-", SUM(AD19)/AD18)</f>
        <v>0.99695740365111563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69"/>
      <c r="G21" s="316" t="s">
        <v>478</v>
      </c>
      <c r="H21" s="317"/>
      <c r="I21" s="317"/>
      <c r="J21" s="317"/>
      <c r="K21" s="317"/>
      <c r="L21" s="317"/>
      <c r="M21" s="317"/>
      <c r="N21" s="317"/>
      <c r="O21" s="317"/>
      <c r="P21" s="318">
        <f>IF(P19=0, "-", SUM(P19)/SUM(P13,P14))</f>
        <v>0.89286909943086712</v>
      </c>
      <c r="Q21" s="318"/>
      <c r="R21" s="318"/>
      <c r="S21" s="318"/>
      <c r="T21" s="318"/>
      <c r="U21" s="318"/>
      <c r="V21" s="318"/>
      <c r="W21" s="318">
        <f t="shared" ref="W21" si="2">IF(W19=0, "-", SUM(W19)/SUM(W13,W14))</f>
        <v>0.81945270672218917</v>
      </c>
      <c r="X21" s="318"/>
      <c r="Y21" s="318"/>
      <c r="Z21" s="318"/>
      <c r="AA21" s="318"/>
      <c r="AB21" s="318"/>
      <c r="AC21" s="318"/>
      <c r="AD21" s="318">
        <f t="shared" ref="AD21" si="3">IF(AD19=0, "-", SUM(AD19)/SUM(AD13,AD14))</f>
        <v>0.99695740365111563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559</v>
      </c>
      <c r="B22" s="988"/>
      <c r="C22" s="988"/>
      <c r="D22" s="988"/>
      <c r="E22" s="988"/>
      <c r="F22" s="989"/>
      <c r="G22" s="974" t="s">
        <v>457</v>
      </c>
      <c r="H22" s="222"/>
      <c r="I22" s="222"/>
      <c r="J22" s="222"/>
      <c r="K22" s="222"/>
      <c r="L22" s="222"/>
      <c r="M22" s="222"/>
      <c r="N22" s="222"/>
      <c r="O22" s="223"/>
      <c r="P22" s="959" t="s">
        <v>520</v>
      </c>
      <c r="Q22" s="222"/>
      <c r="R22" s="222"/>
      <c r="S22" s="222"/>
      <c r="T22" s="222"/>
      <c r="U22" s="222"/>
      <c r="V22" s="223"/>
      <c r="W22" s="959" t="s">
        <v>516</v>
      </c>
      <c r="X22" s="222"/>
      <c r="Y22" s="222"/>
      <c r="Z22" s="222"/>
      <c r="AA22" s="222"/>
      <c r="AB22" s="222"/>
      <c r="AC22" s="223"/>
      <c r="AD22" s="959" t="s">
        <v>456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582</v>
      </c>
      <c r="H23" s="976"/>
      <c r="I23" s="976"/>
      <c r="J23" s="976"/>
      <c r="K23" s="976"/>
      <c r="L23" s="976"/>
      <c r="M23" s="976"/>
      <c r="N23" s="976"/>
      <c r="O23" s="977"/>
      <c r="P23" s="942">
        <v>2975</v>
      </c>
      <c r="Q23" s="943"/>
      <c r="R23" s="943"/>
      <c r="S23" s="943"/>
      <c r="T23" s="943"/>
      <c r="U23" s="943"/>
      <c r="V23" s="960"/>
      <c r="W23" s="942">
        <v>3521</v>
      </c>
      <c r="X23" s="943"/>
      <c r="Y23" s="943"/>
      <c r="Z23" s="943"/>
      <c r="AA23" s="943"/>
      <c r="AB23" s="943"/>
      <c r="AC23" s="960"/>
      <c r="AD23" s="997" t="s">
        <v>644</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583</v>
      </c>
      <c r="H24" s="979"/>
      <c r="I24" s="979"/>
      <c r="J24" s="979"/>
      <c r="K24" s="979"/>
      <c r="L24" s="979"/>
      <c r="M24" s="979"/>
      <c r="N24" s="979"/>
      <c r="O24" s="980"/>
      <c r="P24" s="660">
        <v>1</v>
      </c>
      <c r="Q24" s="661"/>
      <c r="R24" s="661"/>
      <c r="S24" s="661"/>
      <c r="T24" s="661"/>
      <c r="U24" s="661"/>
      <c r="V24" s="662"/>
      <c r="W24" s="660">
        <v>1</v>
      </c>
      <c r="X24" s="661"/>
      <c r="Y24" s="661"/>
      <c r="Z24" s="661"/>
      <c r="AA24" s="661"/>
      <c r="AB24" s="661"/>
      <c r="AC24" s="66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584</v>
      </c>
      <c r="H25" s="979"/>
      <c r="I25" s="979"/>
      <c r="J25" s="979"/>
      <c r="K25" s="979"/>
      <c r="L25" s="979"/>
      <c r="M25" s="979"/>
      <c r="N25" s="979"/>
      <c r="O25" s="980"/>
      <c r="P25" s="660">
        <v>3</v>
      </c>
      <c r="Q25" s="661"/>
      <c r="R25" s="661"/>
      <c r="S25" s="661"/>
      <c r="T25" s="661"/>
      <c r="U25" s="661"/>
      <c r="V25" s="662"/>
      <c r="W25" s="660">
        <v>3</v>
      </c>
      <c r="X25" s="661"/>
      <c r="Y25" s="661"/>
      <c r="Z25" s="661"/>
      <c r="AA25" s="661"/>
      <c r="AB25" s="661"/>
      <c r="AC25" s="66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60"/>
      <c r="Q26" s="661"/>
      <c r="R26" s="661"/>
      <c r="S26" s="661"/>
      <c r="T26" s="661"/>
      <c r="U26" s="661"/>
      <c r="V26" s="662"/>
      <c r="W26" s="660"/>
      <c r="X26" s="661"/>
      <c r="Y26" s="661"/>
      <c r="Z26" s="661"/>
      <c r="AA26" s="661"/>
      <c r="AB26" s="661"/>
      <c r="AC26" s="66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60"/>
      <c r="Q27" s="661"/>
      <c r="R27" s="661"/>
      <c r="S27" s="661"/>
      <c r="T27" s="661"/>
      <c r="U27" s="661"/>
      <c r="V27" s="662"/>
      <c r="W27" s="660"/>
      <c r="X27" s="661"/>
      <c r="Y27" s="661"/>
      <c r="Z27" s="661"/>
      <c r="AA27" s="661"/>
      <c r="AB27" s="661"/>
      <c r="AC27" s="66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461</v>
      </c>
      <c r="H28" s="982"/>
      <c r="I28" s="982"/>
      <c r="J28" s="982"/>
      <c r="K28" s="982"/>
      <c r="L28" s="982"/>
      <c r="M28" s="982"/>
      <c r="N28" s="982"/>
      <c r="O28" s="983"/>
      <c r="P28" s="881">
        <f>P29-SUM(P23:P27)</f>
        <v>0</v>
      </c>
      <c r="Q28" s="882"/>
      <c r="R28" s="882"/>
      <c r="S28" s="882"/>
      <c r="T28" s="882"/>
      <c r="U28" s="882"/>
      <c r="V28" s="883"/>
      <c r="W28" s="881">
        <f>W29-SUM(W23:W27)</f>
        <v>1</v>
      </c>
      <c r="X28" s="882"/>
      <c r="Y28" s="882"/>
      <c r="Z28" s="882"/>
      <c r="AA28" s="882"/>
      <c r="AB28" s="882"/>
      <c r="AC28" s="88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458</v>
      </c>
      <c r="H29" s="985"/>
      <c r="I29" s="985"/>
      <c r="J29" s="985"/>
      <c r="K29" s="985"/>
      <c r="L29" s="985"/>
      <c r="M29" s="985"/>
      <c r="N29" s="985"/>
      <c r="O29" s="986"/>
      <c r="P29" s="660">
        <f>AK13</f>
        <v>2979</v>
      </c>
      <c r="Q29" s="661"/>
      <c r="R29" s="661"/>
      <c r="S29" s="661"/>
      <c r="T29" s="661"/>
      <c r="U29" s="661"/>
      <c r="V29" s="662"/>
      <c r="W29" s="956">
        <f>AR13</f>
        <v>3526</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4" t="s">
        <v>473</v>
      </c>
      <c r="B30" s="865"/>
      <c r="C30" s="865"/>
      <c r="D30" s="865"/>
      <c r="E30" s="865"/>
      <c r="F30" s="866"/>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535</v>
      </c>
      <c r="AF30" s="861"/>
      <c r="AG30" s="861"/>
      <c r="AH30" s="862"/>
      <c r="AI30" s="860" t="s">
        <v>532</v>
      </c>
      <c r="AJ30" s="861"/>
      <c r="AK30" s="861"/>
      <c r="AL30" s="862"/>
      <c r="AM30" s="938" t="s">
        <v>527</v>
      </c>
      <c r="AN30" s="938"/>
      <c r="AO30" s="938"/>
      <c r="AP30" s="860"/>
      <c r="AQ30" s="767" t="s">
        <v>354</v>
      </c>
      <c r="AR30" s="768"/>
      <c r="AS30" s="768"/>
      <c r="AT30" s="769"/>
      <c r="AU30" s="774" t="s">
        <v>253</v>
      </c>
      <c r="AV30" s="774"/>
      <c r="AW30" s="774"/>
      <c r="AX30" s="93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398" t="s">
        <v>300</v>
      </c>
      <c r="AX31" s="399"/>
    </row>
    <row r="32" spans="1:50" ht="23.25" customHeight="1" x14ac:dyDescent="0.15">
      <c r="A32" s="403"/>
      <c r="B32" s="401"/>
      <c r="C32" s="401"/>
      <c r="D32" s="401"/>
      <c r="E32" s="401"/>
      <c r="F32" s="402"/>
      <c r="G32" s="567" t="s">
        <v>585</v>
      </c>
      <c r="H32" s="568"/>
      <c r="I32" s="568"/>
      <c r="J32" s="568"/>
      <c r="K32" s="568"/>
      <c r="L32" s="568"/>
      <c r="M32" s="568"/>
      <c r="N32" s="568"/>
      <c r="O32" s="569"/>
      <c r="P32" s="105" t="s">
        <v>586</v>
      </c>
      <c r="Q32" s="105"/>
      <c r="R32" s="105"/>
      <c r="S32" s="105"/>
      <c r="T32" s="105"/>
      <c r="U32" s="105"/>
      <c r="V32" s="105"/>
      <c r="W32" s="105"/>
      <c r="X32" s="106"/>
      <c r="Y32" s="471" t="s">
        <v>12</v>
      </c>
      <c r="Z32" s="531"/>
      <c r="AA32" s="532"/>
      <c r="AB32" s="863" t="s">
        <v>301</v>
      </c>
      <c r="AC32" s="863"/>
      <c r="AD32" s="863"/>
      <c r="AE32" s="218">
        <v>95</v>
      </c>
      <c r="AF32" s="219"/>
      <c r="AG32" s="219"/>
      <c r="AH32" s="219"/>
      <c r="AI32" s="218">
        <v>96.3</v>
      </c>
      <c r="AJ32" s="219"/>
      <c r="AK32" s="219"/>
      <c r="AL32" s="219"/>
      <c r="AM32" s="218">
        <v>96.2</v>
      </c>
      <c r="AN32" s="219"/>
      <c r="AO32" s="219"/>
      <c r="AP32" s="219"/>
      <c r="AQ32" s="340" t="s">
        <v>587</v>
      </c>
      <c r="AR32" s="207"/>
      <c r="AS32" s="207"/>
      <c r="AT32" s="341"/>
      <c r="AU32" s="219" t="s">
        <v>587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3" t="s">
        <v>301</v>
      </c>
      <c r="AC33" s="863"/>
      <c r="AD33" s="863"/>
      <c r="AE33" s="218">
        <v>80</v>
      </c>
      <c r="AF33" s="219"/>
      <c r="AG33" s="219"/>
      <c r="AH33" s="219"/>
      <c r="AI33" s="218">
        <v>80</v>
      </c>
      <c r="AJ33" s="219"/>
      <c r="AK33" s="219"/>
      <c r="AL33" s="219"/>
      <c r="AM33" s="218">
        <v>80</v>
      </c>
      <c r="AN33" s="219"/>
      <c r="AO33" s="219"/>
      <c r="AP33" s="219"/>
      <c r="AQ33" s="340" t="s">
        <v>581</v>
      </c>
      <c r="AR33" s="207"/>
      <c r="AS33" s="207"/>
      <c r="AT33" s="341"/>
      <c r="AU33" s="219">
        <v>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119</v>
      </c>
      <c r="AF34" s="219"/>
      <c r="AG34" s="219"/>
      <c r="AH34" s="219"/>
      <c r="AI34" s="218">
        <v>120</v>
      </c>
      <c r="AJ34" s="219"/>
      <c r="AK34" s="219"/>
      <c r="AL34" s="219"/>
      <c r="AM34" s="218">
        <v>120</v>
      </c>
      <c r="AN34" s="219"/>
      <c r="AO34" s="219"/>
      <c r="AP34" s="219"/>
      <c r="AQ34" s="340" t="s">
        <v>587</v>
      </c>
      <c r="AR34" s="207"/>
      <c r="AS34" s="207"/>
      <c r="AT34" s="341"/>
      <c r="AU34" s="219" t="s">
        <v>581</v>
      </c>
      <c r="AV34" s="219"/>
      <c r="AW34" s="219"/>
      <c r="AX34" s="221"/>
    </row>
    <row r="35" spans="1:50" ht="23.25" customHeight="1" x14ac:dyDescent="0.15">
      <c r="A35" s="226" t="s">
        <v>505</v>
      </c>
      <c r="B35" s="227"/>
      <c r="C35" s="227"/>
      <c r="D35" s="227"/>
      <c r="E35" s="227"/>
      <c r="F35" s="228"/>
      <c r="G35" s="232" t="s">
        <v>641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3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3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7" t="s">
        <v>253</v>
      </c>
      <c r="AV51" s="947"/>
      <c r="AW51" s="947"/>
      <c r="AX51" s="94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7" t="s">
        <v>253</v>
      </c>
      <c r="AV58" s="947"/>
      <c r="AW58" s="947"/>
      <c r="AX58" s="94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7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643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418">
        <v>21270</v>
      </c>
      <c r="AF101" s="418"/>
      <c r="AG101" s="418"/>
      <c r="AH101" s="418"/>
      <c r="AI101" s="418">
        <v>20106</v>
      </c>
      <c r="AJ101" s="418"/>
      <c r="AK101" s="418"/>
      <c r="AL101" s="418"/>
      <c r="AM101" s="218">
        <v>19519</v>
      </c>
      <c r="AN101" s="219"/>
      <c r="AO101" s="219"/>
      <c r="AP101" s="220"/>
      <c r="AQ101" s="218" t="s">
        <v>581</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19168</v>
      </c>
      <c r="AF102" s="418"/>
      <c r="AG102" s="418"/>
      <c r="AH102" s="418"/>
      <c r="AI102" s="418">
        <v>20471</v>
      </c>
      <c r="AJ102" s="418"/>
      <c r="AK102" s="418"/>
      <c r="AL102" s="418"/>
      <c r="AM102" s="218">
        <v>21270</v>
      </c>
      <c r="AN102" s="219"/>
      <c r="AO102" s="219"/>
      <c r="AP102" s="220"/>
      <c r="AQ102" s="218">
        <v>20106</v>
      </c>
      <c r="AR102" s="219"/>
      <c r="AS102" s="219"/>
      <c r="AT102" s="220"/>
      <c r="AU102" s="273">
        <v>19519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t="s">
        <v>592</v>
      </c>
      <c r="AF116" s="418"/>
      <c r="AG116" s="418"/>
      <c r="AH116" s="418"/>
      <c r="AI116" s="418" t="s">
        <v>592</v>
      </c>
      <c r="AJ116" s="418"/>
      <c r="AK116" s="418"/>
      <c r="AL116" s="418"/>
      <c r="AM116" s="418" t="s">
        <v>592</v>
      </c>
      <c r="AN116" s="418"/>
      <c r="AO116" s="418"/>
      <c r="AP116" s="418"/>
      <c r="AQ116" s="218" t="s">
        <v>579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4" t="s">
        <v>592</v>
      </c>
      <c r="AF117" s="554"/>
      <c r="AG117" s="554"/>
      <c r="AH117" s="554"/>
      <c r="AI117" s="554" t="s">
        <v>592</v>
      </c>
      <c r="AJ117" s="554"/>
      <c r="AK117" s="554"/>
      <c r="AL117" s="554"/>
      <c r="AM117" s="554" t="s">
        <v>592</v>
      </c>
      <c r="AN117" s="554"/>
      <c r="AO117" s="554"/>
      <c r="AP117" s="554"/>
      <c r="AQ117" s="554" t="s">
        <v>579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5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595</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579</v>
      </c>
      <c r="AN134" s="207"/>
      <c r="AO134" s="207"/>
      <c r="AP134" s="207"/>
      <c r="AQ134" s="206" t="s">
        <v>578</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579</v>
      </c>
      <c r="AF135" s="207"/>
      <c r="AG135" s="207"/>
      <c r="AH135" s="207"/>
      <c r="AI135" s="206" t="s">
        <v>578</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4"/>
      <c r="E430" s="174" t="s">
        <v>545</v>
      </c>
      <c r="F430" s="901"/>
      <c r="G430" s="902" t="s">
        <v>374</v>
      </c>
      <c r="H430" s="123"/>
      <c r="I430" s="123"/>
      <c r="J430" s="903" t="s">
        <v>580</v>
      </c>
      <c r="K430" s="904"/>
      <c r="L430" s="904"/>
      <c r="M430" s="904"/>
      <c r="N430" s="904"/>
      <c r="O430" s="904"/>
      <c r="P430" s="904"/>
      <c r="Q430" s="904"/>
      <c r="R430" s="904"/>
      <c r="S430" s="904"/>
      <c r="T430" s="905"/>
      <c r="U430" s="591" t="s">
        <v>640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593" t="s">
        <v>599</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640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581</v>
      </c>
      <c r="AF433" s="207"/>
      <c r="AG433" s="207"/>
      <c r="AH433" s="207"/>
      <c r="AI433" s="340" t="s">
        <v>589</v>
      </c>
      <c r="AJ433" s="207"/>
      <c r="AK433" s="207"/>
      <c r="AL433" s="207"/>
      <c r="AM433" s="340" t="s">
        <v>581</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581</v>
      </c>
      <c r="AF434" s="207"/>
      <c r="AG434" s="207"/>
      <c r="AH434" s="341"/>
      <c r="AI434" s="340" t="s">
        <v>598</v>
      </c>
      <c r="AJ434" s="207"/>
      <c r="AK434" s="207"/>
      <c r="AL434" s="207"/>
      <c r="AM434" s="340" t="s">
        <v>601</v>
      </c>
      <c r="AN434" s="207"/>
      <c r="AO434" s="207"/>
      <c r="AP434" s="341"/>
      <c r="AQ434" s="340" t="s">
        <v>601</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599</v>
      </c>
      <c r="AF435" s="207"/>
      <c r="AG435" s="207"/>
      <c r="AH435" s="341"/>
      <c r="AI435" s="340" t="s">
        <v>600</v>
      </c>
      <c r="AJ435" s="207"/>
      <c r="AK435" s="207"/>
      <c r="AL435" s="207"/>
      <c r="AM435" s="340" t="s">
        <v>600</v>
      </c>
      <c r="AN435" s="207"/>
      <c r="AO435" s="207"/>
      <c r="AP435" s="341"/>
      <c r="AQ435" s="340" t="s">
        <v>581</v>
      </c>
      <c r="AR435" s="207"/>
      <c r="AS435" s="207"/>
      <c r="AT435" s="341"/>
      <c r="AU435" s="207" t="s">
        <v>581</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601</v>
      </c>
      <c r="AF437" s="200"/>
      <c r="AG437" s="133" t="s">
        <v>355</v>
      </c>
      <c r="AH437" s="134"/>
      <c r="AI437" s="156"/>
      <c r="AJ437" s="156"/>
      <c r="AK437" s="156"/>
      <c r="AL437" s="154"/>
      <c r="AM437" s="156"/>
      <c r="AN437" s="156"/>
      <c r="AO437" s="156"/>
      <c r="AP437" s="154"/>
      <c r="AQ437" s="593" t="s">
        <v>601</v>
      </c>
      <c r="AR437" s="200"/>
      <c r="AS437" s="133" t="s">
        <v>355</v>
      </c>
      <c r="AT437" s="134"/>
      <c r="AU437" s="200" t="s">
        <v>603</v>
      </c>
      <c r="AV437" s="200"/>
      <c r="AW437" s="133" t="s">
        <v>300</v>
      </c>
      <c r="AX437" s="195"/>
    </row>
    <row r="438" spans="1:50" ht="23.25" customHeight="1" x14ac:dyDescent="0.15">
      <c r="A438" s="189"/>
      <c r="B438" s="186"/>
      <c r="C438" s="180"/>
      <c r="D438" s="186"/>
      <c r="E438" s="342"/>
      <c r="F438" s="343"/>
      <c r="G438" s="104" t="s">
        <v>640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581</v>
      </c>
      <c r="AC438" s="213"/>
      <c r="AD438" s="213"/>
      <c r="AE438" s="340" t="s">
        <v>581</v>
      </c>
      <c r="AF438" s="207"/>
      <c r="AG438" s="207"/>
      <c r="AH438" s="207"/>
      <c r="AI438" s="340" t="s">
        <v>604</v>
      </c>
      <c r="AJ438" s="207"/>
      <c r="AK438" s="207"/>
      <c r="AL438" s="207"/>
      <c r="AM438" s="340" t="s">
        <v>600</v>
      </c>
      <c r="AN438" s="207"/>
      <c r="AO438" s="207"/>
      <c r="AP438" s="341"/>
      <c r="AQ438" s="340" t="s">
        <v>605</v>
      </c>
      <c r="AR438" s="207"/>
      <c r="AS438" s="207"/>
      <c r="AT438" s="341"/>
      <c r="AU438" s="207" t="s">
        <v>595</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599</v>
      </c>
      <c r="AC439" s="205"/>
      <c r="AD439" s="205"/>
      <c r="AE439" s="340" t="s">
        <v>581</v>
      </c>
      <c r="AF439" s="207"/>
      <c r="AG439" s="207"/>
      <c r="AH439" s="341"/>
      <c r="AI439" s="340" t="s">
        <v>581</v>
      </c>
      <c r="AJ439" s="207"/>
      <c r="AK439" s="207"/>
      <c r="AL439" s="207"/>
      <c r="AM439" s="340" t="s">
        <v>595</v>
      </c>
      <c r="AN439" s="207"/>
      <c r="AO439" s="207"/>
      <c r="AP439" s="341"/>
      <c r="AQ439" s="340" t="s">
        <v>595</v>
      </c>
      <c r="AR439" s="207"/>
      <c r="AS439" s="207"/>
      <c r="AT439" s="341"/>
      <c r="AU439" s="207" t="s">
        <v>605</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581</v>
      </c>
      <c r="AF440" s="207"/>
      <c r="AG440" s="207"/>
      <c r="AH440" s="341"/>
      <c r="AI440" s="340" t="s">
        <v>605</v>
      </c>
      <c r="AJ440" s="207"/>
      <c r="AK440" s="207"/>
      <c r="AL440" s="207"/>
      <c r="AM440" s="340" t="s">
        <v>581</v>
      </c>
      <c r="AN440" s="207"/>
      <c r="AO440" s="207"/>
      <c r="AP440" s="341"/>
      <c r="AQ440" s="340" t="s">
        <v>581</v>
      </c>
      <c r="AR440" s="207"/>
      <c r="AS440" s="207"/>
      <c r="AT440" s="341"/>
      <c r="AU440" s="207" t="s">
        <v>581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609</v>
      </c>
      <c r="AE705" s="718"/>
      <c r="AF705" s="718"/>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5.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573</v>
      </c>
      <c r="AE708" s="608"/>
      <c r="AF708" s="608"/>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609</v>
      </c>
      <c r="AE709" s="329"/>
      <c r="AF709" s="329"/>
      <c r="AG709" s="101" t="s">
        <v>592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592</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609</v>
      </c>
      <c r="AE712" s="783"/>
      <c r="AF712" s="783"/>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609</v>
      </c>
      <c r="AE713" s="329"/>
      <c r="AF713" s="666"/>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609</v>
      </c>
      <c r="AE714" s="808"/>
      <c r="AF714" s="809"/>
      <c r="AG714" s="101" t="s">
        <v>578</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573</v>
      </c>
      <c r="AE715" s="608"/>
      <c r="AF715" s="659"/>
      <c r="AG715" s="742" t="s">
        <v>645</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646</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609</v>
      </c>
      <c r="AE719" s="608"/>
      <c r="AF719" s="608"/>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614</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5" t="s">
        <v>53</v>
      </c>
      <c r="D726" s="837"/>
      <c r="E726" s="837"/>
      <c r="F726" s="838"/>
      <c r="G726" s="580" t="s">
        <v>648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3"/>
      <c r="B727" s="804"/>
      <c r="C727" s="748" t="s">
        <v>57</v>
      </c>
      <c r="D727" s="749"/>
      <c r="E727" s="749"/>
      <c r="F727" s="750"/>
      <c r="G727" s="578" t="s">
        <v>616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t="s">
        <v>642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32" t="s">
        <v>656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t="s">
        <v>257</v>
      </c>
      <c r="B733" s="677"/>
      <c r="C733" s="677"/>
      <c r="D733" s="677"/>
      <c r="E733" s="678"/>
      <c r="F733" s="640" t="s">
        <v>657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4" t="s">
        <v>549</v>
      </c>
      <c r="B737" s="210"/>
      <c r="C737" s="210"/>
      <c r="D737" s="211"/>
      <c r="E737" s="1013" t="s">
        <v>617</v>
      </c>
      <c r="F737" s="1013"/>
      <c r="G737" s="1013"/>
      <c r="H737" s="1013"/>
      <c r="I737" s="1013"/>
      <c r="J737" s="1013"/>
      <c r="K737" s="1013"/>
      <c r="L737" s="1013"/>
      <c r="M737" s="1013"/>
      <c r="N737" s="365" t="s">
        <v>542</v>
      </c>
      <c r="O737" s="365"/>
      <c r="P737" s="365"/>
      <c r="Q737" s="365"/>
      <c r="R737" s="1013" t="s">
        <v>619</v>
      </c>
      <c r="S737" s="1013"/>
      <c r="T737" s="1013"/>
      <c r="U737" s="1013"/>
      <c r="V737" s="1013"/>
      <c r="W737" s="1013"/>
      <c r="X737" s="1013"/>
      <c r="Y737" s="1013"/>
      <c r="Z737" s="1013"/>
      <c r="AA737" s="365" t="s">
        <v>541</v>
      </c>
      <c r="AB737" s="365"/>
      <c r="AC737" s="365"/>
      <c r="AD737" s="365"/>
      <c r="AE737" s="1013" t="s">
        <v>621</v>
      </c>
      <c r="AF737" s="1013"/>
      <c r="AG737" s="1013"/>
      <c r="AH737" s="1013"/>
      <c r="AI737" s="1013"/>
      <c r="AJ737" s="1013"/>
      <c r="AK737" s="1013"/>
      <c r="AL737" s="1013"/>
      <c r="AM737" s="1013"/>
      <c r="AN737" s="365" t="s">
        <v>540</v>
      </c>
      <c r="AO737" s="365"/>
      <c r="AP737" s="365"/>
      <c r="AQ737" s="365"/>
      <c r="AR737" s="1005" t="s">
        <v>623</v>
      </c>
      <c r="AS737" s="1006"/>
      <c r="AT737" s="1006"/>
      <c r="AU737" s="1006"/>
      <c r="AV737" s="1006"/>
      <c r="AW737" s="1006"/>
      <c r="AX737" s="1007"/>
      <c r="AY737" s="89"/>
      <c r="AZ737" s="89"/>
    </row>
    <row r="738" spans="1:52" ht="24.75" customHeight="1" x14ac:dyDescent="0.15">
      <c r="A738" s="1014" t="s">
        <v>539</v>
      </c>
      <c r="B738" s="210"/>
      <c r="C738" s="210"/>
      <c r="D738" s="211"/>
      <c r="E738" s="1013" t="s">
        <v>618</v>
      </c>
      <c r="F738" s="1013"/>
      <c r="G738" s="1013"/>
      <c r="H738" s="1013"/>
      <c r="I738" s="1013"/>
      <c r="J738" s="1013"/>
      <c r="K738" s="1013"/>
      <c r="L738" s="1013"/>
      <c r="M738" s="1013"/>
      <c r="N738" s="365" t="s">
        <v>538</v>
      </c>
      <c r="O738" s="365"/>
      <c r="P738" s="365"/>
      <c r="Q738" s="365"/>
      <c r="R738" s="1013" t="s">
        <v>620</v>
      </c>
      <c r="S738" s="1013"/>
      <c r="T738" s="1013"/>
      <c r="U738" s="1013"/>
      <c r="V738" s="1013"/>
      <c r="W738" s="1013"/>
      <c r="X738" s="1013"/>
      <c r="Y738" s="1013"/>
      <c r="Z738" s="1013"/>
      <c r="AA738" s="365" t="s">
        <v>537</v>
      </c>
      <c r="AB738" s="365"/>
      <c r="AC738" s="365"/>
      <c r="AD738" s="365"/>
      <c r="AE738" s="1013" t="s">
        <v>622</v>
      </c>
      <c r="AF738" s="1013"/>
      <c r="AG738" s="1013"/>
      <c r="AH738" s="1013"/>
      <c r="AI738" s="1013"/>
      <c r="AJ738" s="1013"/>
      <c r="AK738" s="1013"/>
      <c r="AL738" s="1013"/>
      <c r="AM738" s="1013"/>
      <c r="AN738" s="365" t="s">
        <v>533</v>
      </c>
      <c r="AO738" s="365"/>
      <c r="AP738" s="365"/>
      <c r="AQ738" s="365"/>
      <c r="AR738" s="1005" t="s">
        <v>624</v>
      </c>
      <c r="AS738" s="1006"/>
      <c r="AT738" s="1006"/>
      <c r="AU738" s="1006"/>
      <c r="AV738" s="1006"/>
      <c r="AW738" s="1006"/>
      <c r="AX738" s="1007"/>
    </row>
    <row r="739" spans="1:52" ht="24.75" customHeight="1" thickBot="1" x14ac:dyDescent="0.2">
      <c r="A739" s="1015" t="s">
        <v>529</v>
      </c>
      <c r="B739" s="1016"/>
      <c r="C739" s="1016"/>
      <c r="D739" s="1017"/>
      <c r="E739" s="1018" t="s">
        <v>569</v>
      </c>
      <c r="F739" s="1008"/>
      <c r="G739" s="1008"/>
      <c r="H739" s="93" t="str">
        <f>IF(E739="", "", "(")</f>
        <v>(</v>
      </c>
      <c r="I739" s="1008"/>
      <c r="J739" s="1008"/>
      <c r="K739" s="93" t="str">
        <f>IF(OR(I739="　", I739=""), "", "-")</f>
        <v/>
      </c>
      <c r="L739" s="1009">
        <v>447</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649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626</v>
      </c>
      <c r="H781" s="674"/>
      <c r="I781" s="674"/>
      <c r="J781" s="674"/>
      <c r="K781" s="675"/>
      <c r="L781" s="667" t="s">
        <v>627</v>
      </c>
      <c r="M781" s="668"/>
      <c r="N781" s="668"/>
      <c r="O781" s="668"/>
      <c r="P781" s="668"/>
      <c r="Q781" s="668"/>
      <c r="R781" s="668"/>
      <c r="S781" s="668"/>
      <c r="T781" s="668"/>
      <c r="U781" s="668"/>
      <c r="V781" s="668"/>
      <c r="W781" s="668"/>
      <c r="X781" s="669"/>
      <c r="Y781" s="388">
        <v>0</v>
      </c>
      <c r="Z781" s="389"/>
      <c r="AA781" s="389"/>
      <c r="AB781" s="805"/>
      <c r="AC781" s="673" t="s">
        <v>626</v>
      </c>
      <c r="AD781" s="674"/>
      <c r="AE781" s="674"/>
      <c r="AF781" s="674"/>
      <c r="AG781" s="675"/>
      <c r="AH781" s="667" t="s">
        <v>628</v>
      </c>
      <c r="AI781" s="668"/>
      <c r="AJ781" s="668"/>
      <c r="AK781" s="668"/>
      <c r="AL781" s="668"/>
      <c r="AM781" s="668"/>
      <c r="AN781" s="668"/>
      <c r="AO781" s="668"/>
      <c r="AP781" s="668"/>
      <c r="AQ781" s="668"/>
      <c r="AR781" s="668"/>
      <c r="AS781" s="668"/>
      <c r="AT781" s="669"/>
      <c r="AU781" s="388">
        <v>2946</v>
      </c>
      <c r="AV781" s="389"/>
      <c r="AW781" s="389"/>
      <c r="AX781" s="390"/>
    </row>
    <row r="782" spans="1:50" ht="24.75" customHeight="1" x14ac:dyDescent="0.15">
      <c r="A782" s="634"/>
      <c r="B782" s="635"/>
      <c r="C782" s="635"/>
      <c r="D782" s="635"/>
      <c r="E782" s="635"/>
      <c r="F782" s="636"/>
      <c r="G782" s="609" t="s">
        <v>578</v>
      </c>
      <c r="H782" s="610"/>
      <c r="I782" s="610"/>
      <c r="J782" s="610"/>
      <c r="K782" s="611"/>
      <c r="L782" s="601" t="s">
        <v>578</v>
      </c>
      <c r="M782" s="602"/>
      <c r="N782" s="602"/>
      <c r="O782" s="602"/>
      <c r="P782" s="602"/>
      <c r="Q782" s="602"/>
      <c r="R782" s="602"/>
      <c r="S782" s="602"/>
      <c r="T782" s="602"/>
      <c r="U782" s="602"/>
      <c r="V782" s="602"/>
      <c r="W782" s="602"/>
      <c r="X782" s="603"/>
      <c r="Y782" s="604" t="s">
        <v>578</v>
      </c>
      <c r="Z782" s="605"/>
      <c r="AA782" s="605"/>
      <c r="AB782" s="615"/>
      <c r="AC782" s="609" t="s">
        <v>629</v>
      </c>
      <c r="AD782" s="610"/>
      <c r="AE782" s="610"/>
      <c r="AF782" s="610"/>
      <c r="AG782" s="611"/>
      <c r="AH782" s="601" t="s">
        <v>630</v>
      </c>
      <c r="AI782" s="602"/>
      <c r="AJ782" s="602"/>
      <c r="AK782" s="602"/>
      <c r="AL782" s="602"/>
      <c r="AM782" s="602"/>
      <c r="AN782" s="602"/>
      <c r="AO782" s="602"/>
      <c r="AP782" s="602"/>
      <c r="AQ782" s="602"/>
      <c r="AR782" s="602"/>
      <c r="AS782" s="602"/>
      <c r="AT782" s="603"/>
      <c r="AU782" s="604">
        <v>3</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2949</v>
      </c>
      <c r="AV791" s="832"/>
      <c r="AW791" s="832"/>
      <c r="AX791" s="834"/>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650</v>
      </c>
      <c r="D837" s="347"/>
      <c r="E837" s="347"/>
      <c r="F837" s="347"/>
      <c r="G837" s="347"/>
      <c r="H837" s="347"/>
      <c r="I837" s="347"/>
      <c r="J837" s="348" t="s">
        <v>578</v>
      </c>
      <c r="K837" s="349"/>
      <c r="L837" s="349"/>
      <c r="M837" s="349"/>
      <c r="N837" s="349"/>
      <c r="O837" s="349"/>
      <c r="P837" s="362" t="s">
        <v>631</v>
      </c>
      <c r="Q837" s="350"/>
      <c r="R837" s="350"/>
      <c r="S837" s="350"/>
      <c r="T837" s="350"/>
      <c r="U837" s="350"/>
      <c r="V837" s="350"/>
      <c r="W837" s="350"/>
      <c r="X837" s="350"/>
      <c r="Y837" s="351">
        <v>0</v>
      </c>
      <c r="Z837" s="352"/>
      <c r="AA837" s="352"/>
      <c r="AB837" s="353"/>
      <c r="AC837" s="363" t="s">
        <v>196</v>
      </c>
      <c r="AD837" s="371"/>
      <c r="AE837" s="371"/>
      <c r="AF837" s="371"/>
      <c r="AG837" s="371"/>
      <c r="AH837" s="372" t="s">
        <v>578</v>
      </c>
      <c r="AI837" s="373"/>
      <c r="AJ837" s="373"/>
      <c r="AK837" s="373"/>
      <c r="AL837" s="357" t="s">
        <v>578</v>
      </c>
      <c r="AM837" s="358"/>
      <c r="AN837" s="358"/>
      <c r="AO837" s="359"/>
      <c r="AP837" s="360" t="s">
        <v>632</v>
      </c>
      <c r="AQ837" s="360"/>
      <c r="AR837" s="360"/>
      <c r="AS837" s="360"/>
      <c r="AT837" s="360"/>
      <c r="AU837" s="360"/>
      <c r="AV837" s="360"/>
      <c r="AW837" s="360"/>
      <c r="AX837" s="360"/>
    </row>
    <row r="838" spans="1:50" ht="48" customHeight="1" x14ac:dyDescent="0.15">
      <c r="A838" s="376">
        <v>2</v>
      </c>
      <c r="B838" s="376">
        <v>1</v>
      </c>
      <c r="C838" s="347" t="s">
        <v>651</v>
      </c>
      <c r="D838" s="347"/>
      <c r="E838" s="347"/>
      <c r="F838" s="347"/>
      <c r="G838" s="347"/>
      <c r="H838" s="347"/>
      <c r="I838" s="347"/>
      <c r="J838" s="348" t="s">
        <v>652</v>
      </c>
      <c r="K838" s="349"/>
      <c r="L838" s="349"/>
      <c r="M838" s="349"/>
      <c r="N838" s="349"/>
      <c r="O838" s="349"/>
      <c r="P838" s="350" t="s">
        <v>631</v>
      </c>
      <c r="Q838" s="350"/>
      <c r="R838" s="350"/>
      <c r="S838" s="350"/>
      <c r="T838" s="350"/>
      <c r="U838" s="350"/>
      <c r="V838" s="350"/>
      <c r="W838" s="350"/>
      <c r="X838" s="350"/>
      <c r="Y838" s="351">
        <v>0</v>
      </c>
      <c r="Z838" s="352"/>
      <c r="AA838" s="352"/>
      <c r="AB838" s="353"/>
      <c r="AC838" s="363" t="s">
        <v>196</v>
      </c>
      <c r="AD838" s="363"/>
      <c r="AE838" s="363"/>
      <c r="AF838" s="363"/>
      <c r="AG838" s="363"/>
      <c r="AH838" s="372" t="s">
        <v>653</v>
      </c>
      <c r="AI838" s="373"/>
      <c r="AJ838" s="373"/>
      <c r="AK838" s="373"/>
      <c r="AL838" s="357" t="s">
        <v>654</v>
      </c>
      <c r="AM838" s="358"/>
      <c r="AN838" s="358"/>
      <c r="AO838" s="359"/>
      <c r="AP838" s="360" t="s">
        <v>655</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633</v>
      </c>
      <c r="D870" s="347"/>
      <c r="E870" s="347"/>
      <c r="F870" s="347"/>
      <c r="G870" s="347"/>
      <c r="H870" s="347"/>
      <c r="I870" s="347"/>
      <c r="J870" s="348" t="s">
        <v>578</v>
      </c>
      <c r="K870" s="349"/>
      <c r="L870" s="349"/>
      <c r="M870" s="349"/>
      <c r="N870" s="349"/>
      <c r="O870" s="349"/>
      <c r="P870" s="362" t="s">
        <v>634</v>
      </c>
      <c r="Q870" s="350"/>
      <c r="R870" s="350"/>
      <c r="S870" s="350"/>
      <c r="T870" s="350"/>
      <c r="U870" s="350"/>
      <c r="V870" s="350"/>
      <c r="W870" s="350"/>
      <c r="X870" s="350"/>
      <c r="Y870" s="351">
        <v>1643</v>
      </c>
      <c r="Z870" s="352"/>
      <c r="AA870" s="352"/>
      <c r="AB870" s="353"/>
      <c r="AC870" s="363" t="s">
        <v>196</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30" customHeight="1" x14ac:dyDescent="0.15">
      <c r="A871" s="376">
        <v>2</v>
      </c>
      <c r="B871" s="376">
        <v>1</v>
      </c>
      <c r="C871" s="913" t="s">
        <v>635</v>
      </c>
      <c r="D871" s="914"/>
      <c r="E871" s="914"/>
      <c r="F871" s="914"/>
      <c r="G871" s="914"/>
      <c r="H871" s="914"/>
      <c r="I871" s="915"/>
      <c r="J871" s="916" t="s">
        <v>578</v>
      </c>
      <c r="K871" s="917"/>
      <c r="L871" s="917"/>
      <c r="M871" s="917"/>
      <c r="N871" s="917"/>
      <c r="O871" s="918"/>
      <c r="P871" s="919" t="s">
        <v>634</v>
      </c>
      <c r="Q871" s="920"/>
      <c r="R871" s="920"/>
      <c r="S871" s="920"/>
      <c r="T871" s="920"/>
      <c r="U871" s="920"/>
      <c r="V871" s="920"/>
      <c r="W871" s="920"/>
      <c r="X871" s="921"/>
      <c r="Y871" s="351">
        <v>1078</v>
      </c>
      <c r="Z871" s="352"/>
      <c r="AA871" s="352"/>
      <c r="AB871" s="353"/>
      <c r="AC871" s="206" t="s">
        <v>196</v>
      </c>
      <c r="AD871" s="922"/>
      <c r="AE871" s="922"/>
      <c r="AF871" s="922"/>
      <c r="AG871" s="923"/>
      <c r="AH871" s="924" t="s">
        <v>578</v>
      </c>
      <c r="AI871" s="925"/>
      <c r="AJ871" s="925"/>
      <c r="AK871" s="926"/>
      <c r="AL871" s="357" t="s">
        <v>632</v>
      </c>
      <c r="AM871" s="358"/>
      <c r="AN871" s="358"/>
      <c r="AO871" s="359"/>
      <c r="AP871" s="927" t="s">
        <v>632</v>
      </c>
      <c r="AQ871" s="928"/>
      <c r="AR871" s="928"/>
      <c r="AS871" s="928"/>
      <c r="AT871" s="928"/>
      <c r="AU871" s="928"/>
      <c r="AV871" s="928"/>
      <c r="AW871" s="928"/>
      <c r="AX871" s="929"/>
    </row>
    <row r="872" spans="1:50" ht="30" customHeight="1" x14ac:dyDescent="0.15">
      <c r="A872" s="376">
        <v>3</v>
      </c>
      <c r="B872" s="376">
        <v>1</v>
      </c>
      <c r="C872" s="361" t="s">
        <v>636</v>
      </c>
      <c r="D872" s="347"/>
      <c r="E872" s="347"/>
      <c r="F872" s="347"/>
      <c r="G872" s="347"/>
      <c r="H872" s="347"/>
      <c r="I872" s="347"/>
      <c r="J872" s="348" t="s">
        <v>579</v>
      </c>
      <c r="K872" s="349"/>
      <c r="L872" s="349"/>
      <c r="M872" s="349"/>
      <c r="N872" s="349"/>
      <c r="O872" s="349"/>
      <c r="P872" s="362" t="s">
        <v>634</v>
      </c>
      <c r="Q872" s="350"/>
      <c r="R872" s="350"/>
      <c r="S872" s="350"/>
      <c r="T872" s="350"/>
      <c r="U872" s="350"/>
      <c r="V872" s="350"/>
      <c r="W872" s="350"/>
      <c r="X872" s="350"/>
      <c r="Y872" s="351">
        <v>225</v>
      </c>
      <c r="Z872" s="352"/>
      <c r="AA872" s="352"/>
      <c r="AB872" s="353"/>
      <c r="AC872" s="206" t="s">
        <v>196</v>
      </c>
      <c r="AD872" s="922"/>
      <c r="AE872" s="922"/>
      <c r="AF872" s="922"/>
      <c r="AG872" s="923"/>
      <c r="AH872" s="930" t="s">
        <v>632</v>
      </c>
      <c r="AI872" s="931"/>
      <c r="AJ872" s="931"/>
      <c r="AK872" s="932"/>
      <c r="AL872" s="357" t="s">
        <v>632</v>
      </c>
      <c r="AM872" s="358"/>
      <c r="AN872" s="358"/>
      <c r="AO872" s="359"/>
      <c r="AP872" s="927" t="s">
        <v>578</v>
      </c>
      <c r="AQ872" s="928"/>
      <c r="AR872" s="928"/>
      <c r="AS872" s="928"/>
      <c r="AT872" s="928"/>
      <c r="AU872" s="928"/>
      <c r="AV872" s="928"/>
      <c r="AW872" s="928"/>
      <c r="AX872" s="929"/>
    </row>
    <row r="873" spans="1:50" ht="30" customHeight="1" x14ac:dyDescent="0.15">
      <c r="A873" s="376">
        <v>4</v>
      </c>
      <c r="B873" s="376">
        <v>1</v>
      </c>
      <c r="C873" s="361" t="s">
        <v>637</v>
      </c>
      <c r="D873" s="347"/>
      <c r="E873" s="347"/>
      <c r="F873" s="347"/>
      <c r="G873" s="347"/>
      <c r="H873" s="347"/>
      <c r="I873" s="347"/>
      <c r="J873" s="348" t="s">
        <v>578</v>
      </c>
      <c r="K873" s="349"/>
      <c r="L873" s="349"/>
      <c r="M873" s="349"/>
      <c r="N873" s="349"/>
      <c r="O873" s="349"/>
      <c r="P873" s="362" t="s">
        <v>638</v>
      </c>
      <c r="Q873" s="350"/>
      <c r="R873" s="350"/>
      <c r="S873" s="350"/>
      <c r="T873" s="350"/>
      <c r="U873" s="350"/>
      <c r="V873" s="350"/>
      <c r="W873" s="350"/>
      <c r="X873" s="350"/>
      <c r="Y873" s="351">
        <v>3</v>
      </c>
      <c r="Z873" s="352"/>
      <c r="AA873" s="352"/>
      <c r="AB873" s="353"/>
      <c r="AC873" s="363" t="s">
        <v>196</v>
      </c>
      <c r="AD873" s="363"/>
      <c r="AE873" s="363"/>
      <c r="AF873" s="363"/>
      <c r="AG873" s="363"/>
      <c r="AH873" s="355" t="s">
        <v>632</v>
      </c>
      <c r="AI873" s="356"/>
      <c r="AJ873" s="356"/>
      <c r="AK873" s="356"/>
      <c r="AL873" s="357" t="s">
        <v>632</v>
      </c>
      <c r="AM873" s="358"/>
      <c r="AN873" s="358"/>
      <c r="AO873" s="359"/>
      <c r="AP873" s="360" t="s">
        <v>579</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592</v>
      </c>
      <c r="F1102" s="375"/>
      <c r="G1102" s="375"/>
      <c r="H1102" s="375"/>
      <c r="I1102" s="375"/>
      <c r="J1102" s="348" t="s">
        <v>592</v>
      </c>
      <c r="K1102" s="349"/>
      <c r="L1102" s="349"/>
      <c r="M1102" s="349"/>
      <c r="N1102" s="349"/>
      <c r="O1102" s="349"/>
      <c r="P1102" s="362" t="s">
        <v>592</v>
      </c>
      <c r="Q1102" s="350"/>
      <c r="R1102" s="350"/>
      <c r="S1102" s="350"/>
      <c r="T1102" s="350"/>
      <c r="U1102" s="350"/>
      <c r="V1102" s="350"/>
      <c r="W1102" s="350"/>
      <c r="X1102" s="350"/>
      <c r="Y1102" s="351" t="s">
        <v>639</v>
      </c>
      <c r="Z1102" s="352"/>
      <c r="AA1102" s="352"/>
      <c r="AB1102" s="353"/>
      <c r="AC1102" s="354"/>
      <c r="AD1102" s="354"/>
      <c r="AE1102" s="354"/>
      <c r="AF1102" s="354"/>
      <c r="AG1102" s="354"/>
      <c r="AH1102" s="355" t="s">
        <v>592</v>
      </c>
      <c r="AI1102" s="356"/>
      <c r="AJ1102" s="356"/>
      <c r="AK1102" s="356"/>
      <c r="AL1102" s="357" t="s">
        <v>592</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5" priority="14089">
      <formula>IF(RIGHT(TEXT(AK14,"0.#"),1)=".",FALSE,TRUE)</formula>
    </cfRule>
    <cfRule type="expression" dxfId="2834" priority="14090">
      <formula>IF(RIGHT(TEXT(AK14,"0.#"),1)=".",TRUE,FALSE)</formula>
    </cfRule>
  </conditionalFormatting>
  <conditionalFormatting sqref="P18:AX18">
    <cfRule type="expression" dxfId="2833" priority="13965">
      <formula>IF(RIGHT(TEXT(P18,"0.#"),1)=".",FALSE,TRUE)</formula>
    </cfRule>
    <cfRule type="expression" dxfId="2832" priority="13966">
      <formula>IF(RIGHT(TEXT(P18,"0.#"),1)=".",TRUE,FALSE)</formula>
    </cfRule>
  </conditionalFormatting>
  <conditionalFormatting sqref="Y791">
    <cfRule type="expression" dxfId="2831" priority="13957">
      <formula>IF(RIGHT(TEXT(Y791,"0.#"),1)=".",FALSE,TRUE)</formula>
    </cfRule>
    <cfRule type="expression" dxfId="2830" priority="13958">
      <formula>IF(RIGHT(TEXT(Y791,"0.#"),1)=".",TRUE,FALSE)</formula>
    </cfRule>
  </conditionalFormatting>
  <conditionalFormatting sqref="Y822:Y829 Y820 Y809:Y816 Y807 Y796:Y803 Y794">
    <cfRule type="expression" dxfId="2829" priority="13739">
      <formula>IF(RIGHT(TEXT(Y794,"0.#"),1)=".",FALSE,TRUE)</formula>
    </cfRule>
    <cfRule type="expression" dxfId="2828" priority="13740">
      <formula>IF(RIGHT(TEXT(Y794,"0.#"),1)=".",TRUE,FALSE)</formula>
    </cfRule>
  </conditionalFormatting>
  <conditionalFormatting sqref="AK16:AQ17 AK15:AX15 AR13:AX13">
    <cfRule type="expression" dxfId="2827" priority="13787">
      <formula>IF(RIGHT(TEXT(AK13,"0.#"),1)=".",FALSE,TRUE)</formula>
    </cfRule>
    <cfRule type="expression" dxfId="2826" priority="13788">
      <formula>IF(RIGHT(TEXT(AK13,"0.#"),1)=".",TRUE,FALSE)</formula>
    </cfRule>
  </conditionalFormatting>
  <conditionalFormatting sqref="AD19:AJ19">
    <cfRule type="expression" dxfId="2825" priority="13785">
      <formula>IF(RIGHT(TEXT(AD19,"0.#"),1)=".",FALSE,TRUE)</formula>
    </cfRule>
    <cfRule type="expression" dxfId="2824" priority="13786">
      <formula>IF(RIGHT(TEXT(AD19,"0.#"),1)=".",TRUE,FALSE)</formula>
    </cfRule>
  </conditionalFormatting>
  <conditionalFormatting sqref="AQ101">
    <cfRule type="expression" dxfId="2823" priority="13777">
      <formula>IF(RIGHT(TEXT(AQ101,"0.#"),1)=".",FALSE,TRUE)</formula>
    </cfRule>
    <cfRule type="expression" dxfId="2822" priority="13778">
      <formula>IF(RIGHT(TEXT(AQ101,"0.#"),1)=".",TRUE,FALSE)</formula>
    </cfRule>
  </conditionalFormatting>
  <conditionalFormatting sqref="Y783:Y790">
    <cfRule type="expression" dxfId="2821" priority="13763">
      <formula>IF(RIGHT(TEXT(Y783,"0.#"),1)=".",FALSE,TRUE)</formula>
    </cfRule>
    <cfRule type="expression" dxfId="2820" priority="13764">
      <formula>IF(RIGHT(TEXT(Y783,"0.#"),1)=".",TRUE,FALSE)</formula>
    </cfRule>
  </conditionalFormatting>
  <conditionalFormatting sqref="AU791">
    <cfRule type="expression" dxfId="2819" priority="13759">
      <formula>IF(RIGHT(TEXT(AU791,"0.#"),1)=".",FALSE,TRUE)</formula>
    </cfRule>
    <cfRule type="expression" dxfId="2818" priority="13760">
      <formula>IF(RIGHT(TEXT(AU791,"0.#"),1)=".",TRUE,FALSE)</formula>
    </cfRule>
  </conditionalFormatting>
  <conditionalFormatting sqref="AU783:AU790">
    <cfRule type="expression" dxfId="2817" priority="13757">
      <formula>IF(RIGHT(TEXT(AU783,"0.#"),1)=".",FALSE,TRUE)</formula>
    </cfRule>
    <cfRule type="expression" dxfId="2816" priority="13758">
      <formula>IF(RIGHT(TEXT(AU783,"0.#"),1)=".",TRUE,FALSE)</formula>
    </cfRule>
  </conditionalFormatting>
  <conditionalFormatting sqref="Y821 Y808 Y795">
    <cfRule type="expression" dxfId="2815" priority="13743">
      <formula>IF(RIGHT(TEXT(Y795,"0.#"),1)=".",FALSE,TRUE)</formula>
    </cfRule>
    <cfRule type="expression" dxfId="2814" priority="13744">
      <formula>IF(RIGHT(TEXT(Y795,"0.#"),1)=".",TRUE,FALSE)</formula>
    </cfRule>
  </conditionalFormatting>
  <conditionalFormatting sqref="Y830 Y817 Y804">
    <cfRule type="expression" dxfId="2813" priority="13741">
      <formula>IF(RIGHT(TEXT(Y804,"0.#"),1)=".",FALSE,TRUE)</formula>
    </cfRule>
    <cfRule type="expression" dxfId="2812" priority="13742">
      <formula>IF(RIGHT(TEXT(Y804,"0.#"),1)=".",TRUE,FALSE)</formula>
    </cfRule>
  </conditionalFormatting>
  <conditionalFormatting sqref="AU821 AU808 AU795">
    <cfRule type="expression" dxfId="2811" priority="13737">
      <formula>IF(RIGHT(TEXT(AU795,"0.#"),1)=".",FALSE,TRUE)</formula>
    </cfRule>
    <cfRule type="expression" dxfId="2810" priority="13738">
      <formula>IF(RIGHT(TEXT(AU795,"0.#"),1)=".",TRUE,FALSE)</formula>
    </cfRule>
  </conditionalFormatting>
  <conditionalFormatting sqref="AU830 AU817 AU804">
    <cfRule type="expression" dxfId="2809" priority="13735">
      <formula>IF(RIGHT(TEXT(AU804,"0.#"),1)=".",FALSE,TRUE)</formula>
    </cfRule>
    <cfRule type="expression" dxfId="2808" priority="13736">
      <formula>IF(RIGHT(TEXT(AU804,"0.#"),1)=".",TRUE,FALSE)</formula>
    </cfRule>
  </conditionalFormatting>
  <conditionalFormatting sqref="AU822:AU829 AU820 AU809:AU816 AU807 AU796:AU803 AU794">
    <cfRule type="expression" dxfId="2807" priority="13733">
      <formula>IF(RIGHT(TEXT(AU794,"0.#"),1)=".",FALSE,TRUE)</formula>
    </cfRule>
    <cfRule type="expression" dxfId="2806" priority="13734">
      <formula>IF(RIGHT(TEXT(AU794,"0.#"),1)=".",TRUE,FALSE)</formula>
    </cfRule>
  </conditionalFormatting>
  <conditionalFormatting sqref="AM87">
    <cfRule type="expression" dxfId="2805" priority="13387">
      <formula>IF(RIGHT(TEXT(AM87,"0.#"),1)=".",FALSE,TRUE)</formula>
    </cfRule>
    <cfRule type="expression" dxfId="2804" priority="13388">
      <formula>IF(RIGHT(TEXT(AM87,"0.#"),1)=".",TRUE,FALSE)</formula>
    </cfRule>
  </conditionalFormatting>
  <conditionalFormatting sqref="AE55">
    <cfRule type="expression" dxfId="2803" priority="13455">
      <formula>IF(RIGHT(TEXT(AE55,"0.#"),1)=".",FALSE,TRUE)</formula>
    </cfRule>
    <cfRule type="expression" dxfId="2802" priority="13456">
      <formula>IF(RIGHT(TEXT(AE55,"0.#"),1)=".",TRUE,FALSE)</formula>
    </cfRule>
  </conditionalFormatting>
  <conditionalFormatting sqref="AI55">
    <cfRule type="expression" dxfId="2801" priority="13453">
      <formula>IF(RIGHT(TEXT(AI55,"0.#"),1)=".",FALSE,TRUE)</formula>
    </cfRule>
    <cfRule type="expression" dxfId="2800" priority="13454">
      <formula>IF(RIGHT(TEXT(AI55,"0.#"),1)=".",TRUE,FALSE)</formula>
    </cfRule>
  </conditionalFormatting>
  <conditionalFormatting sqref="AM34">
    <cfRule type="expression" dxfId="2799" priority="13533">
      <formula>IF(RIGHT(TEXT(AM34,"0.#"),1)=".",FALSE,TRUE)</formula>
    </cfRule>
    <cfRule type="expression" dxfId="2798" priority="13534">
      <formula>IF(RIGHT(TEXT(AM34,"0.#"),1)=".",TRUE,FALSE)</formula>
    </cfRule>
  </conditionalFormatting>
  <conditionalFormatting sqref="AM32">
    <cfRule type="expression" dxfId="2797" priority="13537">
      <formula>IF(RIGHT(TEXT(AM32,"0.#"),1)=".",FALSE,TRUE)</formula>
    </cfRule>
    <cfRule type="expression" dxfId="2796" priority="13538">
      <formula>IF(RIGHT(TEXT(AM32,"0.#"),1)=".",TRUE,FALSE)</formula>
    </cfRule>
  </conditionalFormatting>
  <conditionalFormatting sqref="AM33">
    <cfRule type="expression" dxfId="2795" priority="13535">
      <formula>IF(RIGHT(TEXT(AM33,"0.#"),1)=".",FALSE,TRUE)</formula>
    </cfRule>
    <cfRule type="expression" dxfId="2794" priority="13536">
      <formula>IF(RIGHT(TEXT(AM33,"0.#"),1)=".",TRUE,FALSE)</formula>
    </cfRule>
  </conditionalFormatting>
  <conditionalFormatting sqref="AQ32:AQ34">
    <cfRule type="expression" dxfId="2793" priority="13527">
      <formula>IF(RIGHT(TEXT(AQ32,"0.#"),1)=".",FALSE,TRUE)</formula>
    </cfRule>
    <cfRule type="expression" dxfId="2792" priority="13528">
      <formula>IF(RIGHT(TEXT(AQ32,"0.#"),1)=".",TRUE,FALSE)</formula>
    </cfRule>
  </conditionalFormatting>
  <conditionalFormatting sqref="AU32:AU34">
    <cfRule type="expression" dxfId="2791" priority="13525">
      <formula>IF(RIGHT(TEXT(AU32,"0.#"),1)=".",FALSE,TRUE)</formula>
    </cfRule>
    <cfRule type="expression" dxfId="2790" priority="13526">
      <formula>IF(RIGHT(TEXT(AU32,"0.#"),1)=".",TRUE,FALSE)</formula>
    </cfRule>
  </conditionalFormatting>
  <conditionalFormatting sqref="AE53">
    <cfRule type="expression" dxfId="2789" priority="13459">
      <formula>IF(RIGHT(TEXT(AE53,"0.#"),1)=".",FALSE,TRUE)</formula>
    </cfRule>
    <cfRule type="expression" dxfId="2788" priority="13460">
      <formula>IF(RIGHT(TEXT(AE53,"0.#"),1)=".",TRUE,FALSE)</formula>
    </cfRule>
  </conditionalFormatting>
  <conditionalFormatting sqref="AE54">
    <cfRule type="expression" dxfId="2787" priority="13457">
      <formula>IF(RIGHT(TEXT(AE54,"0.#"),1)=".",FALSE,TRUE)</formula>
    </cfRule>
    <cfRule type="expression" dxfId="2786" priority="13458">
      <formula>IF(RIGHT(TEXT(AE54,"0.#"),1)=".",TRUE,FALSE)</formula>
    </cfRule>
  </conditionalFormatting>
  <conditionalFormatting sqref="AI54">
    <cfRule type="expression" dxfId="2785" priority="13451">
      <formula>IF(RIGHT(TEXT(AI54,"0.#"),1)=".",FALSE,TRUE)</formula>
    </cfRule>
    <cfRule type="expression" dxfId="2784" priority="13452">
      <formula>IF(RIGHT(TEXT(AI54,"0.#"),1)=".",TRUE,FALSE)</formula>
    </cfRule>
  </conditionalFormatting>
  <conditionalFormatting sqref="AI53">
    <cfRule type="expression" dxfId="2783" priority="13449">
      <formula>IF(RIGHT(TEXT(AI53,"0.#"),1)=".",FALSE,TRUE)</formula>
    </cfRule>
    <cfRule type="expression" dxfId="2782" priority="13450">
      <formula>IF(RIGHT(TEXT(AI53,"0.#"),1)=".",TRUE,FALSE)</formula>
    </cfRule>
  </conditionalFormatting>
  <conditionalFormatting sqref="AM53">
    <cfRule type="expression" dxfId="2781" priority="13447">
      <formula>IF(RIGHT(TEXT(AM53,"0.#"),1)=".",FALSE,TRUE)</formula>
    </cfRule>
    <cfRule type="expression" dxfId="2780" priority="13448">
      <formula>IF(RIGHT(TEXT(AM53,"0.#"),1)=".",TRUE,FALSE)</formula>
    </cfRule>
  </conditionalFormatting>
  <conditionalFormatting sqref="AM54">
    <cfRule type="expression" dxfId="2779" priority="13445">
      <formula>IF(RIGHT(TEXT(AM54,"0.#"),1)=".",FALSE,TRUE)</formula>
    </cfRule>
    <cfRule type="expression" dxfId="2778" priority="13446">
      <formula>IF(RIGHT(TEXT(AM54,"0.#"),1)=".",TRUE,FALSE)</formula>
    </cfRule>
  </conditionalFormatting>
  <conditionalFormatting sqref="AM55">
    <cfRule type="expression" dxfId="2777" priority="13443">
      <formula>IF(RIGHT(TEXT(AM55,"0.#"),1)=".",FALSE,TRUE)</formula>
    </cfRule>
    <cfRule type="expression" dxfId="2776" priority="13444">
      <formula>IF(RIGHT(TEXT(AM55,"0.#"),1)=".",TRUE,FALSE)</formula>
    </cfRule>
  </conditionalFormatting>
  <conditionalFormatting sqref="AE60">
    <cfRule type="expression" dxfId="2775" priority="13429">
      <formula>IF(RIGHT(TEXT(AE60,"0.#"),1)=".",FALSE,TRUE)</formula>
    </cfRule>
    <cfRule type="expression" dxfId="2774" priority="13430">
      <formula>IF(RIGHT(TEXT(AE60,"0.#"),1)=".",TRUE,FALSE)</formula>
    </cfRule>
  </conditionalFormatting>
  <conditionalFormatting sqref="AE61">
    <cfRule type="expression" dxfId="2773" priority="13427">
      <formula>IF(RIGHT(TEXT(AE61,"0.#"),1)=".",FALSE,TRUE)</formula>
    </cfRule>
    <cfRule type="expression" dxfId="2772" priority="13428">
      <formula>IF(RIGHT(TEXT(AE61,"0.#"),1)=".",TRUE,FALSE)</formula>
    </cfRule>
  </conditionalFormatting>
  <conditionalFormatting sqref="AE62">
    <cfRule type="expression" dxfId="2771" priority="13425">
      <formula>IF(RIGHT(TEXT(AE62,"0.#"),1)=".",FALSE,TRUE)</formula>
    </cfRule>
    <cfRule type="expression" dxfId="2770" priority="13426">
      <formula>IF(RIGHT(TEXT(AE62,"0.#"),1)=".",TRUE,FALSE)</formula>
    </cfRule>
  </conditionalFormatting>
  <conditionalFormatting sqref="AI62">
    <cfRule type="expression" dxfId="2769" priority="13423">
      <formula>IF(RIGHT(TEXT(AI62,"0.#"),1)=".",FALSE,TRUE)</formula>
    </cfRule>
    <cfRule type="expression" dxfId="2768" priority="13424">
      <formula>IF(RIGHT(TEXT(AI62,"0.#"),1)=".",TRUE,FALSE)</formula>
    </cfRule>
  </conditionalFormatting>
  <conditionalFormatting sqref="AI61">
    <cfRule type="expression" dxfId="2767" priority="13421">
      <formula>IF(RIGHT(TEXT(AI61,"0.#"),1)=".",FALSE,TRUE)</formula>
    </cfRule>
    <cfRule type="expression" dxfId="2766" priority="13422">
      <formula>IF(RIGHT(TEXT(AI61,"0.#"),1)=".",TRUE,FALSE)</formula>
    </cfRule>
  </conditionalFormatting>
  <conditionalFormatting sqref="AI60">
    <cfRule type="expression" dxfId="2765" priority="13419">
      <formula>IF(RIGHT(TEXT(AI60,"0.#"),1)=".",FALSE,TRUE)</formula>
    </cfRule>
    <cfRule type="expression" dxfId="2764" priority="13420">
      <formula>IF(RIGHT(TEXT(AI60,"0.#"),1)=".",TRUE,FALSE)</formula>
    </cfRule>
  </conditionalFormatting>
  <conditionalFormatting sqref="AM60">
    <cfRule type="expression" dxfId="2763" priority="13417">
      <formula>IF(RIGHT(TEXT(AM60,"0.#"),1)=".",FALSE,TRUE)</formula>
    </cfRule>
    <cfRule type="expression" dxfId="2762" priority="13418">
      <formula>IF(RIGHT(TEXT(AM60,"0.#"),1)=".",TRUE,FALSE)</formula>
    </cfRule>
  </conditionalFormatting>
  <conditionalFormatting sqref="AM61">
    <cfRule type="expression" dxfId="2761" priority="13415">
      <formula>IF(RIGHT(TEXT(AM61,"0.#"),1)=".",FALSE,TRUE)</formula>
    </cfRule>
    <cfRule type="expression" dxfId="2760" priority="13416">
      <formula>IF(RIGHT(TEXT(AM61,"0.#"),1)=".",TRUE,FALSE)</formula>
    </cfRule>
  </conditionalFormatting>
  <conditionalFormatting sqref="AM62">
    <cfRule type="expression" dxfId="2759" priority="13413">
      <formula>IF(RIGHT(TEXT(AM62,"0.#"),1)=".",FALSE,TRUE)</formula>
    </cfRule>
    <cfRule type="expression" dxfId="2758" priority="13414">
      <formula>IF(RIGHT(TEXT(AM62,"0.#"),1)=".",TRUE,FALSE)</formula>
    </cfRule>
  </conditionalFormatting>
  <conditionalFormatting sqref="AE87">
    <cfRule type="expression" dxfId="2757" priority="13399">
      <formula>IF(RIGHT(TEXT(AE87,"0.#"),1)=".",FALSE,TRUE)</formula>
    </cfRule>
    <cfRule type="expression" dxfId="2756" priority="13400">
      <formula>IF(RIGHT(TEXT(AE87,"0.#"),1)=".",TRUE,FALSE)</formula>
    </cfRule>
  </conditionalFormatting>
  <conditionalFormatting sqref="AE88">
    <cfRule type="expression" dxfId="2755" priority="13397">
      <formula>IF(RIGHT(TEXT(AE88,"0.#"),1)=".",FALSE,TRUE)</formula>
    </cfRule>
    <cfRule type="expression" dxfId="2754" priority="13398">
      <formula>IF(RIGHT(TEXT(AE88,"0.#"),1)=".",TRUE,FALSE)</formula>
    </cfRule>
  </conditionalFormatting>
  <conditionalFormatting sqref="AE89">
    <cfRule type="expression" dxfId="2753" priority="13395">
      <formula>IF(RIGHT(TEXT(AE89,"0.#"),1)=".",FALSE,TRUE)</formula>
    </cfRule>
    <cfRule type="expression" dxfId="2752" priority="13396">
      <formula>IF(RIGHT(TEXT(AE89,"0.#"),1)=".",TRUE,FALSE)</formula>
    </cfRule>
  </conditionalFormatting>
  <conditionalFormatting sqref="AI89">
    <cfRule type="expression" dxfId="2751" priority="13393">
      <formula>IF(RIGHT(TEXT(AI89,"0.#"),1)=".",FALSE,TRUE)</formula>
    </cfRule>
    <cfRule type="expression" dxfId="2750" priority="13394">
      <formula>IF(RIGHT(TEXT(AI89,"0.#"),1)=".",TRUE,FALSE)</formula>
    </cfRule>
  </conditionalFormatting>
  <conditionalFormatting sqref="AI88">
    <cfRule type="expression" dxfId="2749" priority="13391">
      <formula>IF(RIGHT(TEXT(AI88,"0.#"),1)=".",FALSE,TRUE)</formula>
    </cfRule>
    <cfRule type="expression" dxfId="2748" priority="13392">
      <formula>IF(RIGHT(TEXT(AI88,"0.#"),1)=".",TRUE,FALSE)</formula>
    </cfRule>
  </conditionalFormatting>
  <conditionalFormatting sqref="AI87">
    <cfRule type="expression" dxfId="2747" priority="13389">
      <formula>IF(RIGHT(TEXT(AI87,"0.#"),1)=".",FALSE,TRUE)</formula>
    </cfRule>
    <cfRule type="expression" dxfId="2746" priority="13390">
      <formula>IF(RIGHT(TEXT(AI87,"0.#"),1)=".",TRUE,FALSE)</formula>
    </cfRule>
  </conditionalFormatting>
  <conditionalFormatting sqref="AM88">
    <cfRule type="expression" dxfId="2745" priority="13385">
      <formula>IF(RIGHT(TEXT(AM88,"0.#"),1)=".",FALSE,TRUE)</formula>
    </cfRule>
    <cfRule type="expression" dxfId="2744" priority="13386">
      <formula>IF(RIGHT(TEXT(AM88,"0.#"),1)=".",TRUE,FALSE)</formula>
    </cfRule>
  </conditionalFormatting>
  <conditionalFormatting sqref="AM89">
    <cfRule type="expression" dxfId="2743" priority="13383">
      <formula>IF(RIGHT(TEXT(AM89,"0.#"),1)=".",FALSE,TRUE)</formula>
    </cfRule>
    <cfRule type="expression" dxfId="2742" priority="13384">
      <formula>IF(RIGHT(TEXT(AM89,"0.#"),1)=".",TRUE,FALSE)</formula>
    </cfRule>
  </conditionalFormatting>
  <conditionalFormatting sqref="AE92">
    <cfRule type="expression" dxfId="2741" priority="13369">
      <formula>IF(RIGHT(TEXT(AE92,"0.#"),1)=".",FALSE,TRUE)</formula>
    </cfRule>
    <cfRule type="expression" dxfId="2740" priority="13370">
      <formula>IF(RIGHT(TEXT(AE92,"0.#"),1)=".",TRUE,FALSE)</formula>
    </cfRule>
  </conditionalFormatting>
  <conditionalFormatting sqref="AE93">
    <cfRule type="expression" dxfId="2739" priority="13367">
      <formula>IF(RIGHT(TEXT(AE93,"0.#"),1)=".",FALSE,TRUE)</formula>
    </cfRule>
    <cfRule type="expression" dxfId="2738" priority="13368">
      <formula>IF(RIGHT(TEXT(AE93,"0.#"),1)=".",TRUE,FALSE)</formula>
    </cfRule>
  </conditionalFormatting>
  <conditionalFormatting sqref="AE94">
    <cfRule type="expression" dxfId="2737" priority="13365">
      <formula>IF(RIGHT(TEXT(AE94,"0.#"),1)=".",FALSE,TRUE)</formula>
    </cfRule>
    <cfRule type="expression" dxfId="2736" priority="13366">
      <formula>IF(RIGHT(TEXT(AE94,"0.#"),1)=".",TRUE,FALSE)</formula>
    </cfRule>
  </conditionalFormatting>
  <conditionalFormatting sqref="AI94">
    <cfRule type="expression" dxfId="2735" priority="13363">
      <formula>IF(RIGHT(TEXT(AI94,"0.#"),1)=".",FALSE,TRUE)</formula>
    </cfRule>
    <cfRule type="expression" dxfId="2734" priority="13364">
      <formula>IF(RIGHT(TEXT(AI94,"0.#"),1)=".",TRUE,FALSE)</formula>
    </cfRule>
  </conditionalFormatting>
  <conditionalFormatting sqref="AI93">
    <cfRule type="expression" dxfId="2733" priority="13361">
      <formula>IF(RIGHT(TEXT(AI93,"0.#"),1)=".",FALSE,TRUE)</formula>
    </cfRule>
    <cfRule type="expression" dxfId="2732" priority="13362">
      <formula>IF(RIGHT(TEXT(AI93,"0.#"),1)=".",TRUE,FALSE)</formula>
    </cfRule>
  </conditionalFormatting>
  <conditionalFormatting sqref="AI92">
    <cfRule type="expression" dxfId="2731" priority="13359">
      <formula>IF(RIGHT(TEXT(AI92,"0.#"),1)=".",FALSE,TRUE)</formula>
    </cfRule>
    <cfRule type="expression" dxfId="2730" priority="13360">
      <formula>IF(RIGHT(TEXT(AI92,"0.#"),1)=".",TRUE,FALSE)</formula>
    </cfRule>
  </conditionalFormatting>
  <conditionalFormatting sqref="AM92">
    <cfRule type="expression" dxfId="2729" priority="13357">
      <formula>IF(RIGHT(TEXT(AM92,"0.#"),1)=".",FALSE,TRUE)</formula>
    </cfRule>
    <cfRule type="expression" dxfId="2728" priority="13358">
      <formula>IF(RIGHT(TEXT(AM92,"0.#"),1)=".",TRUE,FALSE)</formula>
    </cfRule>
  </conditionalFormatting>
  <conditionalFormatting sqref="AM93">
    <cfRule type="expression" dxfId="2727" priority="13355">
      <formula>IF(RIGHT(TEXT(AM93,"0.#"),1)=".",FALSE,TRUE)</formula>
    </cfRule>
    <cfRule type="expression" dxfId="2726" priority="13356">
      <formula>IF(RIGHT(TEXT(AM93,"0.#"),1)=".",TRUE,FALSE)</formula>
    </cfRule>
  </conditionalFormatting>
  <conditionalFormatting sqref="AM94">
    <cfRule type="expression" dxfId="2725" priority="13353">
      <formula>IF(RIGHT(TEXT(AM94,"0.#"),1)=".",FALSE,TRUE)</formula>
    </cfRule>
    <cfRule type="expression" dxfId="2724" priority="13354">
      <formula>IF(RIGHT(TEXT(AM94,"0.#"),1)=".",TRUE,FALSE)</formula>
    </cfRule>
  </conditionalFormatting>
  <conditionalFormatting sqref="AE97">
    <cfRule type="expression" dxfId="2723" priority="13339">
      <formula>IF(RIGHT(TEXT(AE97,"0.#"),1)=".",FALSE,TRUE)</formula>
    </cfRule>
    <cfRule type="expression" dxfId="2722" priority="13340">
      <formula>IF(RIGHT(TEXT(AE97,"0.#"),1)=".",TRUE,FALSE)</formula>
    </cfRule>
  </conditionalFormatting>
  <conditionalFormatting sqref="AE98">
    <cfRule type="expression" dxfId="2721" priority="13337">
      <formula>IF(RIGHT(TEXT(AE98,"0.#"),1)=".",FALSE,TRUE)</formula>
    </cfRule>
    <cfRule type="expression" dxfId="2720" priority="13338">
      <formula>IF(RIGHT(TEXT(AE98,"0.#"),1)=".",TRUE,FALSE)</formula>
    </cfRule>
  </conditionalFormatting>
  <conditionalFormatting sqref="AE99">
    <cfRule type="expression" dxfId="2719" priority="13335">
      <formula>IF(RIGHT(TEXT(AE99,"0.#"),1)=".",FALSE,TRUE)</formula>
    </cfRule>
    <cfRule type="expression" dxfId="2718" priority="13336">
      <formula>IF(RIGHT(TEXT(AE99,"0.#"),1)=".",TRUE,FALSE)</formula>
    </cfRule>
  </conditionalFormatting>
  <conditionalFormatting sqref="AI99">
    <cfRule type="expression" dxfId="2717" priority="13333">
      <formula>IF(RIGHT(TEXT(AI99,"0.#"),1)=".",FALSE,TRUE)</formula>
    </cfRule>
    <cfRule type="expression" dxfId="2716" priority="13334">
      <formula>IF(RIGHT(TEXT(AI99,"0.#"),1)=".",TRUE,FALSE)</formula>
    </cfRule>
  </conditionalFormatting>
  <conditionalFormatting sqref="AI98">
    <cfRule type="expression" dxfId="2715" priority="13331">
      <formula>IF(RIGHT(TEXT(AI98,"0.#"),1)=".",FALSE,TRUE)</formula>
    </cfRule>
    <cfRule type="expression" dxfId="2714" priority="13332">
      <formula>IF(RIGHT(TEXT(AI98,"0.#"),1)=".",TRUE,FALSE)</formula>
    </cfRule>
  </conditionalFormatting>
  <conditionalFormatting sqref="AI97">
    <cfRule type="expression" dxfId="2713" priority="13329">
      <formula>IF(RIGHT(TEXT(AI97,"0.#"),1)=".",FALSE,TRUE)</formula>
    </cfRule>
    <cfRule type="expression" dxfId="2712" priority="13330">
      <formula>IF(RIGHT(TEXT(AI97,"0.#"),1)=".",TRUE,FALSE)</formula>
    </cfRule>
  </conditionalFormatting>
  <conditionalFormatting sqref="AM97">
    <cfRule type="expression" dxfId="2711" priority="13327">
      <formula>IF(RIGHT(TEXT(AM97,"0.#"),1)=".",FALSE,TRUE)</formula>
    </cfRule>
    <cfRule type="expression" dxfId="2710" priority="13328">
      <formula>IF(RIGHT(TEXT(AM97,"0.#"),1)=".",TRUE,FALSE)</formula>
    </cfRule>
  </conditionalFormatting>
  <conditionalFormatting sqref="AM98">
    <cfRule type="expression" dxfId="2709" priority="13325">
      <formula>IF(RIGHT(TEXT(AM98,"0.#"),1)=".",FALSE,TRUE)</formula>
    </cfRule>
    <cfRule type="expression" dxfId="2708" priority="13326">
      <formula>IF(RIGHT(TEXT(AM98,"0.#"),1)=".",TRUE,FALSE)</formula>
    </cfRule>
  </conditionalFormatting>
  <conditionalFormatting sqref="AM99">
    <cfRule type="expression" dxfId="2707" priority="13323">
      <formula>IF(RIGHT(TEXT(AM99,"0.#"),1)=".",FALSE,TRUE)</formula>
    </cfRule>
    <cfRule type="expression" dxfId="2706" priority="13324">
      <formula>IF(RIGHT(TEXT(AM99,"0.#"),1)=".",TRUE,FALSE)</formula>
    </cfRule>
  </conditionalFormatting>
  <conditionalFormatting sqref="AM101">
    <cfRule type="expression" dxfId="2705" priority="13307">
      <formula>IF(RIGHT(TEXT(AM101,"0.#"),1)=".",FALSE,TRUE)</formula>
    </cfRule>
    <cfRule type="expression" dxfId="2704" priority="13308">
      <formula>IF(RIGHT(TEXT(AM101,"0.#"),1)=".",TRUE,FALSE)</formula>
    </cfRule>
  </conditionalFormatting>
  <conditionalFormatting sqref="AE104">
    <cfRule type="expression" dxfId="2703" priority="13297">
      <formula>IF(RIGHT(TEXT(AE104,"0.#"),1)=".",FALSE,TRUE)</formula>
    </cfRule>
    <cfRule type="expression" dxfId="2702" priority="13298">
      <formula>IF(RIGHT(TEXT(AE104,"0.#"),1)=".",TRUE,FALSE)</formula>
    </cfRule>
  </conditionalFormatting>
  <conditionalFormatting sqref="AI104">
    <cfRule type="expression" dxfId="2701" priority="13295">
      <formula>IF(RIGHT(TEXT(AI104,"0.#"),1)=".",FALSE,TRUE)</formula>
    </cfRule>
    <cfRule type="expression" dxfId="2700" priority="13296">
      <formula>IF(RIGHT(TEXT(AI104,"0.#"),1)=".",TRUE,FALSE)</formula>
    </cfRule>
  </conditionalFormatting>
  <conditionalFormatting sqref="AM104">
    <cfRule type="expression" dxfId="2699" priority="13293">
      <formula>IF(RIGHT(TEXT(AM104,"0.#"),1)=".",FALSE,TRUE)</formula>
    </cfRule>
    <cfRule type="expression" dxfId="2698" priority="13294">
      <formula>IF(RIGHT(TEXT(AM104,"0.#"),1)=".",TRUE,FALSE)</formula>
    </cfRule>
  </conditionalFormatting>
  <conditionalFormatting sqref="AE105">
    <cfRule type="expression" dxfId="2697" priority="13291">
      <formula>IF(RIGHT(TEXT(AE105,"0.#"),1)=".",FALSE,TRUE)</formula>
    </cfRule>
    <cfRule type="expression" dxfId="2696" priority="13292">
      <formula>IF(RIGHT(TEXT(AE105,"0.#"),1)=".",TRUE,FALSE)</formula>
    </cfRule>
  </conditionalFormatting>
  <conditionalFormatting sqref="AI105">
    <cfRule type="expression" dxfId="2695" priority="13289">
      <formula>IF(RIGHT(TEXT(AI105,"0.#"),1)=".",FALSE,TRUE)</formula>
    </cfRule>
    <cfRule type="expression" dxfId="2694" priority="13290">
      <formula>IF(RIGHT(TEXT(AI105,"0.#"),1)=".",TRUE,FALSE)</formula>
    </cfRule>
  </conditionalFormatting>
  <conditionalFormatting sqref="AM105">
    <cfRule type="expression" dxfId="2693" priority="13287">
      <formula>IF(RIGHT(TEXT(AM105,"0.#"),1)=".",FALSE,TRUE)</formula>
    </cfRule>
    <cfRule type="expression" dxfId="2692" priority="13288">
      <formula>IF(RIGHT(TEXT(AM105,"0.#"),1)=".",TRUE,FALSE)</formula>
    </cfRule>
  </conditionalFormatting>
  <conditionalFormatting sqref="AE107">
    <cfRule type="expression" dxfId="2691" priority="13283">
      <formula>IF(RIGHT(TEXT(AE107,"0.#"),1)=".",FALSE,TRUE)</formula>
    </cfRule>
    <cfRule type="expression" dxfId="2690" priority="13284">
      <formula>IF(RIGHT(TEXT(AE107,"0.#"),1)=".",TRUE,FALSE)</formula>
    </cfRule>
  </conditionalFormatting>
  <conditionalFormatting sqref="AI107">
    <cfRule type="expression" dxfId="2689" priority="13281">
      <formula>IF(RIGHT(TEXT(AI107,"0.#"),1)=".",FALSE,TRUE)</formula>
    </cfRule>
    <cfRule type="expression" dxfId="2688" priority="13282">
      <formula>IF(RIGHT(TEXT(AI107,"0.#"),1)=".",TRUE,FALSE)</formula>
    </cfRule>
  </conditionalFormatting>
  <conditionalFormatting sqref="AM107">
    <cfRule type="expression" dxfId="2687" priority="13279">
      <formula>IF(RIGHT(TEXT(AM107,"0.#"),1)=".",FALSE,TRUE)</formula>
    </cfRule>
    <cfRule type="expression" dxfId="2686" priority="13280">
      <formula>IF(RIGHT(TEXT(AM107,"0.#"),1)=".",TRUE,FALSE)</formula>
    </cfRule>
  </conditionalFormatting>
  <conditionalFormatting sqref="AE108">
    <cfRule type="expression" dxfId="2685" priority="13277">
      <formula>IF(RIGHT(TEXT(AE108,"0.#"),1)=".",FALSE,TRUE)</formula>
    </cfRule>
    <cfRule type="expression" dxfId="2684" priority="13278">
      <formula>IF(RIGHT(TEXT(AE108,"0.#"),1)=".",TRUE,FALSE)</formula>
    </cfRule>
  </conditionalFormatting>
  <conditionalFormatting sqref="AI108">
    <cfRule type="expression" dxfId="2683" priority="13275">
      <formula>IF(RIGHT(TEXT(AI108,"0.#"),1)=".",FALSE,TRUE)</formula>
    </cfRule>
    <cfRule type="expression" dxfId="2682" priority="13276">
      <formula>IF(RIGHT(TEXT(AI108,"0.#"),1)=".",TRUE,FALSE)</formula>
    </cfRule>
  </conditionalFormatting>
  <conditionalFormatting sqref="AM108">
    <cfRule type="expression" dxfId="2681" priority="13273">
      <formula>IF(RIGHT(TEXT(AM108,"0.#"),1)=".",FALSE,TRUE)</formula>
    </cfRule>
    <cfRule type="expression" dxfId="2680" priority="13274">
      <formula>IF(RIGHT(TEXT(AM108,"0.#"),1)=".",TRUE,FALSE)</formula>
    </cfRule>
  </conditionalFormatting>
  <conditionalFormatting sqref="AE110">
    <cfRule type="expression" dxfId="2679" priority="13269">
      <formula>IF(RIGHT(TEXT(AE110,"0.#"),1)=".",FALSE,TRUE)</formula>
    </cfRule>
    <cfRule type="expression" dxfId="2678" priority="13270">
      <formula>IF(RIGHT(TEXT(AE110,"0.#"),1)=".",TRUE,FALSE)</formula>
    </cfRule>
  </conditionalFormatting>
  <conditionalFormatting sqref="AI110">
    <cfRule type="expression" dxfId="2677" priority="13267">
      <formula>IF(RIGHT(TEXT(AI110,"0.#"),1)=".",FALSE,TRUE)</formula>
    </cfRule>
    <cfRule type="expression" dxfId="2676" priority="13268">
      <formula>IF(RIGHT(TEXT(AI110,"0.#"),1)=".",TRUE,FALSE)</formula>
    </cfRule>
  </conditionalFormatting>
  <conditionalFormatting sqref="AM110">
    <cfRule type="expression" dxfId="2675" priority="13265">
      <formula>IF(RIGHT(TEXT(AM110,"0.#"),1)=".",FALSE,TRUE)</formula>
    </cfRule>
    <cfRule type="expression" dxfId="2674" priority="13266">
      <formula>IF(RIGHT(TEXT(AM110,"0.#"),1)=".",TRUE,FALSE)</formula>
    </cfRule>
  </conditionalFormatting>
  <conditionalFormatting sqref="AE111">
    <cfRule type="expression" dxfId="2673" priority="13263">
      <formula>IF(RIGHT(TEXT(AE111,"0.#"),1)=".",FALSE,TRUE)</formula>
    </cfRule>
    <cfRule type="expression" dxfId="2672" priority="13264">
      <formula>IF(RIGHT(TEXT(AE111,"0.#"),1)=".",TRUE,FALSE)</formula>
    </cfRule>
  </conditionalFormatting>
  <conditionalFormatting sqref="AI111">
    <cfRule type="expression" dxfId="2671" priority="13261">
      <formula>IF(RIGHT(TEXT(AI111,"0.#"),1)=".",FALSE,TRUE)</formula>
    </cfRule>
    <cfRule type="expression" dxfId="2670" priority="13262">
      <formula>IF(RIGHT(TEXT(AI111,"0.#"),1)=".",TRUE,FALSE)</formula>
    </cfRule>
  </conditionalFormatting>
  <conditionalFormatting sqref="AM111">
    <cfRule type="expression" dxfId="2669" priority="13259">
      <formula>IF(RIGHT(TEXT(AM111,"0.#"),1)=".",FALSE,TRUE)</formula>
    </cfRule>
    <cfRule type="expression" dxfId="2668" priority="13260">
      <formula>IF(RIGHT(TEXT(AM111,"0.#"),1)=".",TRUE,FALSE)</formula>
    </cfRule>
  </conditionalFormatting>
  <conditionalFormatting sqref="AE113">
    <cfRule type="expression" dxfId="2667" priority="13255">
      <formula>IF(RIGHT(TEXT(AE113,"0.#"),1)=".",FALSE,TRUE)</formula>
    </cfRule>
    <cfRule type="expression" dxfId="2666" priority="13256">
      <formula>IF(RIGHT(TEXT(AE113,"0.#"),1)=".",TRUE,FALSE)</formula>
    </cfRule>
  </conditionalFormatting>
  <conditionalFormatting sqref="AI113">
    <cfRule type="expression" dxfId="2665" priority="13253">
      <formula>IF(RIGHT(TEXT(AI113,"0.#"),1)=".",FALSE,TRUE)</formula>
    </cfRule>
    <cfRule type="expression" dxfId="2664" priority="13254">
      <formula>IF(RIGHT(TEXT(AI113,"0.#"),1)=".",TRUE,FALSE)</formula>
    </cfRule>
  </conditionalFormatting>
  <conditionalFormatting sqref="AM113">
    <cfRule type="expression" dxfId="2663" priority="13251">
      <formula>IF(RIGHT(TEXT(AM113,"0.#"),1)=".",FALSE,TRUE)</formula>
    </cfRule>
    <cfRule type="expression" dxfId="2662" priority="13252">
      <formula>IF(RIGHT(TEXT(AM113,"0.#"),1)=".",TRUE,FALSE)</formula>
    </cfRule>
  </conditionalFormatting>
  <conditionalFormatting sqref="AE114">
    <cfRule type="expression" dxfId="2661" priority="13249">
      <formula>IF(RIGHT(TEXT(AE114,"0.#"),1)=".",FALSE,TRUE)</formula>
    </cfRule>
    <cfRule type="expression" dxfId="2660" priority="13250">
      <formula>IF(RIGHT(TEXT(AE114,"0.#"),1)=".",TRUE,FALSE)</formula>
    </cfRule>
  </conditionalFormatting>
  <conditionalFormatting sqref="AI114">
    <cfRule type="expression" dxfId="2659" priority="13247">
      <formula>IF(RIGHT(TEXT(AI114,"0.#"),1)=".",FALSE,TRUE)</formula>
    </cfRule>
    <cfRule type="expression" dxfId="2658" priority="13248">
      <formula>IF(RIGHT(TEXT(AI114,"0.#"),1)=".",TRUE,FALSE)</formula>
    </cfRule>
  </conditionalFormatting>
  <conditionalFormatting sqref="AM114">
    <cfRule type="expression" dxfId="2657" priority="13245">
      <formula>IF(RIGHT(TEXT(AM114,"0.#"),1)=".",FALSE,TRUE)</formula>
    </cfRule>
    <cfRule type="expression" dxfId="2656" priority="13246">
      <formula>IF(RIGHT(TEXT(AM114,"0.#"),1)=".",TRUE,FALSE)</formula>
    </cfRule>
  </conditionalFormatting>
  <conditionalFormatting sqref="AE119 AQ119">
    <cfRule type="expression" dxfId="2655" priority="13227">
      <formula>IF(RIGHT(TEXT(AE119,"0.#"),1)=".",FALSE,TRUE)</formula>
    </cfRule>
    <cfRule type="expression" dxfId="2654" priority="13228">
      <formula>IF(RIGHT(TEXT(AE119,"0.#"),1)=".",TRUE,FALSE)</formula>
    </cfRule>
  </conditionalFormatting>
  <conditionalFormatting sqref="AI119">
    <cfRule type="expression" dxfId="2653" priority="13225">
      <formula>IF(RIGHT(TEXT(AI119,"0.#"),1)=".",FALSE,TRUE)</formula>
    </cfRule>
    <cfRule type="expression" dxfId="2652" priority="13226">
      <formula>IF(RIGHT(TEXT(AI119,"0.#"),1)=".",TRUE,FALSE)</formula>
    </cfRule>
  </conditionalFormatting>
  <conditionalFormatting sqref="AM119">
    <cfRule type="expression" dxfId="2651" priority="13223">
      <formula>IF(RIGHT(TEXT(AM119,"0.#"),1)=".",FALSE,TRUE)</formula>
    </cfRule>
    <cfRule type="expression" dxfId="2650" priority="13224">
      <formula>IF(RIGHT(TEXT(AM119,"0.#"),1)=".",TRUE,FALSE)</formula>
    </cfRule>
  </conditionalFormatting>
  <conditionalFormatting sqref="AQ120">
    <cfRule type="expression" dxfId="2649" priority="13215">
      <formula>IF(RIGHT(TEXT(AQ120,"0.#"),1)=".",FALSE,TRUE)</formula>
    </cfRule>
    <cfRule type="expression" dxfId="2648" priority="13216">
      <formula>IF(RIGHT(TEXT(AQ120,"0.#"),1)=".",TRUE,FALSE)</formula>
    </cfRule>
  </conditionalFormatting>
  <conditionalFormatting sqref="AE122 AQ122">
    <cfRule type="expression" dxfId="2647" priority="13213">
      <formula>IF(RIGHT(TEXT(AE122,"0.#"),1)=".",FALSE,TRUE)</formula>
    </cfRule>
    <cfRule type="expression" dxfId="2646" priority="13214">
      <formula>IF(RIGHT(TEXT(AE122,"0.#"),1)=".",TRUE,FALSE)</formula>
    </cfRule>
  </conditionalFormatting>
  <conditionalFormatting sqref="AI122">
    <cfRule type="expression" dxfId="2645" priority="13211">
      <formula>IF(RIGHT(TEXT(AI122,"0.#"),1)=".",FALSE,TRUE)</formula>
    </cfRule>
    <cfRule type="expression" dxfId="2644" priority="13212">
      <formula>IF(RIGHT(TEXT(AI122,"0.#"),1)=".",TRUE,FALSE)</formula>
    </cfRule>
  </conditionalFormatting>
  <conditionalFormatting sqref="AM122">
    <cfRule type="expression" dxfId="2643" priority="13209">
      <formula>IF(RIGHT(TEXT(AM122,"0.#"),1)=".",FALSE,TRUE)</formula>
    </cfRule>
    <cfRule type="expression" dxfId="2642" priority="13210">
      <formula>IF(RIGHT(TEXT(AM122,"0.#"),1)=".",TRUE,FALSE)</formula>
    </cfRule>
  </conditionalFormatting>
  <conditionalFormatting sqref="AQ123">
    <cfRule type="expression" dxfId="2641" priority="13201">
      <formula>IF(RIGHT(TEXT(AQ123,"0.#"),1)=".",FALSE,TRUE)</formula>
    </cfRule>
    <cfRule type="expression" dxfId="2640" priority="13202">
      <formula>IF(RIGHT(TEXT(AQ123,"0.#"),1)=".",TRUE,FALSE)</formula>
    </cfRule>
  </conditionalFormatting>
  <conditionalFormatting sqref="AE125 AQ125">
    <cfRule type="expression" dxfId="2639" priority="13199">
      <formula>IF(RIGHT(TEXT(AE125,"0.#"),1)=".",FALSE,TRUE)</formula>
    </cfRule>
    <cfRule type="expression" dxfId="2638" priority="13200">
      <formula>IF(RIGHT(TEXT(AE125,"0.#"),1)=".",TRUE,FALSE)</formula>
    </cfRule>
  </conditionalFormatting>
  <conditionalFormatting sqref="AI125">
    <cfRule type="expression" dxfId="2637" priority="13197">
      <formula>IF(RIGHT(TEXT(AI125,"0.#"),1)=".",FALSE,TRUE)</formula>
    </cfRule>
    <cfRule type="expression" dxfId="2636" priority="13198">
      <formula>IF(RIGHT(TEXT(AI125,"0.#"),1)=".",TRUE,FALSE)</formula>
    </cfRule>
  </conditionalFormatting>
  <conditionalFormatting sqref="AM125">
    <cfRule type="expression" dxfId="2635" priority="13195">
      <formula>IF(RIGHT(TEXT(AM125,"0.#"),1)=".",FALSE,TRUE)</formula>
    </cfRule>
    <cfRule type="expression" dxfId="2634" priority="13196">
      <formula>IF(RIGHT(TEXT(AM125,"0.#"),1)=".",TRUE,FALSE)</formula>
    </cfRule>
  </conditionalFormatting>
  <conditionalFormatting sqref="AQ126">
    <cfRule type="expression" dxfId="2633" priority="13187">
      <formula>IF(RIGHT(TEXT(AQ126,"0.#"),1)=".",FALSE,TRUE)</formula>
    </cfRule>
    <cfRule type="expression" dxfId="2632" priority="13188">
      <formula>IF(RIGHT(TEXT(AQ126,"0.#"),1)=".",TRUE,FALSE)</formula>
    </cfRule>
  </conditionalFormatting>
  <conditionalFormatting sqref="AE128 AQ128">
    <cfRule type="expression" dxfId="2631" priority="13185">
      <formula>IF(RIGHT(TEXT(AE128,"0.#"),1)=".",FALSE,TRUE)</formula>
    </cfRule>
    <cfRule type="expression" dxfId="2630" priority="13186">
      <formula>IF(RIGHT(TEXT(AE128,"0.#"),1)=".",TRUE,FALSE)</formula>
    </cfRule>
  </conditionalFormatting>
  <conditionalFormatting sqref="AI128">
    <cfRule type="expression" dxfId="2629" priority="13183">
      <formula>IF(RIGHT(TEXT(AI128,"0.#"),1)=".",FALSE,TRUE)</formula>
    </cfRule>
    <cfRule type="expression" dxfId="2628" priority="13184">
      <formula>IF(RIGHT(TEXT(AI128,"0.#"),1)=".",TRUE,FALSE)</formula>
    </cfRule>
  </conditionalFormatting>
  <conditionalFormatting sqref="AM128">
    <cfRule type="expression" dxfId="2627" priority="13181">
      <formula>IF(RIGHT(TEXT(AM128,"0.#"),1)=".",FALSE,TRUE)</formula>
    </cfRule>
    <cfRule type="expression" dxfId="2626" priority="13182">
      <formula>IF(RIGHT(TEXT(AM128,"0.#"),1)=".",TRUE,FALSE)</formula>
    </cfRule>
  </conditionalFormatting>
  <conditionalFormatting sqref="AQ129">
    <cfRule type="expression" dxfId="2625" priority="13173">
      <formula>IF(RIGHT(TEXT(AQ129,"0.#"),1)=".",FALSE,TRUE)</formula>
    </cfRule>
    <cfRule type="expression" dxfId="2624" priority="13174">
      <formula>IF(RIGHT(TEXT(AQ129,"0.#"),1)=".",TRUE,FALSE)</formula>
    </cfRule>
  </conditionalFormatting>
  <conditionalFormatting sqref="AE75">
    <cfRule type="expression" dxfId="2623" priority="13171">
      <formula>IF(RIGHT(TEXT(AE75,"0.#"),1)=".",FALSE,TRUE)</formula>
    </cfRule>
    <cfRule type="expression" dxfId="2622" priority="13172">
      <formula>IF(RIGHT(TEXT(AE75,"0.#"),1)=".",TRUE,FALSE)</formula>
    </cfRule>
  </conditionalFormatting>
  <conditionalFormatting sqref="AE76">
    <cfRule type="expression" dxfId="2621" priority="13169">
      <formula>IF(RIGHT(TEXT(AE76,"0.#"),1)=".",FALSE,TRUE)</formula>
    </cfRule>
    <cfRule type="expression" dxfId="2620" priority="13170">
      <formula>IF(RIGHT(TEXT(AE76,"0.#"),1)=".",TRUE,FALSE)</formula>
    </cfRule>
  </conditionalFormatting>
  <conditionalFormatting sqref="AE77">
    <cfRule type="expression" dxfId="2619" priority="13167">
      <formula>IF(RIGHT(TEXT(AE77,"0.#"),1)=".",FALSE,TRUE)</formula>
    </cfRule>
    <cfRule type="expression" dxfId="2618" priority="13168">
      <formula>IF(RIGHT(TEXT(AE77,"0.#"),1)=".",TRUE,FALSE)</formula>
    </cfRule>
  </conditionalFormatting>
  <conditionalFormatting sqref="AI77">
    <cfRule type="expression" dxfId="2617" priority="13165">
      <formula>IF(RIGHT(TEXT(AI77,"0.#"),1)=".",FALSE,TRUE)</formula>
    </cfRule>
    <cfRule type="expression" dxfId="2616" priority="13166">
      <formula>IF(RIGHT(TEXT(AI77,"0.#"),1)=".",TRUE,FALSE)</formula>
    </cfRule>
  </conditionalFormatting>
  <conditionalFormatting sqref="AI76">
    <cfRule type="expression" dxfId="2615" priority="13163">
      <formula>IF(RIGHT(TEXT(AI76,"0.#"),1)=".",FALSE,TRUE)</formula>
    </cfRule>
    <cfRule type="expression" dxfId="2614" priority="13164">
      <formula>IF(RIGHT(TEXT(AI76,"0.#"),1)=".",TRUE,FALSE)</formula>
    </cfRule>
  </conditionalFormatting>
  <conditionalFormatting sqref="AI75">
    <cfRule type="expression" dxfId="2613" priority="13161">
      <formula>IF(RIGHT(TEXT(AI75,"0.#"),1)=".",FALSE,TRUE)</formula>
    </cfRule>
    <cfRule type="expression" dxfId="2612" priority="13162">
      <formula>IF(RIGHT(TEXT(AI75,"0.#"),1)=".",TRUE,FALSE)</formula>
    </cfRule>
  </conditionalFormatting>
  <conditionalFormatting sqref="AM75">
    <cfRule type="expression" dxfId="2611" priority="13159">
      <formula>IF(RIGHT(TEXT(AM75,"0.#"),1)=".",FALSE,TRUE)</formula>
    </cfRule>
    <cfRule type="expression" dxfId="2610" priority="13160">
      <formula>IF(RIGHT(TEXT(AM75,"0.#"),1)=".",TRUE,FALSE)</formula>
    </cfRule>
  </conditionalFormatting>
  <conditionalFormatting sqref="AM76">
    <cfRule type="expression" dxfId="2609" priority="13157">
      <formula>IF(RIGHT(TEXT(AM76,"0.#"),1)=".",FALSE,TRUE)</formula>
    </cfRule>
    <cfRule type="expression" dxfId="2608" priority="13158">
      <formula>IF(RIGHT(TEXT(AM76,"0.#"),1)=".",TRUE,FALSE)</formula>
    </cfRule>
  </conditionalFormatting>
  <conditionalFormatting sqref="AM77">
    <cfRule type="expression" dxfId="2607" priority="13155">
      <formula>IF(RIGHT(TEXT(AM77,"0.#"),1)=".",FALSE,TRUE)</formula>
    </cfRule>
    <cfRule type="expression" dxfId="2606" priority="13156">
      <formula>IF(RIGHT(TEXT(AM77,"0.#"),1)=".",TRUE,FALSE)</formula>
    </cfRule>
  </conditionalFormatting>
  <conditionalFormatting sqref="AE433">
    <cfRule type="expression" dxfId="2605" priority="13111">
      <formula>IF(RIGHT(TEXT(AE433,"0.#"),1)=".",FALSE,TRUE)</formula>
    </cfRule>
    <cfRule type="expression" dxfId="2604" priority="13112">
      <formula>IF(RIGHT(TEXT(AE433,"0.#"),1)=".",TRUE,FALSE)</formula>
    </cfRule>
  </conditionalFormatting>
  <conditionalFormatting sqref="AM435">
    <cfRule type="expression" dxfId="2603" priority="13095">
      <formula>IF(RIGHT(TEXT(AM435,"0.#"),1)=".",FALSE,TRUE)</formula>
    </cfRule>
    <cfRule type="expression" dxfId="2602" priority="13096">
      <formula>IF(RIGHT(TEXT(AM435,"0.#"),1)=".",TRUE,FALSE)</formula>
    </cfRule>
  </conditionalFormatting>
  <conditionalFormatting sqref="AE434">
    <cfRule type="expression" dxfId="2601" priority="13109">
      <formula>IF(RIGHT(TEXT(AE434,"0.#"),1)=".",FALSE,TRUE)</formula>
    </cfRule>
    <cfRule type="expression" dxfId="2600" priority="13110">
      <formula>IF(RIGHT(TEXT(AE434,"0.#"),1)=".",TRUE,FALSE)</formula>
    </cfRule>
  </conditionalFormatting>
  <conditionalFormatting sqref="AE435">
    <cfRule type="expression" dxfId="2599" priority="13107">
      <formula>IF(RIGHT(TEXT(AE435,"0.#"),1)=".",FALSE,TRUE)</formula>
    </cfRule>
    <cfRule type="expression" dxfId="2598" priority="13108">
      <formula>IF(RIGHT(TEXT(AE435,"0.#"),1)=".",TRUE,FALSE)</formula>
    </cfRule>
  </conditionalFormatting>
  <conditionalFormatting sqref="AM433">
    <cfRule type="expression" dxfId="2597" priority="13099">
      <formula>IF(RIGHT(TEXT(AM433,"0.#"),1)=".",FALSE,TRUE)</formula>
    </cfRule>
    <cfRule type="expression" dxfId="2596" priority="13100">
      <formula>IF(RIGHT(TEXT(AM433,"0.#"),1)=".",TRUE,FALSE)</formula>
    </cfRule>
  </conditionalFormatting>
  <conditionalFormatting sqref="AM434">
    <cfRule type="expression" dxfId="2595" priority="13097">
      <formula>IF(RIGHT(TEXT(AM434,"0.#"),1)=".",FALSE,TRUE)</formula>
    </cfRule>
    <cfRule type="expression" dxfId="2594" priority="13098">
      <formula>IF(RIGHT(TEXT(AM434,"0.#"),1)=".",TRUE,FALSE)</formula>
    </cfRule>
  </conditionalFormatting>
  <conditionalFormatting sqref="AU433">
    <cfRule type="expression" dxfId="2593" priority="13087">
      <formula>IF(RIGHT(TEXT(AU433,"0.#"),1)=".",FALSE,TRUE)</formula>
    </cfRule>
    <cfRule type="expression" dxfId="2592" priority="13088">
      <formula>IF(RIGHT(TEXT(AU433,"0.#"),1)=".",TRUE,FALSE)</formula>
    </cfRule>
  </conditionalFormatting>
  <conditionalFormatting sqref="AU434">
    <cfRule type="expression" dxfId="2591" priority="13085">
      <formula>IF(RIGHT(TEXT(AU434,"0.#"),1)=".",FALSE,TRUE)</formula>
    </cfRule>
    <cfRule type="expression" dxfId="2590" priority="13086">
      <formula>IF(RIGHT(TEXT(AU434,"0.#"),1)=".",TRUE,FALSE)</formula>
    </cfRule>
  </conditionalFormatting>
  <conditionalFormatting sqref="AU435">
    <cfRule type="expression" dxfId="2589" priority="13083">
      <formula>IF(RIGHT(TEXT(AU435,"0.#"),1)=".",FALSE,TRUE)</formula>
    </cfRule>
    <cfRule type="expression" dxfId="2588" priority="13084">
      <formula>IF(RIGHT(TEXT(AU435,"0.#"),1)=".",TRUE,FALSE)</formula>
    </cfRule>
  </conditionalFormatting>
  <conditionalFormatting sqref="AI435">
    <cfRule type="expression" dxfId="2587" priority="13017">
      <formula>IF(RIGHT(TEXT(AI435,"0.#"),1)=".",FALSE,TRUE)</formula>
    </cfRule>
    <cfRule type="expression" dxfId="2586" priority="13018">
      <formula>IF(RIGHT(TEXT(AI435,"0.#"),1)=".",TRUE,FALSE)</formula>
    </cfRule>
  </conditionalFormatting>
  <conditionalFormatting sqref="AI433">
    <cfRule type="expression" dxfId="2585" priority="13021">
      <formula>IF(RIGHT(TEXT(AI433,"0.#"),1)=".",FALSE,TRUE)</formula>
    </cfRule>
    <cfRule type="expression" dxfId="2584" priority="13022">
      <formula>IF(RIGHT(TEXT(AI433,"0.#"),1)=".",TRUE,FALSE)</formula>
    </cfRule>
  </conditionalFormatting>
  <conditionalFormatting sqref="AI434">
    <cfRule type="expression" dxfId="2583" priority="13019">
      <formula>IF(RIGHT(TEXT(AI434,"0.#"),1)=".",FALSE,TRUE)</formula>
    </cfRule>
    <cfRule type="expression" dxfId="2582" priority="13020">
      <formula>IF(RIGHT(TEXT(AI434,"0.#"),1)=".",TRUE,FALSE)</formula>
    </cfRule>
  </conditionalFormatting>
  <conditionalFormatting sqref="AQ434">
    <cfRule type="expression" dxfId="2581" priority="13003">
      <formula>IF(RIGHT(TEXT(AQ434,"0.#"),1)=".",FALSE,TRUE)</formula>
    </cfRule>
    <cfRule type="expression" dxfId="2580" priority="13004">
      <formula>IF(RIGHT(TEXT(AQ434,"0.#"),1)=".",TRUE,FALSE)</formula>
    </cfRule>
  </conditionalFormatting>
  <conditionalFormatting sqref="AQ435">
    <cfRule type="expression" dxfId="2579" priority="12989">
      <formula>IF(RIGHT(TEXT(AQ435,"0.#"),1)=".",FALSE,TRUE)</formula>
    </cfRule>
    <cfRule type="expression" dxfId="2578" priority="12990">
      <formula>IF(RIGHT(TEXT(AQ435,"0.#"),1)=".",TRUE,FALSE)</formula>
    </cfRule>
  </conditionalFormatting>
  <conditionalFormatting sqref="AQ433">
    <cfRule type="expression" dxfId="2577" priority="12987">
      <formula>IF(RIGHT(TEXT(AQ433,"0.#"),1)=".",FALSE,TRUE)</formula>
    </cfRule>
    <cfRule type="expression" dxfId="2576" priority="12988">
      <formula>IF(RIGHT(TEXT(AQ433,"0.#"),1)=".",TRUE,FALSE)</formula>
    </cfRule>
  </conditionalFormatting>
  <conditionalFormatting sqref="AL839:AO866">
    <cfRule type="expression" dxfId="2575" priority="6711">
      <formula>IF(AND(AL839&gt;=0, RIGHT(TEXT(AL839,"0.#"),1)&lt;&gt;"."),TRUE,FALSE)</formula>
    </cfRule>
    <cfRule type="expression" dxfId="2574" priority="6712">
      <formula>IF(AND(AL839&gt;=0, RIGHT(TEXT(AL839,"0.#"),1)="."),TRUE,FALSE)</formula>
    </cfRule>
    <cfRule type="expression" dxfId="2573" priority="6713">
      <formula>IF(AND(AL839&lt;0, RIGHT(TEXT(AL839,"0.#"),1)&lt;&gt;"."),TRUE,FALSE)</formula>
    </cfRule>
    <cfRule type="expression" dxfId="2572" priority="6714">
      <formula>IF(AND(AL839&lt;0, RIGHT(TEXT(AL839,"0.#"),1)="."),TRUE,FALSE)</formula>
    </cfRule>
  </conditionalFormatting>
  <conditionalFormatting sqref="AQ53:AQ55">
    <cfRule type="expression" dxfId="2571" priority="4733">
      <formula>IF(RIGHT(TEXT(AQ53,"0.#"),1)=".",FALSE,TRUE)</formula>
    </cfRule>
    <cfRule type="expression" dxfId="2570" priority="4734">
      <formula>IF(RIGHT(TEXT(AQ53,"0.#"),1)=".",TRUE,FALSE)</formula>
    </cfRule>
  </conditionalFormatting>
  <conditionalFormatting sqref="AU53:AU55">
    <cfRule type="expression" dxfId="2569" priority="4731">
      <formula>IF(RIGHT(TEXT(AU53,"0.#"),1)=".",FALSE,TRUE)</formula>
    </cfRule>
    <cfRule type="expression" dxfId="2568" priority="4732">
      <formula>IF(RIGHT(TEXT(AU53,"0.#"),1)=".",TRUE,FALSE)</formula>
    </cfRule>
  </conditionalFormatting>
  <conditionalFormatting sqref="AQ60:AQ62">
    <cfRule type="expression" dxfId="2567" priority="4729">
      <formula>IF(RIGHT(TEXT(AQ60,"0.#"),1)=".",FALSE,TRUE)</formula>
    </cfRule>
    <cfRule type="expression" dxfId="2566" priority="4730">
      <formula>IF(RIGHT(TEXT(AQ60,"0.#"),1)=".",TRUE,FALSE)</formula>
    </cfRule>
  </conditionalFormatting>
  <conditionalFormatting sqref="AU60:AU62">
    <cfRule type="expression" dxfId="2565" priority="4727">
      <formula>IF(RIGHT(TEXT(AU60,"0.#"),1)=".",FALSE,TRUE)</formula>
    </cfRule>
    <cfRule type="expression" dxfId="2564" priority="4728">
      <formula>IF(RIGHT(TEXT(AU60,"0.#"),1)=".",TRUE,FALSE)</formula>
    </cfRule>
  </conditionalFormatting>
  <conditionalFormatting sqref="AQ75:AQ77">
    <cfRule type="expression" dxfId="2563" priority="4725">
      <formula>IF(RIGHT(TEXT(AQ75,"0.#"),1)=".",FALSE,TRUE)</formula>
    </cfRule>
    <cfRule type="expression" dxfId="2562" priority="4726">
      <formula>IF(RIGHT(TEXT(AQ75,"0.#"),1)=".",TRUE,FALSE)</formula>
    </cfRule>
  </conditionalFormatting>
  <conditionalFormatting sqref="AU75:AU77">
    <cfRule type="expression" dxfId="2561" priority="4723">
      <formula>IF(RIGHT(TEXT(AU75,"0.#"),1)=".",FALSE,TRUE)</formula>
    </cfRule>
    <cfRule type="expression" dxfId="2560" priority="4724">
      <formula>IF(RIGHT(TEXT(AU75,"0.#"),1)=".",TRUE,FALSE)</formula>
    </cfRule>
  </conditionalFormatting>
  <conditionalFormatting sqref="AQ87:AQ89">
    <cfRule type="expression" dxfId="2559" priority="4721">
      <formula>IF(RIGHT(TEXT(AQ87,"0.#"),1)=".",FALSE,TRUE)</formula>
    </cfRule>
    <cfRule type="expression" dxfId="2558" priority="4722">
      <formula>IF(RIGHT(TEXT(AQ87,"0.#"),1)=".",TRUE,FALSE)</formula>
    </cfRule>
  </conditionalFormatting>
  <conditionalFormatting sqref="AU87:AU89">
    <cfRule type="expression" dxfId="2557" priority="4719">
      <formula>IF(RIGHT(TEXT(AU87,"0.#"),1)=".",FALSE,TRUE)</formula>
    </cfRule>
    <cfRule type="expression" dxfId="2556" priority="4720">
      <formula>IF(RIGHT(TEXT(AU87,"0.#"),1)=".",TRUE,FALSE)</formula>
    </cfRule>
  </conditionalFormatting>
  <conditionalFormatting sqref="AQ92:AQ94">
    <cfRule type="expression" dxfId="2555" priority="4717">
      <formula>IF(RIGHT(TEXT(AQ92,"0.#"),1)=".",FALSE,TRUE)</formula>
    </cfRule>
    <cfRule type="expression" dxfId="2554" priority="4718">
      <formula>IF(RIGHT(TEXT(AQ92,"0.#"),1)=".",TRUE,FALSE)</formula>
    </cfRule>
  </conditionalFormatting>
  <conditionalFormatting sqref="AU92:AU94">
    <cfRule type="expression" dxfId="2553" priority="4715">
      <formula>IF(RIGHT(TEXT(AU92,"0.#"),1)=".",FALSE,TRUE)</formula>
    </cfRule>
    <cfRule type="expression" dxfId="2552" priority="4716">
      <formula>IF(RIGHT(TEXT(AU92,"0.#"),1)=".",TRUE,FALSE)</formula>
    </cfRule>
  </conditionalFormatting>
  <conditionalFormatting sqref="AQ97:AQ99">
    <cfRule type="expression" dxfId="2551" priority="4713">
      <formula>IF(RIGHT(TEXT(AQ97,"0.#"),1)=".",FALSE,TRUE)</formula>
    </cfRule>
    <cfRule type="expression" dxfId="2550" priority="4714">
      <formula>IF(RIGHT(TEXT(AQ97,"0.#"),1)=".",TRUE,FALSE)</formula>
    </cfRule>
  </conditionalFormatting>
  <conditionalFormatting sqref="AU97:AU99">
    <cfRule type="expression" dxfId="2549" priority="4711">
      <formula>IF(RIGHT(TEXT(AU97,"0.#"),1)=".",FALSE,TRUE)</formula>
    </cfRule>
    <cfRule type="expression" dxfId="2548" priority="4712">
      <formula>IF(RIGHT(TEXT(AU97,"0.#"),1)=".",TRUE,FALSE)</formula>
    </cfRule>
  </conditionalFormatting>
  <conditionalFormatting sqref="AE458">
    <cfRule type="expression" dxfId="2547" priority="4405">
      <formula>IF(RIGHT(TEXT(AE458,"0.#"),1)=".",FALSE,TRUE)</formula>
    </cfRule>
    <cfRule type="expression" dxfId="2546" priority="4406">
      <formula>IF(RIGHT(TEXT(AE458,"0.#"),1)=".",TRUE,FALSE)</formula>
    </cfRule>
  </conditionalFormatting>
  <conditionalFormatting sqref="AM460">
    <cfRule type="expression" dxfId="2545" priority="4395">
      <formula>IF(RIGHT(TEXT(AM460,"0.#"),1)=".",FALSE,TRUE)</formula>
    </cfRule>
    <cfRule type="expression" dxfId="2544" priority="4396">
      <formula>IF(RIGHT(TEXT(AM460,"0.#"),1)=".",TRUE,FALSE)</formula>
    </cfRule>
  </conditionalFormatting>
  <conditionalFormatting sqref="AE459">
    <cfRule type="expression" dxfId="2543" priority="4403">
      <formula>IF(RIGHT(TEXT(AE459,"0.#"),1)=".",FALSE,TRUE)</formula>
    </cfRule>
    <cfRule type="expression" dxfId="2542" priority="4404">
      <formula>IF(RIGHT(TEXT(AE459,"0.#"),1)=".",TRUE,FALSE)</formula>
    </cfRule>
  </conditionalFormatting>
  <conditionalFormatting sqref="AE460">
    <cfRule type="expression" dxfId="2541" priority="4401">
      <formula>IF(RIGHT(TEXT(AE460,"0.#"),1)=".",FALSE,TRUE)</formula>
    </cfRule>
    <cfRule type="expression" dxfId="2540" priority="4402">
      <formula>IF(RIGHT(TEXT(AE460,"0.#"),1)=".",TRUE,FALSE)</formula>
    </cfRule>
  </conditionalFormatting>
  <conditionalFormatting sqref="AM458">
    <cfRule type="expression" dxfId="2539" priority="4399">
      <formula>IF(RIGHT(TEXT(AM458,"0.#"),1)=".",FALSE,TRUE)</formula>
    </cfRule>
    <cfRule type="expression" dxfId="2538" priority="4400">
      <formula>IF(RIGHT(TEXT(AM458,"0.#"),1)=".",TRUE,FALSE)</formula>
    </cfRule>
  </conditionalFormatting>
  <conditionalFormatting sqref="AM459">
    <cfRule type="expression" dxfId="2537" priority="4397">
      <formula>IF(RIGHT(TEXT(AM459,"0.#"),1)=".",FALSE,TRUE)</formula>
    </cfRule>
    <cfRule type="expression" dxfId="2536" priority="4398">
      <formula>IF(RIGHT(TEXT(AM459,"0.#"),1)=".",TRUE,FALSE)</formula>
    </cfRule>
  </conditionalFormatting>
  <conditionalFormatting sqref="AU458">
    <cfRule type="expression" dxfId="2535" priority="4393">
      <formula>IF(RIGHT(TEXT(AU458,"0.#"),1)=".",FALSE,TRUE)</formula>
    </cfRule>
    <cfRule type="expression" dxfId="2534" priority="4394">
      <formula>IF(RIGHT(TEXT(AU458,"0.#"),1)=".",TRUE,FALSE)</formula>
    </cfRule>
  </conditionalFormatting>
  <conditionalFormatting sqref="AU459">
    <cfRule type="expression" dxfId="2533" priority="4391">
      <formula>IF(RIGHT(TEXT(AU459,"0.#"),1)=".",FALSE,TRUE)</formula>
    </cfRule>
    <cfRule type="expression" dxfId="2532" priority="4392">
      <formula>IF(RIGHT(TEXT(AU459,"0.#"),1)=".",TRUE,FALSE)</formula>
    </cfRule>
  </conditionalFormatting>
  <conditionalFormatting sqref="AU460">
    <cfRule type="expression" dxfId="2531" priority="4389">
      <formula>IF(RIGHT(TEXT(AU460,"0.#"),1)=".",FALSE,TRUE)</formula>
    </cfRule>
    <cfRule type="expression" dxfId="2530" priority="4390">
      <formula>IF(RIGHT(TEXT(AU460,"0.#"),1)=".",TRUE,FALSE)</formula>
    </cfRule>
  </conditionalFormatting>
  <conditionalFormatting sqref="AI460">
    <cfRule type="expression" dxfId="2529" priority="4383">
      <formula>IF(RIGHT(TEXT(AI460,"0.#"),1)=".",FALSE,TRUE)</formula>
    </cfRule>
    <cfRule type="expression" dxfId="2528" priority="4384">
      <formula>IF(RIGHT(TEXT(AI460,"0.#"),1)=".",TRUE,FALSE)</formula>
    </cfRule>
  </conditionalFormatting>
  <conditionalFormatting sqref="AI458">
    <cfRule type="expression" dxfId="2527" priority="4387">
      <formula>IF(RIGHT(TEXT(AI458,"0.#"),1)=".",FALSE,TRUE)</formula>
    </cfRule>
    <cfRule type="expression" dxfId="2526" priority="4388">
      <formula>IF(RIGHT(TEXT(AI458,"0.#"),1)=".",TRUE,FALSE)</formula>
    </cfRule>
  </conditionalFormatting>
  <conditionalFormatting sqref="AI459">
    <cfRule type="expression" dxfId="2525" priority="4385">
      <formula>IF(RIGHT(TEXT(AI459,"0.#"),1)=".",FALSE,TRUE)</formula>
    </cfRule>
    <cfRule type="expression" dxfId="2524" priority="4386">
      <formula>IF(RIGHT(TEXT(AI459,"0.#"),1)=".",TRUE,FALSE)</formula>
    </cfRule>
  </conditionalFormatting>
  <conditionalFormatting sqref="AQ459">
    <cfRule type="expression" dxfId="2523" priority="4381">
      <formula>IF(RIGHT(TEXT(AQ459,"0.#"),1)=".",FALSE,TRUE)</formula>
    </cfRule>
    <cfRule type="expression" dxfId="2522" priority="4382">
      <formula>IF(RIGHT(TEXT(AQ459,"0.#"),1)=".",TRUE,FALSE)</formula>
    </cfRule>
  </conditionalFormatting>
  <conditionalFormatting sqref="AQ460">
    <cfRule type="expression" dxfId="2521" priority="4379">
      <formula>IF(RIGHT(TEXT(AQ460,"0.#"),1)=".",FALSE,TRUE)</formula>
    </cfRule>
    <cfRule type="expression" dxfId="2520" priority="4380">
      <formula>IF(RIGHT(TEXT(AQ460,"0.#"),1)=".",TRUE,FALSE)</formula>
    </cfRule>
  </conditionalFormatting>
  <conditionalFormatting sqref="AQ458">
    <cfRule type="expression" dxfId="2519" priority="4377">
      <formula>IF(RIGHT(TEXT(AQ458,"0.#"),1)=".",FALSE,TRUE)</formula>
    </cfRule>
    <cfRule type="expression" dxfId="2518" priority="4378">
      <formula>IF(RIGHT(TEXT(AQ458,"0.#"),1)=".",TRUE,FALSE)</formula>
    </cfRule>
  </conditionalFormatting>
  <conditionalFormatting sqref="AE120 AM120">
    <cfRule type="expression" dxfId="2517" priority="3055">
      <formula>IF(RIGHT(TEXT(AE120,"0.#"),1)=".",FALSE,TRUE)</formula>
    </cfRule>
    <cfRule type="expression" dxfId="2516" priority="3056">
      <formula>IF(RIGHT(TEXT(AE120,"0.#"),1)=".",TRUE,FALSE)</formula>
    </cfRule>
  </conditionalFormatting>
  <conditionalFormatting sqref="AI126">
    <cfRule type="expression" dxfId="2515" priority="3045">
      <formula>IF(RIGHT(TEXT(AI126,"0.#"),1)=".",FALSE,TRUE)</formula>
    </cfRule>
    <cfRule type="expression" dxfId="2514" priority="3046">
      <formula>IF(RIGHT(TEXT(AI126,"0.#"),1)=".",TRUE,FALSE)</formula>
    </cfRule>
  </conditionalFormatting>
  <conditionalFormatting sqref="AI120">
    <cfRule type="expression" dxfId="2513" priority="3053">
      <formula>IF(RIGHT(TEXT(AI120,"0.#"),1)=".",FALSE,TRUE)</formula>
    </cfRule>
    <cfRule type="expression" dxfId="2512" priority="3054">
      <formula>IF(RIGHT(TEXT(AI120,"0.#"),1)=".",TRUE,FALSE)</formula>
    </cfRule>
  </conditionalFormatting>
  <conditionalFormatting sqref="AE123 AM123">
    <cfRule type="expression" dxfId="2511" priority="3051">
      <formula>IF(RIGHT(TEXT(AE123,"0.#"),1)=".",FALSE,TRUE)</formula>
    </cfRule>
    <cfRule type="expression" dxfId="2510" priority="3052">
      <formula>IF(RIGHT(TEXT(AE123,"0.#"),1)=".",TRUE,FALSE)</formula>
    </cfRule>
  </conditionalFormatting>
  <conditionalFormatting sqref="AI123">
    <cfRule type="expression" dxfId="2509" priority="3049">
      <formula>IF(RIGHT(TEXT(AI123,"0.#"),1)=".",FALSE,TRUE)</formula>
    </cfRule>
    <cfRule type="expression" dxfId="2508" priority="3050">
      <formula>IF(RIGHT(TEXT(AI123,"0.#"),1)=".",TRUE,FALSE)</formula>
    </cfRule>
  </conditionalFormatting>
  <conditionalFormatting sqref="AE126 AM126">
    <cfRule type="expression" dxfId="2507" priority="3047">
      <formula>IF(RIGHT(TEXT(AE126,"0.#"),1)=".",FALSE,TRUE)</formula>
    </cfRule>
    <cfRule type="expression" dxfId="2506" priority="3048">
      <formula>IF(RIGHT(TEXT(AE126,"0.#"),1)=".",TRUE,FALSE)</formula>
    </cfRule>
  </conditionalFormatting>
  <conditionalFormatting sqref="AE129 AM129">
    <cfRule type="expression" dxfId="2505" priority="3043">
      <formula>IF(RIGHT(TEXT(AE129,"0.#"),1)=".",FALSE,TRUE)</formula>
    </cfRule>
    <cfRule type="expression" dxfId="2504" priority="3044">
      <formula>IF(RIGHT(TEXT(AE129,"0.#"),1)=".",TRUE,FALSE)</formula>
    </cfRule>
  </conditionalFormatting>
  <conditionalFormatting sqref="AI129">
    <cfRule type="expression" dxfId="2503" priority="3041">
      <formula>IF(RIGHT(TEXT(AI129,"0.#"),1)=".",FALSE,TRUE)</formula>
    </cfRule>
    <cfRule type="expression" dxfId="2502" priority="3042">
      <formula>IF(RIGHT(TEXT(AI129,"0.#"),1)=".",TRUE,FALSE)</formula>
    </cfRule>
  </conditionalFormatting>
  <conditionalFormatting sqref="Y839:Y866">
    <cfRule type="expression" dxfId="2501" priority="3039">
      <formula>IF(RIGHT(TEXT(Y839,"0.#"),1)=".",FALSE,TRUE)</formula>
    </cfRule>
    <cfRule type="expression" dxfId="2500" priority="3040">
      <formula>IF(RIGHT(TEXT(Y839,"0.#"),1)=".",TRUE,FALSE)</formula>
    </cfRule>
  </conditionalFormatting>
  <conditionalFormatting sqref="AU518">
    <cfRule type="expression" dxfId="2499" priority="1549">
      <formula>IF(RIGHT(TEXT(AU518,"0.#"),1)=".",FALSE,TRUE)</formula>
    </cfRule>
    <cfRule type="expression" dxfId="2498" priority="1550">
      <formula>IF(RIGHT(TEXT(AU518,"0.#"),1)=".",TRUE,FALSE)</formula>
    </cfRule>
  </conditionalFormatting>
  <conditionalFormatting sqref="AQ551">
    <cfRule type="expression" dxfId="2497" priority="1325">
      <formula>IF(RIGHT(TEXT(AQ551,"0.#"),1)=".",FALSE,TRUE)</formula>
    </cfRule>
    <cfRule type="expression" dxfId="2496" priority="1326">
      <formula>IF(RIGHT(TEXT(AQ551,"0.#"),1)=".",TRUE,FALSE)</formula>
    </cfRule>
  </conditionalFormatting>
  <conditionalFormatting sqref="AE556">
    <cfRule type="expression" dxfId="2495" priority="1323">
      <formula>IF(RIGHT(TEXT(AE556,"0.#"),1)=".",FALSE,TRUE)</formula>
    </cfRule>
    <cfRule type="expression" dxfId="2494" priority="1324">
      <formula>IF(RIGHT(TEXT(AE556,"0.#"),1)=".",TRUE,FALSE)</formula>
    </cfRule>
  </conditionalFormatting>
  <conditionalFormatting sqref="AE557">
    <cfRule type="expression" dxfId="2493" priority="1321">
      <formula>IF(RIGHT(TEXT(AE557,"0.#"),1)=".",FALSE,TRUE)</formula>
    </cfRule>
    <cfRule type="expression" dxfId="2492" priority="1322">
      <formula>IF(RIGHT(TEXT(AE557,"0.#"),1)=".",TRUE,FALSE)</formula>
    </cfRule>
  </conditionalFormatting>
  <conditionalFormatting sqref="AE558">
    <cfRule type="expression" dxfId="2491" priority="1319">
      <formula>IF(RIGHT(TEXT(AE558,"0.#"),1)=".",FALSE,TRUE)</formula>
    </cfRule>
    <cfRule type="expression" dxfId="2490" priority="1320">
      <formula>IF(RIGHT(TEXT(AE558,"0.#"),1)=".",TRUE,FALSE)</formula>
    </cfRule>
  </conditionalFormatting>
  <conditionalFormatting sqref="AU556">
    <cfRule type="expression" dxfId="2489" priority="1311">
      <formula>IF(RIGHT(TEXT(AU556,"0.#"),1)=".",FALSE,TRUE)</formula>
    </cfRule>
    <cfRule type="expression" dxfId="2488" priority="1312">
      <formula>IF(RIGHT(TEXT(AU556,"0.#"),1)=".",TRUE,FALSE)</formula>
    </cfRule>
  </conditionalFormatting>
  <conditionalFormatting sqref="AU557">
    <cfRule type="expression" dxfId="2487" priority="1309">
      <formula>IF(RIGHT(TEXT(AU557,"0.#"),1)=".",FALSE,TRUE)</formula>
    </cfRule>
    <cfRule type="expression" dxfId="2486" priority="1310">
      <formula>IF(RIGHT(TEXT(AU557,"0.#"),1)=".",TRUE,FALSE)</formula>
    </cfRule>
  </conditionalFormatting>
  <conditionalFormatting sqref="AU558">
    <cfRule type="expression" dxfId="2485" priority="1307">
      <formula>IF(RIGHT(TEXT(AU558,"0.#"),1)=".",FALSE,TRUE)</formula>
    </cfRule>
    <cfRule type="expression" dxfId="2484" priority="1308">
      <formula>IF(RIGHT(TEXT(AU558,"0.#"),1)=".",TRUE,FALSE)</formula>
    </cfRule>
  </conditionalFormatting>
  <conditionalFormatting sqref="AQ557">
    <cfRule type="expression" dxfId="2483" priority="1299">
      <formula>IF(RIGHT(TEXT(AQ557,"0.#"),1)=".",FALSE,TRUE)</formula>
    </cfRule>
    <cfRule type="expression" dxfId="2482" priority="1300">
      <formula>IF(RIGHT(TEXT(AQ557,"0.#"),1)=".",TRUE,FALSE)</formula>
    </cfRule>
  </conditionalFormatting>
  <conditionalFormatting sqref="AQ558">
    <cfRule type="expression" dxfId="2481" priority="1297">
      <formula>IF(RIGHT(TEXT(AQ558,"0.#"),1)=".",FALSE,TRUE)</formula>
    </cfRule>
    <cfRule type="expression" dxfId="2480" priority="1298">
      <formula>IF(RIGHT(TEXT(AQ558,"0.#"),1)=".",TRUE,FALSE)</formula>
    </cfRule>
  </conditionalFormatting>
  <conditionalFormatting sqref="AQ556">
    <cfRule type="expression" dxfId="2479" priority="1295">
      <formula>IF(RIGHT(TEXT(AQ556,"0.#"),1)=".",FALSE,TRUE)</formula>
    </cfRule>
    <cfRule type="expression" dxfId="2478" priority="1296">
      <formula>IF(RIGHT(TEXT(AQ556,"0.#"),1)=".",TRUE,FALSE)</formula>
    </cfRule>
  </conditionalFormatting>
  <conditionalFormatting sqref="AE561">
    <cfRule type="expression" dxfId="2477" priority="1293">
      <formula>IF(RIGHT(TEXT(AE561,"0.#"),1)=".",FALSE,TRUE)</formula>
    </cfRule>
    <cfRule type="expression" dxfId="2476" priority="1294">
      <formula>IF(RIGHT(TEXT(AE561,"0.#"),1)=".",TRUE,FALSE)</formula>
    </cfRule>
  </conditionalFormatting>
  <conditionalFormatting sqref="AE562">
    <cfRule type="expression" dxfId="2475" priority="1291">
      <formula>IF(RIGHT(TEXT(AE562,"0.#"),1)=".",FALSE,TRUE)</formula>
    </cfRule>
    <cfRule type="expression" dxfId="2474" priority="1292">
      <formula>IF(RIGHT(TEXT(AE562,"0.#"),1)=".",TRUE,FALSE)</formula>
    </cfRule>
  </conditionalFormatting>
  <conditionalFormatting sqref="AE563">
    <cfRule type="expression" dxfId="2473" priority="1289">
      <formula>IF(RIGHT(TEXT(AE563,"0.#"),1)=".",FALSE,TRUE)</formula>
    </cfRule>
    <cfRule type="expression" dxfId="2472" priority="1290">
      <formula>IF(RIGHT(TEXT(AE563,"0.#"),1)=".",TRUE,FALSE)</formula>
    </cfRule>
  </conditionalFormatting>
  <conditionalFormatting sqref="AL1103:AO1131">
    <cfRule type="expression" dxfId="2471" priority="2945">
      <formula>IF(AND(AL1103&gt;=0, RIGHT(TEXT(AL1103,"0.#"),1)&lt;&gt;"."),TRUE,FALSE)</formula>
    </cfRule>
    <cfRule type="expression" dxfId="2470" priority="2946">
      <formula>IF(AND(AL1103&gt;=0, RIGHT(TEXT(AL1103,"0.#"),1)="."),TRUE,FALSE)</formula>
    </cfRule>
    <cfRule type="expression" dxfId="2469" priority="2947">
      <formula>IF(AND(AL1103&lt;0, RIGHT(TEXT(AL1103,"0.#"),1)&lt;&gt;"."),TRUE,FALSE)</formula>
    </cfRule>
    <cfRule type="expression" dxfId="2468" priority="2948">
      <formula>IF(AND(AL1103&lt;0, RIGHT(TEXT(AL1103,"0.#"),1)="."),TRUE,FALSE)</formula>
    </cfRule>
  </conditionalFormatting>
  <conditionalFormatting sqref="Y1103:Y1131">
    <cfRule type="expression" dxfId="2467" priority="2943">
      <formula>IF(RIGHT(TEXT(Y1103,"0.#"),1)=".",FALSE,TRUE)</formula>
    </cfRule>
    <cfRule type="expression" dxfId="2466" priority="2944">
      <formula>IF(RIGHT(TEXT(Y1103,"0.#"),1)=".",TRUE,FALSE)</formula>
    </cfRule>
  </conditionalFormatting>
  <conditionalFormatting sqref="AQ553">
    <cfRule type="expression" dxfId="2465" priority="1327">
      <formula>IF(RIGHT(TEXT(AQ553,"0.#"),1)=".",FALSE,TRUE)</formula>
    </cfRule>
    <cfRule type="expression" dxfId="2464" priority="1328">
      <formula>IF(RIGHT(TEXT(AQ553,"0.#"),1)=".",TRUE,FALSE)</formula>
    </cfRule>
  </conditionalFormatting>
  <conditionalFormatting sqref="AU552">
    <cfRule type="expression" dxfId="2463" priority="1339">
      <formula>IF(RIGHT(TEXT(AU552,"0.#"),1)=".",FALSE,TRUE)</formula>
    </cfRule>
    <cfRule type="expression" dxfId="2462" priority="1340">
      <formula>IF(RIGHT(TEXT(AU552,"0.#"),1)=".",TRUE,FALSE)</formula>
    </cfRule>
  </conditionalFormatting>
  <conditionalFormatting sqref="AE552">
    <cfRule type="expression" dxfId="2461" priority="1351">
      <formula>IF(RIGHT(TEXT(AE552,"0.#"),1)=".",FALSE,TRUE)</formula>
    </cfRule>
    <cfRule type="expression" dxfId="2460" priority="1352">
      <formula>IF(RIGHT(TEXT(AE552,"0.#"),1)=".",TRUE,FALSE)</formula>
    </cfRule>
  </conditionalFormatting>
  <conditionalFormatting sqref="AQ548">
    <cfRule type="expression" dxfId="2459" priority="1357">
      <formula>IF(RIGHT(TEXT(AQ548,"0.#"),1)=".",FALSE,TRUE)</formula>
    </cfRule>
    <cfRule type="expression" dxfId="2458" priority="1358">
      <formula>IF(RIGHT(TEXT(AQ548,"0.#"),1)=".",TRUE,FALSE)</formula>
    </cfRule>
  </conditionalFormatting>
  <conditionalFormatting sqref="AL838:AO838">
    <cfRule type="expression" dxfId="2457" priority="2897">
      <formula>IF(AND(AL838&gt;=0, RIGHT(TEXT(AL838,"0.#"),1)&lt;&gt;"."),TRUE,FALSE)</formula>
    </cfRule>
    <cfRule type="expression" dxfId="2456" priority="2898">
      <formula>IF(AND(AL838&gt;=0, RIGHT(TEXT(AL838,"0.#"),1)="."),TRUE,FALSE)</formula>
    </cfRule>
    <cfRule type="expression" dxfId="2455" priority="2899">
      <formula>IF(AND(AL838&lt;0, RIGHT(TEXT(AL838,"0.#"),1)&lt;&gt;"."),TRUE,FALSE)</formula>
    </cfRule>
    <cfRule type="expression" dxfId="2454" priority="2900">
      <formula>IF(AND(AL838&lt;0, RIGHT(TEXT(AL838,"0.#"),1)="."),TRUE,FALSE)</formula>
    </cfRule>
  </conditionalFormatting>
  <conditionalFormatting sqref="Y838">
    <cfRule type="expression" dxfId="2453" priority="2895">
      <formula>IF(RIGHT(TEXT(Y838,"0.#"),1)=".",FALSE,TRUE)</formula>
    </cfRule>
    <cfRule type="expression" dxfId="2452" priority="2896">
      <formula>IF(RIGHT(TEXT(Y838,"0.#"),1)=".",TRUE,FALSE)</formula>
    </cfRule>
  </conditionalFormatting>
  <conditionalFormatting sqref="AE492">
    <cfRule type="expression" dxfId="2451" priority="1683">
      <formula>IF(RIGHT(TEXT(AE492,"0.#"),1)=".",FALSE,TRUE)</formula>
    </cfRule>
    <cfRule type="expression" dxfId="2450" priority="1684">
      <formula>IF(RIGHT(TEXT(AE492,"0.#"),1)=".",TRUE,FALSE)</formula>
    </cfRule>
  </conditionalFormatting>
  <conditionalFormatting sqref="AE493">
    <cfRule type="expression" dxfId="2449" priority="1681">
      <formula>IF(RIGHT(TEXT(AE493,"0.#"),1)=".",FALSE,TRUE)</formula>
    </cfRule>
    <cfRule type="expression" dxfId="2448" priority="1682">
      <formula>IF(RIGHT(TEXT(AE493,"0.#"),1)=".",TRUE,FALSE)</formula>
    </cfRule>
  </conditionalFormatting>
  <conditionalFormatting sqref="AE494">
    <cfRule type="expression" dxfId="2447" priority="1679">
      <formula>IF(RIGHT(TEXT(AE494,"0.#"),1)=".",FALSE,TRUE)</formula>
    </cfRule>
    <cfRule type="expression" dxfId="2446" priority="1680">
      <formula>IF(RIGHT(TEXT(AE494,"0.#"),1)=".",TRUE,FALSE)</formula>
    </cfRule>
  </conditionalFormatting>
  <conditionalFormatting sqref="AQ493">
    <cfRule type="expression" dxfId="2445" priority="1659">
      <formula>IF(RIGHT(TEXT(AQ493,"0.#"),1)=".",FALSE,TRUE)</formula>
    </cfRule>
    <cfRule type="expression" dxfId="2444" priority="1660">
      <formula>IF(RIGHT(TEXT(AQ493,"0.#"),1)=".",TRUE,FALSE)</formula>
    </cfRule>
  </conditionalFormatting>
  <conditionalFormatting sqref="AQ494">
    <cfRule type="expression" dxfId="2443" priority="1657">
      <formula>IF(RIGHT(TEXT(AQ494,"0.#"),1)=".",FALSE,TRUE)</formula>
    </cfRule>
    <cfRule type="expression" dxfId="2442" priority="1658">
      <formula>IF(RIGHT(TEXT(AQ494,"0.#"),1)=".",TRUE,FALSE)</formula>
    </cfRule>
  </conditionalFormatting>
  <conditionalFormatting sqref="AQ492">
    <cfRule type="expression" dxfId="2441" priority="1655">
      <formula>IF(RIGHT(TEXT(AQ492,"0.#"),1)=".",FALSE,TRUE)</formula>
    </cfRule>
    <cfRule type="expression" dxfId="2440" priority="1656">
      <formula>IF(RIGHT(TEXT(AQ492,"0.#"),1)=".",TRUE,FALSE)</formula>
    </cfRule>
  </conditionalFormatting>
  <conditionalFormatting sqref="AU494">
    <cfRule type="expression" dxfId="2439" priority="1667">
      <formula>IF(RIGHT(TEXT(AU494,"0.#"),1)=".",FALSE,TRUE)</formula>
    </cfRule>
    <cfRule type="expression" dxfId="2438" priority="1668">
      <formula>IF(RIGHT(TEXT(AU494,"0.#"),1)=".",TRUE,FALSE)</formula>
    </cfRule>
  </conditionalFormatting>
  <conditionalFormatting sqref="AU492">
    <cfRule type="expression" dxfId="2437" priority="1671">
      <formula>IF(RIGHT(TEXT(AU492,"0.#"),1)=".",FALSE,TRUE)</formula>
    </cfRule>
    <cfRule type="expression" dxfId="2436" priority="1672">
      <formula>IF(RIGHT(TEXT(AU492,"0.#"),1)=".",TRUE,FALSE)</formula>
    </cfRule>
  </conditionalFormatting>
  <conditionalFormatting sqref="AU493">
    <cfRule type="expression" dxfId="2435" priority="1669">
      <formula>IF(RIGHT(TEXT(AU493,"0.#"),1)=".",FALSE,TRUE)</formula>
    </cfRule>
    <cfRule type="expression" dxfId="2434" priority="1670">
      <formula>IF(RIGHT(TEXT(AU493,"0.#"),1)=".",TRUE,FALSE)</formula>
    </cfRule>
  </conditionalFormatting>
  <conditionalFormatting sqref="AU583">
    <cfRule type="expression" dxfId="2433" priority="1187">
      <formula>IF(RIGHT(TEXT(AU583,"0.#"),1)=".",FALSE,TRUE)</formula>
    </cfRule>
    <cfRule type="expression" dxfId="2432" priority="1188">
      <formula>IF(RIGHT(TEXT(AU583,"0.#"),1)=".",TRUE,FALSE)</formula>
    </cfRule>
  </conditionalFormatting>
  <conditionalFormatting sqref="AU582">
    <cfRule type="expression" dxfId="2431" priority="1189">
      <formula>IF(RIGHT(TEXT(AU582,"0.#"),1)=".",FALSE,TRUE)</formula>
    </cfRule>
    <cfRule type="expression" dxfId="2430" priority="1190">
      <formula>IF(RIGHT(TEXT(AU582,"0.#"),1)=".",TRUE,FALSE)</formula>
    </cfRule>
  </conditionalFormatting>
  <conditionalFormatting sqref="AE499">
    <cfRule type="expression" dxfId="2429" priority="1649">
      <formula>IF(RIGHT(TEXT(AE499,"0.#"),1)=".",FALSE,TRUE)</formula>
    </cfRule>
    <cfRule type="expression" dxfId="2428" priority="1650">
      <formula>IF(RIGHT(TEXT(AE499,"0.#"),1)=".",TRUE,FALSE)</formula>
    </cfRule>
  </conditionalFormatting>
  <conditionalFormatting sqref="AE497">
    <cfRule type="expression" dxfId="2427" priority="1653">
      <formula>IF(RIGHT(TEXT(AE497,"0.#"),1)=".",FALSE,TRUE)</formula>
    </cfRule>
    <cfRule type="expression" dxfId="2426" priority="1654">
      <formula>IF(RIGHT(TEXT(AE497,"0.#"),1)=".",TRUE,FALSE)</formula>
    </cfRule>
  </conditionalFormatting>
  <conditionalFormatting sqref="AE498">
    <cfRule type="expression" dxfId="2425" priority="1651">
      <formula>IF(RIGHT(TEXT(AE498,"0.#"),1)=".",FALSE,TRUE)</formula>
    </cfRule>
    <cfRule type="expression" dxfId="2424" priority="1652">
      <formula>IF(RIGHT(TEXT(AE498,"0.#"),1)=".",TRUE,FALSE)</formula>
    </cfRule>
  </conditionalFormatting>
  <conditionalFormatting sqref="AU499">
    <cfRule type="expression" dxfId="2423" priority="1637">
      <formula>IF(RIGHT(TEXT(AU499,"0.#"),1)=".",FALSE,TRUE)</formula>
    </cfRule>
    <cfRule type="expression" dxfId="2422" priority="1638">
      <formula>IF(RIGHT(TEXT(AU499,"0.#"),1)=".",TRUE,FALSE)</formula>
    </cfRule>
  </conditionalFormatting>
  <conditionalFormatting sqref="AU497">
    <cfRule type="expression" dxfId="2421" priority="1641">
      <formula>IF(RIGHT(TEXT(AU497,"0.#"),1)=".",FALSE,TRUE)</formula>
    </cfRule>
    <cfRule type="expression" dxfId="2420" priority="1642">
      <formula>IF(RIGHT(TEXT(AU497,"0.#"),1)=".",TRUE,FALSE)</formula>
    </cfRule>
  </conditionalFormatting>
  <conditionalFormatting sqref="AU498">
    <cfRule type="expression" dxfId="2419" priority="1639">
      <formula>IF(RIGHT(TEXT(AU498,"0.#"),1)=".",FALSE,TRUE)</formula>
    </cfRule>
    <cfRule type="expression" dxfId="2418" priority="1640">
      <formula>IF(RIGHT(TEXT(AU498,"0.#"),1)=".",TRUE,FALSE)</formula>
    </cfRule>
  </conditionalFormatting>
  <conditionalFormatting sqref="AQ497">
    <cfRule type="expression" dxfId="2417" priority="1625">
      <formula>IF(RIGHT(TEXT(AQ497,"0.#"),1)=".",FALSE,TRUE)</formula>
    </cfRule>
    <cfRule type="expression" dxfId="2416" priority="1626">
      <formula>IF(RIGHT(TEXT(AQ497,"0.#"),1)=".",TRUE,FALSE)</formula>
    </cfRule>
  </conditionalFormatting>
  <conditionalFormatting sqref="AQ498">
    <cfRule type="expression" dxfId="2415" priority="1629">
      <formula>IF(RIGHT(TEXT(AQ498,"0.#"),1)=".",FALSE,TRUE)</formula>
    </cfRule>
    <cfRule type="expression" dxfId="2414" priority="1630">
      <formula>IF(RIGHT(TEXT(AQ498,"0.#"),1)=".",TRUE,FALSE)</formula>
    </cfRule>
  </conditionalFormatting>
  <conditionalFormatting sqref="AQ499">
    <cfRule type="expression" dxfId="2413" priority="1627">
      <formula>IF(RIGHT(TEXT(AQ499,"0.#"),1)=".",FALSE,TRUE)</formula>
    </cfRule>
    <cfRule type="expression" dxfId="2412" priority="1628">
      <formula>IF(RIGHT(TEXT(AQ499,"0.#"),1)=".",TRUE,FALSE)</formula>
    </cfRule>
  </conditionalFormatting>
  <conditionalFormatting sqref="AE504">
    <cfRule type="expression" dxfId="2411" priority="1619">
      <formula>IF(RIGHT(TEXT(AE504,"0.#"),1)=".",FALSE,TRUE)</formula>
    </cfRule>
    <cfRule type="expression" dxfId="2410" priority="1620">
      <formula>IF(RIGHT(TEXT(AE504,"0.#"),1)=".",TRUE,FALSE)</formula>
    </cfRule>
  </conditionalFormatting>
  <conditionalFormatting sqref="AE502">
    <cfRule type="expression" dxfId="2409" priority="1623">
      <formula>IF(RIGHT(TEXT(AE502,"0.#"),1)=".",FALSE,TRUE)</formula>
    </cfRule>
    <cfRule type="expression" dxfId="2408" priority="1624">
      <formula>IF(RIGHT(TEXT(AE502,"0.#"),1)=".",TRUE,FALSE)</formula>
    </cfRule>
  </conditionalFormatting>
  <conditionalFormatting sqref="AE503">
    <cfRule type="expression" dxfId="2407" priority="1621">
      <formula>IF(RIGHT(TEXT(AE503,"0.#"),1)=".",FALSE,TRUE)</formula>
    </cfRule>
    <cfRule type="expression" dxfId="2406" priority="1622">
      <formula>IF(RIGHT(TEXT(AE503,"0.#"),1)=".",TRUE,FALSE)</formula>
    </cfRule>
  </conditionalFormatting>
  <conditionalFormatting sqref="AU504">
    <cfRule type="expression" dxfId="2405" priority="1607">
      <formula>IF(RIGHT(TEXT(AU504,"0.#"),1)=".",FALSE,TRUE)</formula>
    </cfRule>
    <cfRule type="expression" dxfId="2404" priority="1608">
      <formula>IF(RIGHT(TEXT(AU504,"0.#"),1)=".",TRUE,FALSE)</formula>
    </cfRule>
  </conditionalFormatting>
  <conditionalFormatting sqref="AU502">
    <cfRule type="expression" dxfId="2403" priority="1611">
      <formula>IF(RIGHT(TEXT(AU502,"0.#"),1)=".",FALSE,TRUE)</formula>
    </cfRule>
    <cfRule type="expression" dxfId="2402" priority="1612">
      <formula>IF(RIGHT(TEXT(AU502,"0.#"),1)=".",TRUE,FALSE)</formula>
    </cfRule>
  </conditionalFormatting>
  <conditionalFormatting sqref="AU503">
    <cfRule type="expression" dxfId="2401" priority="1609">
      <formula>IF(RIGHT(TEXT(AU503,"0.#"),1)=".",FALSE,TRUE)</formula>
    </cfRule>
    <cfRule type="expression" dxfId="2400" priority="1610">
      <formula>IF(RIGHT(TEXT(AU503,"0.#"),1)=".",TRUE,FALSE)</formula>
    </cfRule>
  </conditionalFormatting>
  <conditionalFormatting sqref="AQ502">
    <cfRule type="expression" dxfId="2399" priority="1595">
      <formula>IF(RIGHT(TEXT(AQ502,"0.#"),1)=".",FALSE,TRUE)</formula>
    </cfRule>
    <cfRule type="expression" dxfId="2398" priority="1596">
      <formula>IF(RIGHT(TEXT(AQ502,"0.#"),1)=".",TRUE,FALSE)</formula>
    </cfRule>
  </conditionalFormatting>
  <conditionalFormatting sqref="AQ503">
    <cfRule type="expression" dxfId="2397" priority="1599">
      <formula>IF(RIGHT(TEXT(AQ503,"0.#"),1)=".",FALSE,TRUE)</formula>
    </cfRule>
    <cfRule type="expression" dxfId="2396" priority="1600">
      <formula>IF(RIGHT(TEXT(AQ503,"0.#"),1)=".",TRUE,FALSE)</formula>
    </cfRule>
  </conditionalFormatting>
  <conditionalFormatting sqref="AQ504">
    <cfRule type="expression" dxfId="2395" priority="1597">
      <formula>IF(RIGHT(TEXT(AQ504,"0.#"),1)=".",FALSE,TRUE)</formula>
    </cfRule>
    <cfRule type="expression" dxfId="2394" priority="1598">
      <formula>IF(RIGHT(TEXT(AQ504,"0.#"),1)=".",TRUE,FALSE)</formula>
    </cfRule>
  </conditionalFormatting>
  <conditionalFormatting sqref="AE509">
    <cfRule type="expression" dxfId="2393" priority="1589">
      <formula>IF(RIGHT(TEXT(AE509,"0.#"),1)=".",FALSE,TRUE)</formula>
    </cfRule>
    <cfRule type="expression" dxfId="2392" priority="1590">
      <formula>IF(RIGHT(TEXT(AE509,"0.#"),1)=".",TRUE,FALSE)</formula>
    </cfRule>
  </conditionalFormatting>
  <conditionalFormatting sqref="AE507">
    <cfRule type="expression" dxfId="2391" priority="1593">
      <formula>IF(RIGHT(TEXT(AE507,"0.#"),1)=".",FALSE,TRUE)</formula>
    </cfRule>
    <cfRule type="expression" dxfId="2390" priority="1594">
      <formula>IF(RIGHT(TEXT(AE507,"0.#"),1)=".",TRUE,FALSE)</formula>
    </cfRule>
  </conditionalFormatting>
  <conditionalFormatting sqref="AE508">
    <cfRule type="expression" dxfId="2389" priority="1591">
      <formula>IF(RIGHT(TEXT(AE508,"0.#"),1)=".",FALSE,TRUE)</formula>
    </cfRule>
    <cfRule type="expression" dxfId="2388" priority="1592">
      <formula>IF(RIGHT(TEXT(AE508,"0.#"),1)=".",TRUE,FALSE)</formula>
    </cfRule>
  </conditionalFormatting>
  <conditionalFormatting sqref="AU509">
    <cfRule type="expression" dxfId="2387" priority="1577">
      <formula>IF(RIGHT(TEXT(AU509,"0.#"),1)=".",FALSE,TRUE)</formula>
    </cfRule>
    <cfRule type="expression" dxfId="2386" priority="1578">
      <formula>IF(RIGHT(TEXT(AU509,"0.#"),1)=".",TRUE,FALSE)</formula>
    </cfRule>
  </conditionalFormatting>
  <conditionalFormatting sqref="AU507">
    <cfRule type="expression" dxfId="2385" priority="1581">
      <formula>IF(RIGHT(TEXT(AU507,"0.#"),1)=".",FALSE,TRUE)</formula>
    </cfRule>
    <cfRule type="expression" dxfId="2384" priority="1582">
      <formula>IF(RIGHT(TEXT(AU507,"0.#"),1)=".",TRUE,FALSE)</formula>
    </cfRule>
  </conditionalFormatting>
  <conditionalFormatting sqref="AU508">
    <cfRule type="expression" dxfId="2383" priority="1579">
      <formula>IF(RIGHT(TEXT(AU508,"0.#"),1)=".",FALSE,TRUE)</formula>
    </cfRule>
    <cfRule type="expression" dxfId="2382" priority="1580">
      <formula>IF(RIGHT(TEXT(AU508,"0.#"),1)=".",TRUE,FALSE)</formula>
    </cfRule>
  </conditionalFormatting>
  <conditionalFormatting sqref="AQ507">
    <cfRule type="expression" dxfId="2381" priority="1565">
      <formula>IF(RIGHT(TEXT(AQ507,"0.#"),1)=".",FALSE,TRUE)</formula>
    </cfRule>
    <cfRule type="expression" dxfId="2380" priority="1566">
      <formula>IF(RIGHT(TEXT(AQ507,"0.#"),1)=".",TRUE,FALSE)</formula>
    </cfRule>
  </conditionalFormatting>
  <conditionalFormatting sqref="AQ508">
    <cfRule type="expression" dxfId="2379" priority="1569">
      <formula>IF(RIGHT(TEXT(AQ508,"0.#"),1)=".",FALSE,TRUE)</formula>
    </cfRule>
    <cfRule type="expression" dxfId="2378" priority="1570">
      <formula>IF(RIGHT(TEXT(AQ508,"0.#"),1)=".",TRUE,FALSE)</formula>
    </cfRule>
  </conditionalFormatting>
  <conditionalFormatting sqref="AQ509">
    <cfRule type="expression" dxfId="2377" priority="1567">
      <formula>IF(RIGHT(TEXT(AQ509,"0.#"),1)=".",FALSE,TRUE)</formula>
    </cfRule>
    <cfRule type="expression" dxfId="2376" priority="1568">
      <formula>IF(RIGHT(TEXT(AQ509,"0.#"),1)=".",TRUE,FALSE)</formula>
    </cfRule>
  </conditionalFormatting>
  <conditionalFormatting sqref="AE465">
    <cfRule type="expression" dxfId="2375" priority="1859">
      <formula>IF(RIGHT(TEXT(AE465,"0.#"),1)=".",FALSE,TRUE)</formula>
    </cfRule>
    <cfRule type="expression" dxfId="2374" priority="1860">
      <formula>IF(RIGHT(TEXT(AE465,"0.#"),1)=".",TRUE,FALSE)</formula>
    </cfRule>
  </conditionalFormatting>
  <conditionalFormatting sqref="AE463">
    <cfRule type="expression" dxfId="2373" priority="1863">
      <formula>IF(RIGHT(TEXT(AE463,"0.#"),1)=".",FALSE,TRUE)</formula>
    </cfRule>
    <cfRule type="expression" dxfId="2372" priority="1864">
      <formula>IF(RIGHT(TEXT(AE463,"0.#"),1)=".",TRUE,FALSE)</formula>
    </cfRule>
  </conditionalFormatting>
  <conditionalFormatting sqref="AE464">
    <cfRule type="expression" dxfId="2371" priority="1861">
      <formula>IF(RIGHT(TEXT(AE464,"0.#"),1)=".",FALSE,TRUE)</formula>
    </cfRule>
    <cfRule type="expression" dxfId="2370" priority="1862">
      <formula>IF(RIGHT(TEXT(AE464,"0.#"),1)=".",TRUE,FALSE)</formula>
    </cfRule>
  </conditionalFormatting>
  <conditionalFormatting sqref="AM465">
    <cfRule type="expression" dxfId="2369" priority="1853">
      <formula>IF(RIGHT(TEXT(AM465,"0.#"),1)=".",FALSE,TRUE)</formula>
    </cfRule>
    <cfRule type="expression" dxfId="2368" priority="1854">
      <formula>IF(RIGHT(TEXT(AM465,"0.#"),1)=".",TRUE,FALSE)</formula>
    </cfRule>
  </conditionalFormatting>
  <conditionalFormatting sqref="AM463">
    <cfRule type="expression" dxfId="2367" priority="1857">
      <formula>IF(RIGHT(TEXT(AM463,"0.#"),1)=".",FALSE,TRUE)</formula>
    </cfRule>
    <cfRule type="expression" dxfId="2366" priority="1858">
      <formula>IF(RIGHT(TEXT(AM463,"0.#"),1)=".",TRUE,FALSE)</formula>
    </cfRule>
  </conditionalFormatting>
  <conditionalFormatting sqref="AM464">
    <cfRule type="expression" dxfId="2365" priority="1855">
      <formula>IF(RIGHT(TEXT(AM464,"0.#"),1)=".",FALSE,TRUE)</formula>
    </cfRule>
    <cfRule type="expression" dxfId="2364" priority="1856">
      <formula>IF(RIGHT(TEXT(AM464,"0.#"),1)=".",TRUE,FALSE)</formula>
    </cfRule>
  </conditionalFormatting>
  <conditionalFormatting sqref="AU465">
    <cfRule type="expression" dxfId="2363" priority="1847">
      <formula>IF(RIGHT(TEXT(AU465,"0.#"),1)=".",FALSE,TRUE)</formula>
    </cfRule>
    <cfRule type="expression" dxfId="2362" priority="1848">
      <formula>IF(RIGHT(TEXT(AU465,"0.#"),1)=".",TRUE,FALSE)</formula>
    </cfRule>
  </conditionalFormatting>
  <conditionalFormatting sqref="AU463">
    <cfRule type="expression" dxfId="2361" priority="1851">
      <formula>IF(RIGHT(TEXT(AU463,"0.#"),1)=".",FALSE,TRUE)</formula>
    </cfRule>
    <cfRule type="expression" dxfId="2360" priority="1852">
      <formula>IF(RIGHT(TEXT(AU463,"0.#"),1)=".",TRUE,FALSE)</formula>
    </cfRule>
  </conditionalFormatting>
  <conditionalFormatting sqref="AU464">
    <cfRule type="expression" dxfId="2359" priority="1849">
      <formula>IF(RIGHT(TEXT(AU464,"0.#"),1)=".",FALSE,TRUE)</formula>
    </cfRule>
    <cfRule type="expression" dxfId="2358" priority="1850">
      <formula>IF(RIGHT(TEXT(AU464,"0.#"),1)=".",TRUE,FALSE)</formula>
    </cfRule>
  </conditionalFormatting>
  <conditionalFormatting sqref="AI465">
    <cfRule type="expression" dxfId="2357" priority="1841">
      <formula>IF(RIGHT(TEXT(AI465,"0.#"),1)=".",FALSE,TRUE)</formula>
    </cfRule>
    <cfRule type="expression" dxfId="2356" priority="1842">
      <formula>IF(RIGHT(TEXT(AI465,"0.#"),1)=".",TRUE,FALSE)</formula>
    </cfRule>
  </conditionalFormatting>
  <conditionalFormatting sqref="AI463">
    <cfRule type="expression" dxfId="2355" priority="1845">
      <formula>IF(RIGHT(TEXT(AI463,"0.#"),1)=".",FALSE,TRUE)</formula>
    </cfRule>
    <cfRule type="expression" dxfId="2354" priority="1846">
      <formula>IF(RIGHT(TEXT(AI463,"0.#"),1)=".",TRUE,FALSE)</formula>
    </cfRule>
  </conditionalFormatting>
  <conditionalFormatting sqref="AI464">
    <cfRule type="expression" dxfId="2353" priority="1843">
      <formula>IF(RIGHT(TEXT(AI464,"0.#"),1)=".",FALSE,TRUE)</formula>
    </cfRule>
    <cfRule type="expression" dxfId="2352" priority="1844">
      <formula>IF(RIGHT(TEXT(AI464,"0.#"),1)=".",TRUE,FALSE)</formula>
    </cfRule>
  </conditionalFormatting>
  <conditionalFormatting sqref="AQ463">
    <cfRule type="expression" dxfId="2351" priority="1835">
      <formula>IF(RIGHT(TEXT(AQ463,"0.#"),1)=".",FALSE,TRUE)</formula>
    </cfRule>
    <cfRule type="expression" dxfId="2350" priority="1836">
      <formula>IF(RIGHT(TEXT(AQ463,"0.#"),1)=".",TRUE,FALSE)</formula>
    </cfRule>
  </conditionalFormatting>
  <conditionalFormatting sqref="AQ464">
    <cfRule type="expression" dxfId="2349" priority="1839">
      <formula>IF(RIGHT(TEXT(AQ464,"0.#"),1)=".",FALSE,TRUE)</formula>
    </cfRule>
    <cfRule type="expression" dxfId="2348" priority="1840">
      <formula>IF(RIGHT(TEXT(AQ464,"0.#"),1)=".",TRUE,FALSE)</formula>
    </cfRule>
  </conditionalFormatting>
  <conditionalFormatting sqref="AQ465">
    <cfRule type="expression" dxfId="2347" priority="1837">
      <formula>IF(RIGHT(TEXT(AQ465,"0.#"),1)=".",FALSE,TRUE)</formula>
    </cfRule>
    <cfRule type="expression" dxfId="2346" priority="1838">
      <formula>IF(RIGHT(TEXT(AQ465,"0.#"),1)=".",TRUE,FALSE)</formula>
    </cfRule>
  </conditionalFormatting>
  <conditionalFormatting sqref="AE470">
    <cfRule type="expression" dxfId="2345" priority="1829">
      <formula>IF(RIGHT(TEXT(AE470,"0.#"),1)=".",FALSE,TRUE)</formula>
    </cfRule>
    <cfRule type="expression" dxfId="2344" priority="1830">
      <formula>IF(RIGHT(TEXT(AE470,"0.#"),1)=".",TRUE,FALSE)</formula>
    </cfRule>
  </conditionalFormatting>
  <conditionalFormatting sqref="AE468">
    <cfRule type="expression" dxfId="2343" priority="1833">
      <formula>IF(RIGHT(TEXT(AE468,"0.#"),1)=".",FALSE,TRUE)</formula>
    </cfRule>
    <cfRule type="expression" dxfId="2342" priority="1834">
      <formula>IF(RIGHT(TEXT(AE468,"0.#"),1)=".",TRUE,FALSE)</formula>
    </cfRule>
  </conditionalFormatting>
  <conditionalFormatting sqref="AE469">
    <cfRule type="expression" dxfId="2341" priority="1831">
      <formula>IF(RIGHT(TEXT(AE469,"0.#"),1)=".",FALSE,TRUE)</formula>
    </cfRule>
    <cfRule type="expression" dxfId="2340" priority="1832">
      <formula>IF(RIGHT(TEXT(AE469,"0.#"),1)=".",TRUE,FALSE)</formula>
    </cfRule>
  </conditionalFormatting>
  <conditionalFormatting sqref="AM470">
    <cfRule type="expression" dxfId="2339" priority="1823">
      <formula>IF(RIGHT(TEXT(AM470,"0.#"),1)=".",FALSE,TRUE)</formula>
    </cfRule>
    <cfRule type="expression" dxfId="2338" priority="1824">
      <formula>IF(RIGHT(TEXT(AM470,"0.#"),1)=".",TRUE,FALSE)</formula>
    </cfRule>
  </conditionalFormatting>
  <conditionalFormatting sqref="AM468">
    <cfRule type="expression" dxfId="2337" priority="1827">
      <formula>IF(RIGHT(TEXT(AM468,"0.#"),1)=".",FALSE,TRUE)</formula>
    </cfRule>
    <cfRule type="expression" dxfId="2336" priority="1828">
      <formula>IF(RIGHT(TEXT(AM468,"0.#"),1)=".",TRUE,FALSE)</formula>
    </cfRule>
  </conditionalFormatting>
  <conditionalFormatting sqref="AM469">
    <cfRule type="expression" dxfId="2335" priority="1825">
      <formula>IF(RIGHT(TEXT(AM469,"0.#"),1)=".",FALSE,TRUE)</formula>
    </cfRule>
    <cfRule type="expression" dxfId="2334" priority="1826">
      <formula>IF(RIGHT(TEXT(AM469,"0.#"),1)=".",TRUE,FALSE)</formula>
    </cfRule>
  </conditionalFormatting>
  <conditionalFormatting sqref="AU470">
    <cfRule type="expression" dxfId="2333" priority="1817">
      <formula>IF(RIGHT(TEXT(AU470,"0.#"),1)=".",FALSE,TRUE)</formula>
    </cfRule>
    <cfRule type="expression" dxfId="2332" priority="1818">
      <formula>IF(RIGHT(TEXT(AU470,"0.#"),1)=".",TRUE,FALSE)</formula>
    </cfRule>
  </conditionalFormatting>
  <conditionalFormatting sqref="AU468">
    <cfRule type="expression" dxfId="2331" priority="1821">
      <formula>IF(RIGHT(TEXT(AU468,"0.#"),1)=".",FALSE,TRUE)</formula>
    </cfRule>
    <cfRule type="expression" dxfId="2330" priority="1822">
      <formula>IF(RIGHT(TEXT(AU468,"0.#"),1)=".",TRUE,FALSE)</formula>
    </cfRule>
  </conditionalFormatting>
  <conditionalFormatting sqref="AU469">
    <cfRule type="expression" dxfId="2329" priority="1819">
      <formula>IF(RIGHT(TEXT(AU469,"0.#"),1)=".",FALSE,TRUE)</formula>
    </cfRule>
    <cfRule type="expression" dxfId="2328" priority="1820">
      <formula>IF(RIGHT(TEXT(AU469,"0.#"),1)=".",TRUE,FALSE)</formula>
    </cfRule>
  </conditionalFormatting>
  <conditionalFormatting sqref="AI470">
    <cfRule type="expression" dxfId="2327" priority="1811">
      <formula>IF(RIGHT(TEXT(AI470,"0.#"),1)=".",FALSE,TRUE)</formula>
    </cfRule>
    <cfRule type="expression" dxfId="2326" priority="1812">
      <formula>IF(RIGHT(TEXT(AI470,"0.#"),1)=".",TRUE,FALSE)</formula>
    </cfRule>
  </conditionalFormatting>
  <conditionalFormatting sqref="AI468">
    <cfRule type="expression" dxfId="2325" priority="1815">
      <formula>IF(RIGHT(TEXT(AI468,"0.#"),1)=".",FALSE,TRUE)</formula>
    </cfRule>
    <cfRule type="expression" dxfId="2324" priority="1816">
      <formula>IF(RIGHT(TEXT(AI468,"0.#"),1)=".",TRUE,FALSE)</formula>
    </cfRule>
  </conditionalFormatting>
  <conditionalFormatting sqref="AI469">
    <cfRule type="expression" dxfId="2323" priority="1813">
      <formula>IF(RIGHT(TEXT(AI469,"0.#"),1)=".",FALSE,TRUE)</formula>
    </cfRule>
    <cfRule type="expression" dxfId="2322" priority="1814">
      <formula>IF(RIGHT(TEXT(AI469,"0.#"),1)=".",TRUE,FALSE)</formula>
    </cfRule>
  </conditionalFormatting>
  <conditionalFormatting sqref="AQ468">
    <cfRule type="expression" dxfId="2321" priority="1805">
      <formula>IF(RIGHT(TEXT(AQ468,"0.#"),1)=".",FALSE,TRUE)</formula>
    </cfRule>
    <cfRule type="expression" dxfId="2320" priority="1806">
      <formula>IF(RIGHT(TEXT(AQ468,"0.#"),1)=".",TRUE,FALSE)</formula>
    </cfRule>
  </conditionalFormatting>
  <conditionalFormatting sqref="AQ469">
    <cfRule type="expression" dxfId="2319" priority="1809">
      <formula>IF(RIGHT(TEXT(AQ469,"0.#"),1)=".",FALSE,TRUE)</formula>
    </cfRule>
    <cfRule type="expression" dxfId="2318" priority="1810">
      <formula>IF(RIGHT(TEXT(AQ469,"0.#"),1)=".",TRUE,FALSE)</formula>
    </cfRule>
  </conditionalFormatting>
  <conditionalFormatting sqref="AQ470">
    <cfRule type="expression" dxfId="2317" priority="1807">
      <formula>IF(RIGHT(TEXT(AQ470,"0.#"),1)=".",FALSE,TRUE)</formula>
    </cfRule>
    <cfRule type="expression" dxfId="2316" priority="1808">
      <formula>IF(RIGHT(TEXT(AQ470,"0.#"),1)=".",TRUE,FALSE)</formula>
    </cfRule>
  </conditionalFormatting>
  <conditionalFormatting sqref="AE475">
    <cfRule type="expression" dxfId="2315" priority="1799">
      <formula>IF(RIGHT(TEXT(AE475,"0.#"),1)=".",FALSE,TRUE)</formula>
    </cfRule>
    <cfRule type="expression" dxfId="2314" priority="1800">
      <formula>IF(RIGHT(TEXT(AE475,"0.#"),1)=".",TRUE,FALSE)</formula>
    </cfRule>
  </conditionalFormatting>
  <conditionalFormatting sqref="AE473">
    <cfRule type="expression" dxfId="2313" priority="1803">
      <formula>IF(RIGHT(TEXT(AE473,"0.#"),1)=".",FALSE,TRUE)</formula>
    </cfRule>
    <cfRule type="expression" dxfId="2312" priority="1804">
      <formula>IF(RIGHT(TEXT(AE473,"0.#"),1)=".",TRUE,FALSE)</formula>
    </cfRule>
  </conditionalFormatting>
  <conditionalFormatting sqref="AE474">
    <cfRule type="expression" dxfId="2311" priority="1801">
      <formula>IF(RIGHT(TEXT(AE474,"0.#"),1)=".",FALSE,TRUE)</formula>
    </cfRule>
    <cfRule type="expression" dxfId="2310" priority="1802">
      <formula>IF(RIGHT(TEXT(AE474,"0.#"),1)=".",TRUE,FALSE)</formula>
    </cfRule>
  </conditionalFormatting>
  <conditionalFormatting sqref="AM475">
    <cfRule type="expression" dxfId="2309" priority="1793">
      <formula>IF(RIGHT(TEXT(AM475,"0.#"),1)=".",FALSE,TRUE)</formula>
    </cfRule>
    <cfRule type="expression" dxfId="2308" priority="1794">
      <formula>IF(RIGHT(TEXT(AM475,"0.#"),1)=".",TRUE,FALSE)</formula>
    </cfRule>
  </conditionalFormatting>
  <conditionalFormatting sqref="AM473">
    <cfRule type="expression" dxfId="2307" priority="1797">
      <formula>IF(RIGHT(TEXT(AM473,"0.#"),1)=".",FALSE,TRUE)</formula>
    </cfRule>
    <cfRule type="expression" dxfId="2306" priority="1798">
      <formula>IF(RIGHT(TEXT(AM473,"0.#"),1)=".",TRUE,FALSE)</formula>
    </cfRule>
  </conditionalFormatting>
  <conditionalFormatting sqref="AM474">
    <cfRule type="expression" dxfId="2305" priority="1795">
      <formula>IF(RIGHT(TEXT(AM474,"0.#"),1)=".",FALSE,TRUE)</formula>
    </cfRule>
    <cfRule type="expression" dxfId="2304" priority="1796">
      <formula>IF(RIGHT(TEXT(AM474,"0.#"),1)=".",TRUE,FALSE)</formula>
    </cfRule>
  </conditionalFormatting>
  <conditionalFormatting sqref="AU475">
    <cfRule type="expression" dxfId="2303" priority="1787">
      <formula>IF(RIGHT(TEXT(AU475,"0.#"),1)=".",FALSE,TRUE)</formula>
    </cfRule>
    <cfRule type="expression" dxfId="2302" priority="1788">
      <formula>IF(RIGHT(TEXT(AU475,"0.#"),1)=".",TRUE,FALSE)</formula>
    </cfRule>
  </conditionalFormatting>
  <conditionalFormatting sqref="AU473">
    <cfRule type="expression" dxfId="2301" priority="1791">
      <formula>IF(RIGHT(TEXT(AU473,"0.#"),1)=".",FALSE,TRUE)</formula>
    </cfRule>
    <cfRule type="expression" dxfId="2300" priority="1792">
      <formula>IF(RIGHT(TEXT(AU473,"0.#"),1)=".",TRUE,FALSE)</formula>
    </cfRule>
  </conditionalFormatting>
  <conditionalFormatting sqref="AU474">
    <cfRule type="expression" dxfId="2299" priority="1789">
      <formula>IF(RIGHT(TEXT(AU474,"0.#"),1)=".",FALSE,TRUE)</formula>
    </cfRule>
    <cfRule type="expression" dxfId="2298" priority="1790">
      <formula>IF(RIGHT(TEXT(AU474,"0.#"),1)=".",TRUE,FALSE)</formula>
    </cfRule>
  </conditionalFormatting>
  <conditionalFormatting sqref="AI475">
    <cfRule type="expression" dxfId="2297" priority="1781">
      <formula>IF(RIGHT(TEXT(AI475,"0.#"),1)=".",FALSE,TRUE)</formula>
    </cfRule>
    <cfRule type="expression" dxfId="2296" priority="1782">
      <formula>IF(RIGHT(TEXT(AI475,"0.#"),1)=".",TRUE,FALSE)</formula>
    </cfRule>
  </conditionalFormatting>
  <conditionalFormatting sqref="AI473">
    <cfRule type="expression" dxfId="2295" priority="1785">
      <formula>IF(RIGHT(TEXT(AI473,"0.#"),1)=".",FALSE,TRUE)</formula>
    </cfRule>
    <cfRule type="expression" dxfId="2294" priority="1786">
      <formula>IF(RIGHT(TEXT(AI473,"0.#"),1)=".",TRUE,FALSE)</formula>
    </cfRule>
  </conditionalFormatting>
  <conditionalFormatting sqref="AI474">
    <cfRule type="expression" dxfId="2293" priority="1783">
      <formula>IF(RIGHT(TEXT(AI474,"0.#"),1)=".",FALSE,TRUE)</formula>
    </cfRule>
    <cfRule type="expression" dxfId="2292" priority="1784">
      <formula>IF(RIGHT(TEXT(AI474,"0.#"),1)=".",TRUE,FALSE)</formula>
    </cfRule>
  </conditionalFormatting>
  <conditionalFormatting sqref="AQ473">
    <cfRule type="expression" dxfId="2291" priority="1775">
      <formula>IF(RIGHT(TEXT(AQ473,"0.#"),1)=".",FALSE,TRUE)</formula>
    </cfRule>
    <cfRule type="expression" dxfId="2290" priority="1776">
      <formula>IF(RIGHT(TEXT(AQ473,"0.#"),1)=".",TRUE,FALSE)</formula>
    </cfRule>
  </conditionalFormatting>
  <conditionalFormatting sqref="AQ474">
    <cfRule type="expression" dxfId="2289" priority="1779">
      <formula>IF(RIGHT(TEXT(AQ474,"0.#"),1)=".",FALSE,TRUE)</formula>
    </cfRule>
    <cfRule type="expression" dxfId="2288" priority="1780">
      <formula>IF(RIGHT(TEXT(AQ474,"0.#"),1)=".",TRUE,FALSE)</formula>
    </cfRule>
  </conditionalFormatting>
  <conditionalFormatting sqref="AQ475">
    <cfRule type="expression" dxfId="2287" priority="1777">
      <formula>IF(RIGHT(TEXT(AQ475,"0.#"),1)=".",FALSE,TRUE)</formula>
    </cfRule>
    <cfRule type="expression" dxfId="2286" priority="1778">
      <formula>IF(RIGHT(TEXT(AQ475,"0.#"),1)=".",TRUE,FALSE)</formula>
    </cfRule>
  </conditionalFormatting>
  <conditionalFormatting sqref="AE480">
    <cfRule type="expression" dxfId="2285" priority="1769">
      <formula>IF(RIGHT(TEXT(AE480,"0.#"),1)=".",FALSE,TRUE)</formula>
    </cfRule>
    <cfRule type="expression" dxfId="2284" priority="1770">
      <formula>IF(RIGHT(TEXT(AE480,"0.#"),1)=".",TRUE,FALSE)</formula>
    </cfRule>
  </conditionalFormatting>
  <conditionalFormatting sqref="AE478">
    <cfRule type="expression" dxfId="2283" priority="1773">
      <formula>IF(RIGHT(TEXT(AE478,"0.#"),1)=".",FALSE,TRUE)</formula>
    </cfRule>
    <cfRule type="expression" dxfId="2282" priority="1774">
      <formula>IF(RIGHT(TEXT(AE478,"0.#"),1)=".",TRUE,FALSE)</formula>
    </cfRule>
  </conditionalFormatting>
  <conditionalFormatting sqref="AE479">
    <cfRule type="expression" dxfId="2281" priority="1771">
      <formula>IF(RIGHT(TEXT(AE479,"0.#"),1)=".",FALSE,TRUE)</formula>
    </cfRule>
    <cfRule type="expression" dxfId="2280" priority="1772">
      <formula>IF(RIGHT(TEXT(AE479,"0.#"),1)=".",TRUE,FALSE)</formula>
    </cfRule>
  </conditionalFormatting>
  <conditionalFormatting sqref="AM480">
    <cfRule type="expression" dxfId="2279" priority="1763">
      <formula>IF(RIGHT(TEXT(AM480,"0.#"),1)=".",FALSE,TRUE)</formula>
    </cfRule>
    <cfRule type="expression" dxfId="2278" priority="1764">
      <formula>IF(RIGHT(TEXT(AM480,"0.#"),1)=".",TRUE,FALSE)</formula>
    </cfRule>
  </conditionalFormatting>
  <conditionalFormatting sqref="AM478">
    <cfRule type="expression" dxfId="2277" priority="1767">
      <formula>IF(RIGHT(TEXT(AM478,"0.#"),1)=".",FALSE,TRUE)</formula>
    </cfRule>
    <cfRule type="expression" dxfId="2276" priority="1768">
      <formula>IF(RIGHT(TEXT(AM478,"0.#"),1)=".",TRUE,FALSE)</formula>
    </cfRule>
  </conditionalFormatting>
  <conditionalFormatting sqref="AM479">
    <cfRule type="expression" dxfId="2275" priority="1765">
      <formula>IF(RIGHT(TEXT(AM479,"0.#"),1)=".",FALSE,TRUE)</formula>
    </cfRule>
    <cfRule type="expression" dxfId="2274" priority="1766">
      <formula>IF(RIGHT(TEXT(AM479,"0.#"),1)=".",TRUE,FALSE)</formula>
    </cfRule>
  </conditionalFormatting>
  <conditionalFormatting sqref="AU480">
    <cfRule type="expression" dxfId="2273" priority="1757">
      <formula>IF(RIGHT(TEXT(AU480,"0.#"),1)=".",FALSE,TRUE)</formula>
    </cfRule>
    <cfRule type="expression" dxfId="2272" priority="1758">
      <formula>IF(RIGHT(TEXT(AU480,"0.#"),1)=".",TRUE,FALSE)</formula>
    </cfRule>
  </conditionalFormatting>
  <conditionalFormatting sqref="AU478">
    <cfRule type="expression" dxfId="2271" priority="1761">
      <formula>IF(RIGHT(TEXT(AU478,"0.#"),1)=".",FALSE,TRUE)</formula>
    </cfRule>
    <cfRule type="expression" dxfId="2270" priority="1762">
      <formula>IF(RIGHT(TEXT(AU478,"0.#"),1)=".",TRUE,FALSE)</formula>
    </cfRule>
  </conditionalFormatting>
  <conditionalFormatting sqref="AU479">
    <cfRule type="expression" dxfId="2269" priority="1759">
      <formula>IF(RIGHT(TEXT(AU479,"0.#"),1)=".",FALSE,TRUE)</formula>
    </cfRule>
    <cfRule type="expression" dxfId="2268" priority="1760">
      <formula>IF(RIGHT(TEXT(AU479,"0.#"),1)=".",TRUE,FALSE)</formula>
    </cfRule>
  </conditionalFormatting>
  <conditionalFormatting sqref="AI480">
    <cfRule type="expression" dxfId="2267" priority="1751">
      <formula>IF(RIGHT(TEXT(AI480,"0.#"),1)=".",FALSE,TRUE)</formula>
    </cfRule>
    <cfRule type="expression" dxfId="2266" priority="1752">
      <formula>IF(RIGHT(TEXT(AI480,"0.#"),1)=".",TRUE,FALSE)</formula>
    </cfRule>
  </conditionalFormatting>
  <conditionalFormatting sqref="AI478">
    <cfRule type="expression" dxfId="2265" priority="1755">
      <formula>IF(RIGHT(TEXT(AI478,"0.#"),1)=".",FALSE,TRUE)</formula>
    </cfRule>
    <cfRule type="expression" dxfId="2264" priority="1756">
      <formula>IF(RIGHT(TEXT(AI478,"0.#"),1)=".",TRUE,FALSE)</formula>
    </cfRule>
  </conditionalFormatting>
  <conditionalFormatting sqref="AI479">
    <cfRule type="expression" dxfId="2263" priority="1753">
      <formula>IF(RIGHT(TEXT(AI479,"0.#"),1)=".",FALSE,TRUE)</formula>
    </cfRule>
    <cfRule type="expression" dxfId="2262" priority="1754">
      <formula>IF(RIGHT(TEXT(AI479,"0.#"),1)=".",TRUE,FALSE)</formula>
    </cfRule>
  </conditionalFormatting>
  <conditionalFormatting sqref="AQ478">
    <cfRule type="expression" dxfId="2261" priority="1745">
      <formula>IF(RIGHT(TEXT(AQ478,"0.#"),1)=".",FALSE,TRUE)</formula>
    </cfRule>
    <cfRule type="expression" dxfId="2260" priority="1746">
      <formula>IF(RIGHT(TEXT(AQ478,"0.#"),1)=".",TRUE,FALSE)</formula>
    </cfRule>
  </conditionalFormatting>
  <conditionalFormatting sqref="AQ479">
    <cfRule type="expression" dxfId="2259" priority="1749">
      <formula>IF(RIGHT(TEXT(AQ479,"0.#"),1)=".",FALSE,TRUE)</formula>
    </cfRule>
    <cfRule type="expression" dxfId="2258" priority="1750">
      <formula>IF(RIGHT(TEXT(AQ479,"0.#"),1)=".",TRUE,FALSE)</formula>
    </cfRule>
  </conditionalFormatting>
  <conditionalFormatting sqref="AQ480">
    <cfRule type="expression" dxfId="2257" priority="1747">
      <formula>IF(RIGHT(TEXT(AQ480,"0.#"),1)=".",FALSE,TRUE)</formula>
    </cfRule>
    <cfRule type="expression" dxfId="2256" priority="1748">
      <formula>IF(RIGHT(TEXT(AQ480,"0.#"),1)=".",TRUE,FALSE)</formula>
    </cfRule>
  </conditionalFormatting>
  <conditionalFormatting sqref="AM47">
    <cfRule type="expression" dxfId="2255" priority="2039">
      <formula>IF(RIGHT(TEXT(AM47,"0.#"),1)=".",FALSE,TRUE)</formula>
    </cfRule>
    <cfRule type="expression" dxfId="2254" priority="2040">
      <formula>IF(RIGHT(TEXT(AM47,"0.#"),1)=".",TRUE,FALSE)</formula>
    </cfRule>
  </conditionalFormatting>
  <conditionalFormatting sqref="AI46">
    <cfRule type="expression" dxfId="2253" priority="2043">
      <formula>IF(RIGHT(TEXT(AI46,"0.#"),1)=".",FALSE,TRUE)</formula>
    </cfRule>
    <cfRule type="expression" dxfId="2252" priority="2044">
      <formula>IF(RIGHT(TEXT(AI46,"0.#"),1)=".",TRUE,FALSE)</formula>
    </cfRule>
  </conditionalFormatting>
  <conditionalFormatting sqref="AM46">
    <cfRule type="expression" dxfId="2251" priority="2041">
      <formula>IF(RIGHT(TEXT(AM46,"0.#"),1)=".",FALSE,TRUE)</formula>
    </cfRule>
    <cfRule type="expression" dxfId="2250" priority="2042">
      <formula>IF(RIGHT(TEXT(AM46,"0.#"),1)=".",TRUE,FALSE)</formula>
    </cfRule>
  </conditionalFormatting>
  <conditionalFormatting sqref="AU46:AU48">
    <cfRule type="expression" dxfId="2249" priority="2033">
      <formula>IF(RIGHT(TEXT(AU46,"0.#"),1)=".",FALSE,TRUE)</formula>
    </cfRule>
    <cfRule type="expression" dxfId="2248" priority="2034">
      <formula>IF(RIGHT(TEXT(AU46,"0.#"),1)=".",TRUE,FALSE)</formula>
    </cfRule>
  </conditionalFormatting>
  <conditionalFormatting sqref="AM48">
    <cfRule type="expression" dxfId="2247" priority="2037">
      <formula>IF(RIGHT(TEXT(AM48,"0.#"),1)=".",FALSE,TRUE)</formula>
    </cfRule>
    <cfRule type="expression" dxfId="2246" priority="2038">
      <formula>IF(RIGHT(TEXT(AM48,"0.#"),1)=".",TRUE,FALSE)</formula>
    </cfRule>
  </conditionalFormatting>
  <conditionalFormatting sqref="AQ46:AQ48">
    <cfRule type="expression" dxfId="2245" priority="2035">
      <formula>IF(RIGHT(TEXT(AQ46,"0.#"),1)=".",FALSE,TRUE)</formula>
    </cfRule>
    <cfRule type="expression" dxfId="2244" priority="2036">
      <formula>IF(RIGHT(TEXT(AQ46,"0.#"),1)=".",TRUE,FALSE)</formula>
    </cfRule>
  </conditionalFormatting>
  <conditionalFormatting sqref="AE146:AE147 AI146:AI147 AM146:AM147 AQ146:AQ147 AU146:AU147">
    <cfRule type="expression" dxfId="2243" priority="2027">
      <formula>IF(RIGHT(TEXT(AE146,"0.#"),1)=".",FALSE,TRUE)</formula>
    </cfRule>
    <cfRule type="expression" dxfId="2242" priority="2028">
      <formula>IF(RIGHT(TEXT(AE146,"0.#"),1)=".",TRUE,FALSE)</formula>
    </cfRule>
  </conditionalFormatting>
  <conditionalFormatting sqref="AE138:AE139 AI138:AI139 AM138:AM139 AQ138:AQ139 AU138:AU139">
    <cfRule type="expression" dxfId="2241" priority="2031">
      <formula>IF(RIGHT(TEXT(AE138,"0.#"),1)=".",FALSE,TRUE)</formula>
    </cfRule>
    <cfRule type="expression" dxfId="2240" priority="2032">
      <formula>IF(RIGHT(TEXT(AE138,"0.#"),1)=".",TRUE,FALSE)</formula>
    </cfRule>
  </conditionalFormatting>
  <conditionalFormatting sqref="AE142:AE143 AI142:AI143 AM142:AM143 AQ142:AQ143 AU142:AU143">
    <cfRule type="expression" dxfId="2239" priority="2029">
      <formula>IF(RIGHT(TEXT(AE142,"0.#"),1)=".",FALSE,TRUE)</formula>
    </cfRule>
    <cfRule type="expression" dxfId="2238" priority="2030">
      <formula>IF(RIGHT(TEXT(AE142,"0.#"),1)=".",TRUE,FALSE)</formula>
    </cfRule>
  </conditionalFormatting>
  <conditionalFormatting sqref="AE198:AE199 AI198:AI199 AM198:AM199 AQ198:AQ199 AU198:AU199">
    <cfRule type="expression" dxfId="2237" priority="2021">
      <formula>IF(RIGHT(TEXT(AE198,"0.#"),1)=".",FALSE,TRUE)</formula>
    </cfRule>
    <cfRule type="expression" dxfId="2236" priority="2022">
      <formula>IF(RIGHT(TEXT(AE198,"0.#"),1)=".",TRUE,FALSE)</formula>
    </cfRule>
  </conditionalFormatting>
  <conditionalFormatting sqref="AE150:AE151 AI150:AI151 AM150:AM151 AQ150:AQ151 AU150:AU151">
    <cfRule type="expression" dxfId="2235" priority="2025">
      <formula>IF(RIGHT(TEXT(AE150,"0.#"),1)=".",FALSE,TRUE)</formula>
    </cfRule>
    <cfRule type="expression" dxfId="2234" priority="2026">
      <formula>IF(RIGHT(TEXT(AE150,"0.#"),1)=".",TRUE,FALSE)</formula>
    </cfRule>
  </conditionalFormatting>
  <conditionalFormatting sqref="AE194:AE195 AI194:AI195 AM194:AM195 AQ194:AQ195 AU194:AU195">
    <cfRule type="expression" dxfId="2233" priority="2023">
      <formula>IF(RIGHT(TEXT(AE194,"0.#"),1)=".",FALSE,TRUE)</formula>
    </cfRule>
    <cfRule type="expression" dxfId="2232" priority="2024">
      <formula>IF(RIGHT(TEXT(AE194,"0.#"),1)=".",TRUE,FALSE)</formula>
    </cfRule>
  </conditionalFormatting>
  <conditionalFormatting sqref="AE210:AE211 AI210:AI211 AM210:AM211 AQ210:AQ211 AU210:AU211">
    <cfRule type="expression" dxfId="2231" priority="2015">
      <formula>IF(RIGHT(TEXT(AE210,"0.#"),1)=".",FALSE,TRUE)</formula>
    </cfRule>
    <cfRule type="expression" dxfId="2230" priority="2016">
      <formula>IF(RIGHT(TEXT(AE210,"0.#"),1)=".",TRUE,FALSE)</formula>
    </cfRule>
  </conditionalFormatting>
  <conditionalFormatting sqref="AE202:AE203 AI202:AI203 AM202:AM203 AQ202:AQ203 AU202:AU203">
    <cfRule type="expression" dxfId="2229" priority="2019">
      <formula>IF(RIGHT(TEXT(AE202,"0.#"),1)=".",FALSE,TRUE)</formula>
    </cfRule>
    <cfRule type="expression" dxfId="2228" priority="2020">
      <formula>IF(RIGHT(TEXT(AE202,"0.#"),1)=".",TRUE,FALSE)</formula>
    </cfRule>
  </conditionalFormatting>
  <conditionalFormatting sqref="AE206:AE207 AI206:AI207 AM206:AM207 AQ206:AQ207 AU206:AU207">
    <cfRule type="expression" dxfId="2227" priority="2017">
      <formula>IF(RIGHT(TEXT(AE206,"0.#"),1)=".",FALSE,TRUE)</formula>
    </cfRule>
    <cfRule type="expression" dxfId="2226" priority="2018">
      <formula>IF(RIGHT(TEXT(AE206,"0.#"),1)=".",TRUE,FALSE)</formula>
    </cfRule>
  </conditionalFormatting>
  <conditionalFormatting sqref="AE262:AE263 AI262:AI263 AM262:AM263 AQ262:AQ263 AU262:AU263">
    <cfRule type="expression" dxfId="2225" priority="2009">
      <formula>IF(RIGHT(TEXT(AE262,"0.#"),1)=".",FALSE,TRUE)</formula>
    </cfRule>
    <cfRule type="expression" dxfId="2224" priority="2010">
      <formula>IF(RIGHT(TEXT(AE262,"0.#"),1)=".",TRUE,FALSE)</formula>
    </cfRule>
  </conditionalFormatting>
  <conditionalFormatting sqref="AE254:AE255 AI254:AI255 AM254:AM255 AQ254:AQ255 AU254:AU255">
    <cfRule type="expression" dxfId="2223" priority="2013">
      <formula>IF(RIGHT(TEXT(AE254,"0.#"),1)=".",FALSE,TRUE)</formula>
    </cfRule>
    <cfRule type="expression" dxfId="2222" priority="2014">
      <formula>IF(RIGHT(TEXT(AE254,"0.#"),1)=".",TRUE,FALSE)</formula>
    </cfRule>
  </conditionalFormatting>
  <conditionalFormatting sqref="AE258:AE259 AI258:AI259 AM258:AM259 AQ258:AQ259 AU258:AU259">
    <cfRule type="expression" dxfId="2221" priority="2011">
      <formula>IF(RIGHT(TEXT(AE258,"0.#"),1)=".",FALSE,TRUE)</formula>
    </cfRule>
    <cfRule type="expression" dxfId="2220" priority="2012">
      <formula>IF(RIGHT(TEXT(AE258,"0.#"),1)=".",TRUE,FALSE)</formula>
    </cfRule>
  </conditionalFormatting>
  <conditionalFormatting sqref="AE314:AE315 AI314:AI315 AM314:AM315 AQ314:AQ315 AU314:AU315">
    <cfRule type="expression" dxfId="2219" priority="2003">
      <formula>IF(RIGHT(TEXT(AE314,"0.#"),1)=".",FALSE,TRUE)</formula>
    </cfRule>
    <cfRule type="expression" dxfId="2218" priority="2004">
      <formula>IF(RIGHT(TEXT(AE314,"0.#"),1)=".",TRUE,FALSE)</formula>
    </cfRule>
  </conditionalFormatting>
  <conditionalFormatting sqref="AE266:AE267 AI266:AI267 AM266:AM267 AQ266:AQ267 AU266:AU267">
    <cfRule type="expression" dxfId="2217" priority="2007">
      <formula>IF(RIGHT(TEXT(AE266,"0.#"),1)=".",FALSE,TRUE)</formula>
    </cfRule>
    <cfRule type="expression" dxfId="2216" priority="2008">
      <formula>IF(RIGHT(TEXT(AE266,"0.#"),1)=".",TRUE,FALSE)</formula>
    </cfRule>
  </conditionalFormatting>
  <conditionalFormatting sqref="AE270:AE271 AI270:AI271 AM270:AM271 AQ270:AQ271 AU270:AU271">
    <cfRule type="expression" dxfId="2215" priority="2005">
      <formula>IF(RIGHT(TEXT(AE270,"0.#"),1)=".",FALSE,TRUE)</formula>
    </cfRule>
    <cfRule type="expression" dxfId="2214" priority="2006">
      <formula>IF(RIGHT(TEXT(AE270,"0.#"),1)=".",TRUE,FALSE)</formula>
    </cfRule>
  </conditionalFormatting>
  <conditionalFormatting sqref="AE326:AE327 AI326:AI327 AM326:AM327 AQ326:AQ327 AU326:AU327">
    <cfRule type="expression" dxfId="2213" priority="1997">
      <formula>IF(RIGHT(TEXT(AE326,"0.#"),1)=".",FALSE,TRUE)</formula>
    </cfRule>
    <cfRule type="expression" dxfId="2212" priority="1998">
      <formula>IF(RIGHT(TEXT(AE326,"0.#"),1)=".",TRUE,FALSE)</formula>
    </cfRule>
  </conditionalFormatting>
  <conditionalFormatting sqref="AE318:AE319 AI318:AI319 AM318:AM319 AQ318:AQ319 AU318:AU319">
    <cfRule type="expression" dxfId="2211" priority="2001">
      <formula>IF(RIGHT(TEXT(AE318,"0.#"),1)=".",FALSE,TRUE)</formula>
    </cfRule>
    <cfRule type="expression" dxfId="2210" priority="2002">
      <formula>IF(RIGHT(TEXT(AE318,"0.#"),1)=".",TRUE,FALSE)</formula>
    </cfRule>
  </conditionalFormatting>
  <conditionalFormatting sqref="AE322:AE323 AI322:AI323 AM322:AM323 AQ322:AQ323 AU322:AU323">
    <cfRule type="expression" dxfId="2209" priority="1999">
      <formula>IF(RIGHT(TEXT(AE322,"0.#"),1)=".",FALSE,TRUE)</formula>
    </cfRule>
    <cfRule type="expression" dxfId="2208" priority="2000">
      <formula>IF(RIGHT(TEXT(AE322,"0.#"),1)=".",TRUE,FALSE)</formula>
    </cfRule>
  </conditionalFormatting>
  <conditionalFormatting sqref="AE378:AE379 AI378:AI379 AM378:AM379 AQ378:AQ379 AU378:AU379">
    <cfRule type="expression" dxfId="2207" priority="1991">
      <formula>IF(RIGHT(TEXT(AE378,"0.#"),1)=".",FALSE,TRUE)</formula>
    </cfRule>
    <cfRule type="expression" dxfId="2206" priority="1992">
      <formula>IF(RIGHT(TEXT(AE378,"0.#"),1)=".",TRUE,FALSE)</formula>
    </cfRule>
  </conditionalFormatting>
  <conditionalFormatting sqref="AE330:AE331 AI330:AI331 AM330:AM331 AQ330:AQ331 AU330:AU331">
    <cfRule type="expression" dxfId="2205" priority="1995">
      <formula>IF(RIGHT(TEXT(AE330,"0.#"),1)=".",FALSE,TRUE)</formula>
    </cfRule>
    <cfRule type="expression" dxfId="2204" priority="1996">
      <formula>IF(RIGHT(TEXT(AE330,"0.#"),1)=".",TRUE,FALSE)</formula>
    </cfRule>
  </conditionalFormatting>
  <conditionalFormatting sqref="AE374:AE375 AI374:AI375 AM374:AM375 AQ374:AQ375 AU374:AU375">
    <cfRule type="expression" dxfId="2203" priority="1993">
      <formula>IF(RIGHT(TEXT(AE374,"0.#"),1)=".",FALSE,TRUE)</formula>
    </cfRule>
    <cfRule type="expression" dxfId="2202" priority="1994">
      <formula>IF(RIGHT(TEXT(AE374,"0.#"),1)=".",TRUE,FALSE)</formula>
    </cfRule>
  </conditionalFormatting>
  <conditionalFormatting sqref="AE390:AE391 AI390:AI391 AM390:AM391 AQ390:AQ391 AU390:AU391">
    <cfRule type="expression" dxfId="2201" priority="1985">
      <formula>IF(RIGHT(TEXT(AE390,"0.#"),1)=".",FALSE,TRUE)</formula>
    </cfRule>
    <cfRule type="expression" dxfId="2200" priority="1986">
      <formula>IF(RIGHT(TEXT(AE390,"0.#"),1)=".",TRUE,FALSE)</formula>
    </cfRule>
  </conditionalFormatting>
  <conditionalFormatting sqref="AE382:AE383 AI382:AI383 AM382:AM383 AQ382:AQ383 AU382:AU383">
    <cfRule type="expression" dxfId="2199" priority="1989">
      <formula>IF(RIGHT(TEXT(AE382,"0.#"),1)=".",FALSE,TRUE)</formula>
    </cfRule>
    <cfRule type="expression" dxfId="2198" priority="1990">
      <formula>IF(RIGHT(TEXT(AE382,"0.#"),1)=".",TRUE,FALSE)</formula>
    </cfRule>
  </conditionalFormatting>
  <conditionalFormatting sqref="AE386:AE387 AI386:AI387 AM386:AM387 AQ386:AQ387 AU386:AU387">
    <cfRule type="expression" dxfId="2197" priority="1987">
      <formula>IF(RIGHT(TEXT(AE386,"0.#"),1)=".",FALSE,TRUE)</formula>
    </cfRule>
    <cfRule type="expression" dxfId="2196" priority="1988">
      <formula>IF(RIGHT(TEXT(AE386,"0.#"),1)=".",TRUE,FALSE)</formula>
    </cfRule>
  </conditionalFormatting>
  <conditionalFormatting sqref="AE440">
    <cfRule type="expression" dxfId="2195" priority="1979">
      <formula>IF(RIGHT(TEXT(AE440,"0.#"),1)=".",FALSE,TRUE)</formula>
    </cfRule>
    <cfRule type="expression" dxfId="2194" priority="1980">
      <formula>IF(RIGHT(TEXT(AE440,"0.#"),1)=".",TRUE,FALSE)</formula>
    </cfRule>
  </conditionalFormatting>
  <conditionalFormatting sqref="AE438">
    <cfRule type="expression" dxfId="2193" priority="1983">
      <formula>IF(RIGHT(TEXT(AE438,"0.#"),1)=".",FALSE,TRUE)</formula>
    </cfRule>
    <cfRule type="expression" dxfId="2192" priority="1984">
      <formula>IF(RIGHT(TEXT(AE438,"0.#"),1)=".",TRUE,FALSE)</formula>
    </cfRule>
  </conditionalFormatting>
  <conditionalFormatting sqref="AE439">
    <cfRule type="expression" dxfId="2191" priority="1981">
      <formula>IF(RIGHT(TEXT(AE439,"0.#"),1)=".",FALSE,TRUE)</formula>
    </cfRule>
    <cfRule type="expression" dxfId="2190" priority="1982">
      <formula>IF(RIGHT(TEXT(AE439,"0.#"),1)=".",TRUE,FALSE)</formula>
    </cfRule>
  </conditionalFormatting>
  <conditionalFormatting sqref="AM440">
    <cfRule type="expression" dxfId="2189" priority="1973">
      <formula>IF(RIGHT(TEXT(AM440,"0.#"),1)=".",FALSE,TRUE)</formula>
    </cfRule>
    <cfRule type="expression" dxfId="2188" priority="1974">
      <formula>IF(RIGHT(TEXT(AM440,"0.#"),1)=".",TRUE,FALSE)</formula>
    </cfRule>
  </conditionalFormatting>
  <conditionalFormatting sqref="AM438">
    <cfRule type="expression" dxfId="2187" priority="1977">
      <formula>IF(RIGHT(TEXT(AM438,"0.#"),1)=".",FALSE,TRUE)</formula>
    </cfRule>
    <cfRule type="expression" dxfId="2186" priority="1978">
      <formula>IF(RIGHT(TEXT(AM438,"0.#"),1)=".",TRUE,FALSE)</formula>
    </cfRule>
  </conditionalFormatting>
  <conditionalFormatting sqref="AM439">
    <cfRule type="expression" dxfId="2185" priority="1975">
      <formula>IF(RIGHT(TEXT(AM439,"0.#"),1)=".",FALSE,TRUE)</formula>
    </cfRule>
    <cfRule type="expression" dxfId="2184" priority="1976">
      <formula>IF(RIGHT(TEXT(AM439,"0.#"),1)=".",TRUE,FALSE)</formula>
    </cfRule>
  </conditionalFormatting>
  <conditionalFormatting sqref="AU440">
    <cfRule type="expression" dxfId="2183" priority="1967">
      <formula>IF(RIGHT(TEXT(AU440,"0.#"),1)=".",FALSE,TRUE)</formula>
    </cfRule>
    <cfRule type="expression" dxfId="2182" priority="1968">
      <formula>IF(RIGHT(TEXT(AU440,"0.#"),1)=".",TRUE,FALSE)</formula>
    </cfRule>
  </conditionalFormatting>
  <conditionalFormatting sqref="AU438">
    <cfRule type="expression" dxfId="2181" priority="1971">
      <formula>IF(RIGHT(TEXT(AU438,"0.#"),1)=".",FALSE,TRUE)</formula>
    </cfRule>
    <cfRule type="expression" dxfId="2180" priority="1972">
      <formula>IF(RIGHT(TEXT(AU438,"0.#"),1)=".",TRUE,FALSE)</formula>
    </cfRule>
  </conditionalFormatting>
  <conditionalFormatting sqref="AU439">
    <cfRule type="expression" dxfId="2179" priority="1969">
      <formula>IF(RIGHT(TEXT(AU439,"0.#"),1)=".",FALSE,TRUE)</formula>
    </cfRule>
    <cfRule type="expression" dxfId="2178" priority="1970">
      <formula>IF(RIGHT(TEXT(AU439,"0.#"),1)=".",TRUE,FALSE)</formula>
    </cfRule>
  </conditionalFormatting>
  <conditionalFormatting sqref="AI440">
    <cfRule type="expression" dxfId="2177" priority="1961">
      <formula>IF(RIGHT(TEXT(AI440,"0.#"),1)=".",FALSE,TRUE)</formula>
    </cfRule>
    <cfRule type="expression" dxfId="2176" priority="1962">
      <formula>IF(RIGHT(TEXT(AI440,"0.#"),1)=".",TRUE,FALSE)</formula>
    </cfRule>
  </conditionalFormatting>
  <conditionalFormatting sqref="AI438">
    <cfRule type="expression" dxfId="2175" priority="1965">
      <formula>IF(RIGHT(TEXT(AI438,"0.#"),1)=".",FALSE,TRUE)</formula>
    </cfRule>
    <cfRule type="expression" dxfId="2174" priority="1966">
      <formula>IF(RIGHT(TEXT(AI438,"0.#"),1)=".",TRUE,FALSE)</formula>
    </cfRule>
  </conditionalFormatting>
  <conditionalFormatting sqref="AI439">
    <cfRule type="expression" dxfId="2173" priority="1963">
      <formula>IF(RIGHT(TEXT(AI439,"0.#"),1)=".",FALSE,TRUE)</formula>
    </cfRule>
    <cfRule type="expression" dxfId="2172" priority="1964">
      <formula>IF(RIGHT(TEXT(AI439,"0.#"),1)=".",TRUE,FALSE)</formula>
    </cfRule>
  </conditionalFormatting>
  <conditionalFormatting sqref="AQ438">
    <cfRule type="expression" dxfId="2171" priority="1955">
      <formula>IF(RIGHT(TEXT(AQ438,"0.#"),1)=".",FALSE,TRUE)</formula>
    </cfRule>
    <cfRule type="expression" dxfId="2170" priority="1956">
      <formula>IF(RIGHT(TEXT(AQ438,"0.#"),1)=".",TRUE,FALSE)</formula>
    </cfRule>
  </conditionalFormatting>
  <conditionalFormatting sqref="AQ439">
    <cfRule type="expression" dxfId="2169" priority="1959">
      <formula>IF(RIGHT(TEXT(AQ439,"0.#"),1)=".",FALSE,TRUE)</formula>
    </cfRule>
    <cfRule type="expression" dxfId="2168" priority="1960">
      <formula>IF(RIGHT(TEXT(AQ439,"0.#"),1)=".",TRUE,FALSE)</formula>
    </cfRule>
  </conditionalFormatting>
  <conditionalFormatting sqref="AQ440">
    <cfRule type="expression" dxfId="2167" priority="1957">
      <formula>IF(RIGHT(TEXT(AQ440,"0.#"),1)=".",FALSE,TRUE)</formula>
    </cfRule>
    <cfRule type="expression" dxfId="2166" priority="1958">
      <formula>IF(RIGHT(TEXT(AQ440,"0.#"),1)=".",TRUE,FALSE)</formula>
    </cfRule>
  </conditionalFormatting>
  <conditionalFormatting sqref="AE445">
    <cfRule type="expression" dxfId="2165" priority="1949">
      <formula>IF(RIGHT(TEXT(AE445,"0.#"),1)=".",FALSE,TRUE)</formula>
    </cfRule>
    <cfRule type="expression" dxfId="2164" priority="1950">
      <formula>IF(RIGHT(TEXT(AE445,"0.#"),1)=".",TRUE,FALSE)</formula>
    </cfRule>
  </conditionalFormatting>
  <conditionalFormatting sqref="AE443">
    <cfRule type="expression" dxfId="2163" priority="1953">
      <formula>IF(RIGHT(TEXT(AE443,"0.#"),1)=".",FALSE,TRUE)</formula>
    </cfRule>
    <cfRule type="expression" dxfId="2162" priority="1954">
      <formula>IF(RIGHT(TEXT(AE443,"0.#"),1)=".",TRUE,FALSE)</formula>
    </cfRule>
  </conditionalFormatting>
  <conditionalFormatting sqref="AE444">
    <cfRule type="expression" dxfId="2161" priority="1951">
      <formula>IF(RIGHT(TEXT(AE444,"0.#"),1)=".",FALSE,TRUE)</formula>
    </cfRule>
    <cfRule type="expression" dxfId="2160" priority="1952">
      <formula>IF(RIGHT(TEXT(AE444,"0.#"),1)=".",TRUE,FALSE)</formula>
    </cfRule>
  </conditionalFormatting>
  <conditionalFormatting sqref="AM445">
    <cfRule type="expression" dxfId="2159" priority="1943">
      <formula>IF(RIGHT(TEXT(AM445,"0.#"),1)=".",FALSE,TRUE)</formula>
    </cfRule>
    <cfRule type="expression" dxfId="2158" priority="1944">
      <formula>IF(RIGHT(TEXT(AM445,"0.#"),1)=".",TRUE,FALSE)</formula>
    </cfRule>
  </conditionalFormatting>
  <conditionalFormatting sqref="AM443">
    <cfRule type="expression" dxfId="2157" priority="1947">
      <formula>IF(RIGHT(TEXT(AM443,"0.#"),1)=".",FALSE,TRUE)</formula>
    </cfRule>
    <cfRule type="expression" dxfId="2156" priority="1948">
      <formula>IF(RIGHT(TEXT(AM443,"0.#"),1)=".",TRUE,FALSE)</formula>
    </cfRule>
  </conditionalFormatting>
  <conditionalFormatting sqref="AM444">
    <cfRule type="expression" dxfId="2155" priority="1945">
      <formula>IF(RIGHT(TEXT(AM444,"0.#"),1)=".",FALSE,TRUE)</formula>
    </cfRule>
    <cfRule type="expression" dxfId="2154" priority="1946">
      <formula>IF(RIGHT(TEXT(AM444,"0.#"),1)=".",TRUE,FALSE)</formula>
    </cfRule>
  </conditionalFormatting>
  <conditionalFormatting sqref="AU445">
    <cfRule type="expression" dxfId="2153" priority="1937">
      <formula>IF(RIGHT(TEXT(AU445,"0.#"),1)=".",FALSE,TRUE)</formula>
    </cfRule>
    <cfRule type="expression" dxfId="2152" priority="1938">
      <formula>IF(RIGHT(TEXT(AU445,"0.#"),1)=".",TRUE,FALSE)</formula>
    </cfRule>
  </conditionalFormatting>
  <conditionalFormatting sqref="AU443">
    <cfRule type="expression" dxfId="2151" priority="1941">
      <formula>IF(RIGHT(TEXT(AU443,"0.#"),1)=".",FALSE,TRUE)</formula>
    </cfRule>
    <cfRule type="expression" dxfId="2150" priority="1942">
      <formula>IF(RIGHT(TEXT(AU443,"0.#"),1)=".",TRUE,FALSE)</formula>
    </cfRule>
  </conditionalFormatting>
  <conditionalFormatting sqref="AU444">
    <cfRule type="expression" dxfId="2149" priority="1939">
      <formula>IF(RIGHT(TEXT(AU444,"0.#"),1)=".",FALSE,TRUE)</formula>
    </cfRule>
    <cfRule type="expression" dxfId="2148" priority="1940">
      <formula>IF(RIGHT(TEXT(AU444,"0.#"),1)=".",TRUE,FALSE)</formula>
    </cfRule>
  </conditionalFormatting>
  <conditionalFormatting sqref="AI445">
    <cfRule type="expression" dxfId="2147" priority="1931">
      <formula>IF(RIGHT(TEXT(AI445,"0.#"),1)=".",FALSE,TRUE)</formula>
    </cfRule>
    <cfRule type="expression" dxfId="2146" priority="1932">
      <formula>IF(RIGHT(TEXT(AI445,"0.#"),1)=".",TRUE,FALSE)</formula>
    </cfRule>
  </conditionalFormatting>
  <conditionalFormatting sqref="AI443">
    <cfRule type="expression" dxfId="2145" priority="1935">
      <formula>IF(RIGHT(TEXT(AI443,"0.#"),1)=".",FALSE,TRUE)</formula>
    </cfRule>
    <cfRule type="expression" dxfId="2144" priority="1936">
      <formula>IF(RIGHT(TEXT(AI443,"0.#"),1)=".",TRUE,FALSE)</formula>
    </cfRule>
  </conditionalFormatting>
  <conditionalFormatting sqref="AI444">
    <cfRule type="expression" dxfId="2143" priority="1933">
      <formula>IF(RIGHT(TEXT(AI444,"0.#"),1)=".",FALSE,TRUE)</formula>
    </cfRule>
    <cfRule type="expression" dxfId="2142" priority="1934">
      <formula>IF(RIGHT(TEXT(AI444,"0.#"),1)=".",TRUE,FALSE)</formula>
    </cfRule>
  </conditionalFormatting>
  <conditionalFormatting sqref="AQ443">
    <cfRule type="expression" dxfId="2141" priority="1925">
      <formula>IF(RIGHT(TEXT(AQ443,"0.#"),1)=".",FALSE,TRUE)</formula>
    </cfRule>
    <cfRule type="expression" dxfId="2140" priority="1926">
      <formula>IF(RIGHT(TEXT(AQ443,"0.#"),1)=".",TRUE,FALSE)</formula>
    </cfRule>
  </conditionalFormatting>
  <conditionalFormatting sqref="AQ444">
    <cfRule type="expression" dxfId="2139" priority="1929">
      <formula>IF(RIGHT(TEXT(AQ444,"0.#"),1)=".",FALSE,TRUE)</formula>
    </cfRule>
    <cfRule type="expression" dxfId="2138" priority="1930">
      <formula>IF(RIGHT(TEXT(AQ444,"0.#"),1)=".",TRUE,FALSE)</formula>
    </cfRule>
  </conditionalFormatting>
  <conditionalFormatting sqref="AQ445">
    <cfRule type="expression" dxfId="2137" priority="1927">
      <formula>IF(RIGHT(TEXT(AQ445,"0.#"),1)=".",FALSE,TRUE)</formula>
    </cfRule>
    <cfRule type="expression" dxfId="2136" priority="1928">
      <formula>IF(RIGHT(TEXT(AQ445,"0.#"),1)=".",TRUE,FALSE)</formula>
    </cfRule>
  </conditionalFormatting>
  <conditionalFormatting sqref="Y874:Y899">
    <cfRule type="expression" dxfId="2135" priority="2155">
      <formula>IF(RIGHT(TEXT(Y874,"0.#"),1)=".",FALSE,TRUE)</formula>
    </cfRule>
    <cfRule type="expression" dxfId="2134" priority="2156">
      <formula>IF(RIGHT(TEXT(Y874,"0.#"),1)=".",TRUE,FALSE)</formula>
    </cfRule>
  </conditionalFormatting>
  <conditionalFormatting sqref="Y905:Y932">
    <cfRule type="expression" dxfId="2133" priority="2143">
      <formula>IF(RIGHT(TEXT(Y905,"0.#"),1)=".",FALSE,TRUE)</formula>
    </cfRule>
    <cfRule type="expression" dxfId="2132" priority="2144">
      <formula>IF(RIGHT(TEXT(Y905,"0.#"),1)=".",TRUE,FALSE)</formula>
    </cfRule>
  </conditionalFormatting>
  <conditionalFormatting sqref="Y903:Y904">
    <cfRule type="expression" dxfId="2131" priority="2137">
      <formula>IF(RIGHT(TEXT(Y903,"0.#"),1)=".",FALSE,TRUE)</formula>
    </cfRule>
    <cfRule type="expression" dxfId="2130" priority="2138">
      <formula>IF(RIGHT(TEXT(Y903,"0.#"),1)=".",TRUE,FALSE)</formula>
    </cfRule>
  </conditionalFormatting>
  <conditionalFormatting sqref="Y938:Y965">
    <cfRule type="expression" dxfId="2129" priority="2131">
      <formula>IF(RIGHT(TEXT(Y938,"0.#"),1)=".",FALSE,TRUE)</formula>
    </cfRule>
    <cfRule type="expression" dxfId="2128" priority="2132">
      <formula>IF(RIGHT(TEXT(Y938,"0.#"),1)=".",TRUE,FALSE)</formula>
    </cfRule>
  </conditionalFormatting>
  <conditionalFormatting sqref="Y936:Y937">
    <cfRule type="expression" dxfId="2127" priority="2125">
      <formula>IF(RIGHT(TEXT(Y936,"0.#"),1)=".",FALSE,TRUE)</formula>
    </cfRule>
    <cfRule type="expression" dxfId="2126" priority="2126">
      <formula>IF(RIGHT(TEXT(Y936,"0.#"),1)=".",TRUE,FALSE)</formula>
    </cfRule>
  </conditionalFormatting>
  <conditionalFormatting sqref="Y971:Y998">
    <cfRule type="expression" dxfId="2125" priority="2119">
      <formula>IF(RIGHT(TEXT(Y971,"0.#"),1)=".",FALSE,TRUE)</formula>
    </cfRule>
    <cfRule type="expression" dxfId="2124" priority="2120">
      <formula>IF(RIGHT(TEXT(Y971,"0.#"),1)=".",TRUE,FALSE)</formula>
    </cfRule>
  </conditionalFormatting>
  <conditionalFormatting sqref="Y969:Y970">
    <cfRule type="expression" dxfId="2123" priority="2113">
      <formula>IF(RIGHT(TEXT(Y969,"0.#"),1)=".",FALSE,TRUE)</formula>
    </cfRule>
    <cfRule type="expression" dxfId="2122" priority="2114">
      <formula>IF(RIGHT(TEXT(Y969,"0.#"),1)=".",TRUE,FALSE)</formula>
    </cfRule>
  </conditionalFormatting>
  <conditionalFormatting sqref="Y1004:Y1031">
    <cfRule type="expression" dxfId="2121" priority="2107">
      <formula>IF(RIGHT(TEXT(Y1004,"0.#"),1)=".",FALSE,TRUE)</formula>
    </cfRule>
    <cfRule type="expression" dxfId="2120" priority="2108">
      <formula>IF(RIGHT(TEXT(Y1004,"0.#"),1)=".",TRUE,FALSE)</formula>
    </cfRule>
  </conditionalFormatting>
  <conditionalFormatting sqref="W23">
    <cfRule type="expression" dxfId="2119" priority="2391">
      <formula>IF(RIGHT(TEXT(W23,"0.#"),1)=".",FALSE,TRUE)</formula>
    </cfRule>
    <cfRule type="expression" dxfId="2118" priority="2392">
      <formula>IF(RIGHT(TEXT(W23,"0.#"),1)=".",TRUE,FALSE)</formula>
    </cfRule>
  </conditionalFormatting>
  <conditionalFormatting sqref="W24:W27">
    <cfRule type="expression" dxfId="2117" priority="2389">
      <formula>IF(RIGHT(TEXT(W24,"0.#"),1)=".",FALSE,TRUE)</formula>
    </cfRule>
    <cfRule type="expression" dxfId="2116" priority="2390">
      <formula>IF(RIGHT(TEXT(W24,"0.#"),1)=".",TRUE,FALSE)</formula>
    </cfRule>
  </conditionalFormatting>
  <conditionalFormatting sqref="W28">
    <cfRule type="expression" dxfId="2115" priority="2381">
      <formula>IF(RIGHT(TEXT(W28,"0.#"),1)=".",FALSE,TRUE)</formula>
    </cfRule>
    <cfRule type="expression" dxfId="2114" priority="2382">
      <formula>IF(RIGHT(TEXT(W28,"0.#"),1)=".",TRUE,FALSE)</formula>
    </cfRule>
  </conditionalFormatting>
  <conditionalFormatting sqref="P26:P27">
    <cfRule type="expression" dxfId="2113" priority="2377">
      <formula>IF(RIGHT(TEXT(P26,"0.#"),1)=".",FALSE,TRUE)</formula>
    </cfRule>
    <cfRule type="expression" dxfId="2112" priority="2378">
      <formula>IF(RIGHT(TEXT(P26,"0.#"),1)=".",TRUE,FALSE)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4:AO899">
    <cfRule type="expression" dxfId="2041" priority="2157">
      <formula>IF(AND(AL874&gt;=0, RIGHT(TEXT(AL874,"0.#"),1)&lt;&gt;"."),TRUE,FALSE)</formula>
    </cfRule>
    <cfRule type="expression" dxfId="2040" priority="2158">
      <formula>IF(AND(AL874&gt;=0, RIGHT(TEXT(AL874,"0.#"),1)="."),TRUE,FALSE)</formula>
    </cfRule>
    <cfRule type="expression" dxfId="2039" priority="2159">
      <formula>IF(AND(AL874&lt;0, RIGHT(TEXT(AL874,"0.#"),1)&lt;&gt;"."),TRUE,FALSE)</formula>
    </cfRule>
    <cfRule type="expression" dxfId="2038" priority="2160">
      <formula>IF(AND(AL874&lt;0, RIGHT(TEXT(AL874,"0.#"),1)="."),TRUE,FALSE)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3:AO904">
    <cfRule type="expression" dxfId="2033" priority="2139">
      <formula>IF(AND(AL903&gt;=0, RIGHT(TEXT(AL903,"0.#"),1)&lt;&gt;"."),TRUE,FALSE)</formula>
    </cfRule>
    <cfRule type="expression" dxfId="2032" priority="2140">
      <formula>IF(AND(AL903&gt;=0, RIGHT(TEXT(AL903,"0.#"),1)="."),TRUE,FALSE)</formula>
    </cfRule>
    <cfRule type="expression" dxfId="2031" priority="2141">
      <formula>IF(AND(AL903&lt;0, RIGHT(TEXT(AL903,"0.#"),1)&lt;&gt;"."),TRUE,FALSE)</formula>
    </cfRule>
    <cfRule type="expression" dxfId="2030" priority="2142">
      <formula>IF(AND(AL903&lt;0, RIGHT(TEXT(AL903,"0.#"),1)="."),TRUE,FALSE)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29:AC29">
    <cfRule type="expression" dxfId="787" priority="87">
      <formula>IF(RIGHT(TEXT(P29,"0.#"),1)=".",FALSE,TRUE)</formula>
    </cfRule>
    <cfRule type="expression" dxfId="786" priority="88">
      <formula>IF(RIGHT(TEXT(P29,"0.#"),1)=".",TRUE,FALSE)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5:AJ17 P13:AJ13">
    <cfRule type="expression" dxfId="783" priority="83">
      <formula>IF(RIGHT(TEXT(P13,"0.#"),1)=".",FALSE,TRUE)</formula>
    </cfRule>
    <cfRule type="expression" dxfId="782" priority="84">
      <formula>IF(RIGHT(TEXT(P13,"0.#"),1)=".",TRUE,FALSE)</formula>
    </cfRule>
  </conditionalFormatting>
  <conditionalFormatting sqref="AK13:AQ13">
    <cfRule type="expression" dxfId="781" priority="81">
      <formula>IF(RIGHT(TEXT(AK13,"0.#"),1)=".",FALSE,TRUE)</formula>
    </cfRule>
    <cfRule type="expression" dxfId="780" priority="82">
      <formula>IF(RIGHT(TEXT(AK13,"0.#"),1)=".",TRUE,FALSE)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P23">
    <cfRule type="expression" dxfId="777" priority="77">
      <formula>IF(RIGHT(TEXT(P23,"0.#"),1)=".",FALSE,TRUE)</formula>
    </cfRule>
    <cfRule type="expression" dxfId="776" priority="78">
      <formula>IF(RIGHT(TEXT(P23,"0.#"),1)=".",TRUE,FALSE)</formula>
    </cfRule>
  </conditionalFormatting>
  <conditionalFormatting sqref="P24:P25">
    <cfRule type="expression" dxfId="775" priority="75">
      <formula>IF(RIGHT(TEXT(P24,"0.#"),1)=".",FALSE,TRUE)</formula>
    </cfRule>
    <cfRule type="expression" dxfId="774" priority="76">
      <formula>IF(RIGHT(TEXT(P24,"0.#"),1)=".",TRUE,FALSE)</formula>
    </cfRule>
  </conditionalFormatting>
  <conditionalFormatting sqref="AI34">
    <cfRule type="expression" dxfId="773" priority="63">
      <formula>IF(RIGHT(TEXT(AI34,"0.#"),1)=".",FALSE,TRUE)</formula>
    </cfRule>
    <cfRule type="expression" dxfId="772" priority="64">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E116 AQ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E117 AM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73">
    <cfRule type="expression" dxfId="721" priority="17">
      <formula>IF(RIGHT(TEXT(Y873,"0.#"),1)=".",FALSE,TRUE)</formula>
    </cfRule>
    <cfRule type="expression" dxfId="720" priority="18">
      <formula>IF(RIGHT(TEXT(Y873,"0.#"),1)=".",TRUE,FALSE)</formula>
    </cfRule>
  </conditionalFormatting>
  <conditionalFormatting sqref="Y870">
    <cfRule type="expression" dxfId="719" priority="11">
      <formula>IF(RIGHT(TEXT(Y870,"0.#"),1)=".",FALSE,TRUE)</formula>
    </cfRule>
    <cfRule type="expression" dxfId="718" priority="12">
      <formula>IF(RIGHT(TEXT(Y870,"0.#"),1)=".",TRUE,FALSE)</formula>
    </cfRule>
  </conditionalFormatting>
  <conditionalFormatting sqref="AL872:AO873">
    <cfRule type="expression" dxfId="717" priority="19">
      <formula>IF(AND(AL872&gt;=0, RIGHT(TEXT(AL872,"0.#"),1)&lt;&gt;"."),TRUE,FALSE)</formula>
    </cfRule>
    <cfRule type="expression" dxfId="716" priority="20">
      <formula>IF(AND(AL872&gt;=0, RIGHT(TEXT(AL872,"0.#"),1)="."),TRUE,FALSE)</formula>
    </cfRule>
    <cfRule type="expression" dxfId="715" priority="21">
      <formula>IF(AND(AL872&lt;0, RIGHT(TEXT(AL872,"0.#"),1)&lt;&gt;"."),TRUE,FALSE)</formula>
    </cfRule>
    <cfRule type="expression" dxfId="714" priority="22">
      <formula>IF(AND(AL872&lt;0, RIGHT(TEXT(AL872,"0.#"),1)="."),TRUE,FALSE)</formula>
    </cfRule>
  </conditionalFormatting>
  <conditionalFormatting sqref="AL870:AO871">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5"/>
      <c r="Z2" s="829"/>
      <c r="AA2" s="830"/>
      <c r="AB2" s="1049" t="s">
        <v>11</v>
      </c>
      <c r="AC2" s="1050"/>
      <c r="AD2" s="1051"/>
      <c r="AE2" s="1055" t="s">
        <v>556</v>
      </c>
      <c r="AF2" s="1055"/>
      <c r="AG2" s="1055"/>
      <c r="AH2" s="1055"/>
      <c r="AI2" s="1055" t="s">
        <v>553</v>
      </c>
      <c r="AJ2" s="1055"/>
      <c r="AK2" s="1055"/>
      <c r="AL2" s="1055"/>
      <c r="AM2" s="1055" t="s">
        <v>527</v>
      </c>
      <c r="AN2" s="1055"/>
      <c r="AO2" s="105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22"/>
      <c r="I4" s="1022"/>
      <c r="J4" s="1022"/>
      <c r="K4" s="1022"/>
      <c r="L4" s="1022"/>
      <c r="M4" s="1022"/>
      <c r="N4" s="1022"/>
      <c r="O4" s="1023"/>
      <c r="P4" s="105"/>
      <c r="Q4" s="1030"/>
      <c r="R4" s="1030"/>
      <c r="S4" s="1030"/>
      <c r="T4" s="1030"/>
      <c r="U4" s="1030"/>
      <c r="V4" s="1030"/>
      <c r="W4" s="1030"/>
      <c r="X4" s="1031"/>
      <c r="Y4" s="1040" t="s">
        <v>12</v>
      </c>
      <c r="Z4" s="1041"/>
      <c r="AA4" s="1042"/>
      <c r="AB4" s="461"/>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15" t="s">
        <v>54</v>
      </c>
      <c r="Z5" s="1037"/>
      <c r="AA5" s="1038"/>
      <c r="AB5" s="523"/>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7"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5"/>
      <c r="Z9" s="829"/>
      <c r="AA9" s="830"/>
      <c r="AB9" s="1049" t="s">
        <v>11</v>
      </c>
      <c r="AC9" s="1050"/>
      <c r="AD9" s="1051"/>
      <c r="AE9" s="1055" t="s">
        <v>557</v>
      </c>
      <c r="AF9" s="1055"/>
      <c r="AG9" s="1055"/>
      <c r="AH9" s="1055"/>
      <c r="AI9" s="1055" t="s">
        <v>553</v>
      </c>
      <c r="AJ9" s="1055"/>
      <c r="AK9" s="1055"/>
      <c r="AL9" s="1055"/>
      <c r="AM9" s="1055" t="s">
        <v>527</v>
      </c>
      <c r="AN9" s="1055"/>
      <c r="AO9" s="105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1"/>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15" t="s">
        <v>54</v>
      </c>
      <c r="Z12" s="1037"/>
      <c r="AA12" s="1038"/>
      <c r="AB12" s="523"/>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7"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5"/>
      <c r="Z16" s="829"/>
      <c r="AA16" s="830"/>
      <c r="AB16" s="1049" t="s">
        <v>11</v>
      </c>
      <c r="AC16" s="1050"/>
      <c r="AD16" s="1051"/>
      <c r="AE16" s="1055" t="s">
        <v>556</v>
      </c>
      <c r="AF16" s="1055"/>
      <c r="AG16" s="1055"/>
      <c r="AH16" s="1055"/>
      <c r="AI16" s="1055" t="s">
        <v>554</v>
      </c>
      <c r="AJ16" s="1055"/>
      <c r="AK16" s="1055"/>
      <c r="AL16" s="1055"/>
      <c r="AM16" s="1055" t="s">
        <v>527</v>
      </c>
      <c r="AN16" s="1055"/>
      <c r="AO16" s="105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1"/>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15" t="s">
        <v>54</v>
      </c>
      <c r="Z19" s="1037"/>
      <c r="AA19" s="1038"/>
      <c r="AB19" s="523"/>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7"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5"/>
      <c r="Z23" s="829"/>
      <c r="AA23" s="830"/>
      <c r="AB23" s="1049" t="s">
        <v>11</v>
      </c>
      <c r="AC23" s="1050"/>
      <c r="AD23" s="1051"/>
      <c r="AE23" s="1055" t="s">
        <v>558</v>
      </c>
      <c r="AF23" s="1055"/>
      <c r="AG23" s="1055"/>
      <c r="AH23" s="1055"/>
      <c r="AI23" s="1055" t="s">
        <v>553</v>
      </c>
      <c r="AJ23" s="1055"/>
      <c r="AK23" s="1055"/>
      <c r="AL23" s="1055"/>
      <c r="AM23" s="1055" t="s">
        <v>527</v>
      </c>
      <c r="AN23" s="1055"/>
      <c r="AO23" s="105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1"/>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15" t="s">
        <v>54</v>
      </c>
      <c r="Z26" s="1037"/>
      <c r="AA26" s="1038"/>
      <c r="AB26" s="523"/>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7"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5"/>
      <c r="Z30" s="829"/>
      <c r="AA30" s="830"/>
      <c r="AB30" s="1049" t="s">
        <v>11</v>
      </c>
      <c r="AC30" s="1050"/>
      <c r="AD30" s="1051"/>
      <c r="AE30" s="1055" t="s">
        <v>556</v>
      </c>
      <c r="AF30" s="1055"/>
      <c r="AG30" s="1055"/>
      <c r="AH30" s="1055"/>
      <c r="AI30" s="1055" t="s">
        <v>553</v>
      </c>
      <c r="AJ30" s="1055"/>
      <c r="AK30" s="1055"/>
      <c r="AL30" s="1055"/>
      <c r="AM30" s="1055" t="s">
        <v>551</v>
      </c>
      <c r="AN30" s="1055"/>
      <c r="AO30" s="105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1"/>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15" t="s">
        <v>54</v>
      </c>
      <c r="Z33" s="1037"/>
      <c r="AA33" s="1038"/>
      <c r="AB33" s="523"/>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7"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5"/>
      <c r="Z37" s="829"/>
      <c r="AA37" s="830"/>
      <c r="AB37" s="1049" t="s">
        <v>11</v>
      </c>
      <c r="AC37" s="1050"/>
      <c r="AD37" s="1051"/>
      <c r="AE37" s="1055" t="s">
        <v>558</v>
      </c>
      <c r="AF37" s="1055"/>
      <c r="AG37" s="1055"/>
      <c r="AH37" s="1055"/>
      <c r="AI37" s="1055" t="s">
        <v>555</v>
      </c>
      <c r="AJ37" s="1055"/>
      <c r="AK37" s="1055"/>
      <c r="AL37" s="1055"/>
      <c r="AM37" s="1055" t="s">
        <v>552</v>
      </c>
      <c r="AN37" s="1055"/>
      <c r="AO37" s="105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1"/>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15" t="s">
        <v>54</v>
      </c>
      <c r="Z40" s="1037"/>
      <c r="AA40" s="1038"/>
      <c r="AB40" s="523"/>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7"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5"/>
      <c r="Z44" s="829"/>
      <c r="AA44" s="830"/>
      <c r="AB44" s="1049" t="s">
        <v>11</v>
      </c>
      <c r="AC44" s="1050"/>
      <c r="AD44" s="1051"/>
      <c r="AE44" s="1055" t="s">
        <v>556</v>
      </c>
      <c r="AF44" s="1055"/>
      <c r="AG44" s="1055"/>
      <c r="AH44" s="1055"/>
      <c r="AI44" s="1055" t="s">
        <v>553</v>
      </c>
      <c r="AJ44" s="1055"/>
      <c r="AK44" s="1055"/>
      <c r="AL44" s="1055"/>
      <c r="AM44" s="1055" t="s">
        <v>527</v>
      </c>
      <c r="AN44" s="1055"/>
      <c r="AO44" s="105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1"/>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15" t="s">
        <v>54</v>
      </c>
      <c r="Z47" s="1037"/>
      <c r="AA47" s="1038"/>
      <c r="AB47" s="523"/>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7"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5"/>
      <c r="Z51" s="829"/>
      <c r="AA51" s="830"/>
      <c r="AB51" s="560" t="s">
        <v>11</v>
      </c>
      <c r="AC51" s="1050"/>
      <c r="AD51" s="1051"/>
      <c r="AE51" s="1055" t="s">
        <v>556</v>
      </c>
      <c r="AF51" s="1055"/>
      <c r="AG51" s="1055"/>
      <c r="AH51" s="1055"/>
      <c r="AI51" s="1055" t="s">
        <v>553</v>
      </c>
      <c r="AJ51" s="1055"/>
      <c r="AK51" s="1055"/>
      <c r="AL51" s="1055"/>
      <c r="AM51" s="1055" t="s">
        <v>527</v>
      </c>
      <c r="AN51" s="1055"/>
      <c r="AO51" s="105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1"/>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15" t="s">
        <v>54</v>
      </c>
      <c r="Z54" s="1037"/>
      <c r="AA54" s="1038"/>
      <c r="AB54" s="523"/>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7"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5"/>
      <c r="Z58" s="829"/>
      <c r="AA58" s="830"/>
      <c r="AB58" s="1049" t="s">
        <v>11</v>
      </c>
      <c r="AC58" s="1050"/>
      <c r="AD58" s="1051"/>
      <c r="AE58" s="1055" t="s">
        <v>556</v>
      </c>
      <c r="AF58" s="1055"/>
      <c r="AG58" s="1055"/>
      <c r="AH58" s="1055"/>
      <c r="AI58" s="1055" t="s">
        <v>553</v>
      </c>
      <c r="AJ58" s="1055"/>
      <c r="AK58" s="1055"/>
      <c r="AL58" s="1055"/>
      <c r="AM58" s="1055" t="s">
        <v>527</v>
      </c>
      <c r="AN58" s="1055"/>
      <c r="AO58" s="105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1"/>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15" t="s">
        <v>54</v>
      </c>
      <c r="Z61" s="1037"/>
      <c r="AA61" s="1038"/>
      <c r="AB61" s="523"/>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7"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5"/>
      <c r="Z65" s="829"/>
      <c r="AA65" s="830"/>
      <c r="AB65" s="1049" t="s">
        <v>11</v>
      </c>
      <c r="AC65" s="1050"/>
      <c r="AD65" s="1051"/>
      <c r="AE65" s="1055" t="s">
        <v>556</v>
      </c>
      <c r="AF65" s="1055"/>
      <c r="AG65" s="1055"/>
      <c r="AH65" s="1055"/>
      <c r="AI65" s="1055" t="s">
        <v>553</v>
      </c>
      <c r="AJ65" s="1055"/>
      <c r="AK65" s="1055"/>
      <c r="AL65" s="1055"/>
      <c r="AM65" s="1055" t="s">
        <v>527</v>
      </c>
      <c r="AN65" s="1055"/>
      <c r="AO65" s="105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1"/>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15" t="s">
        <v>54</v>
      </c>
      <c r="Z68" s="1037"/>
      <c r="AA68" s="1038"/>
      <c r="AB68" s="523"/>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15" t="s">
        <v>13</v>
      </c>
      <c r="Z69" s="1037"/>
      <c r="AA69" s="103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8"/>
      <c r="B4" s="1069"/>
      <c r="C4" s="1069"/>
      <c r="D4" s="1069"/>
      <c r="E4" s="1069"/>
      <c r="F4" s="1070"/>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68"/>
      <c r="B5" s="1069"/>
      <c r="C5" s="1069"/>
      <c r="D5" s="1069"/>
      <c r="E5" s="1069"/>
      <c r="F5" s="107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8"/>
      <c r="B6" s="1069"/>
      <c r="C6" s="1069"/>
      <c r="D6" s="1069"/>
      <c r="E6" s="1069"/>
      <c r="F6" s="107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8"/>
      <c r="B7" s="1069"/>
      <c r="C7" s="1069"/>
      <c r="D7" s="1069"/>
      <c r="E7" s="1069"/>
      <c r="F7" s="107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8"/>
      <c r="B8" s="1069"/>
      <c r="C8" s="1069"/>
      <c r="D8" s="1069"/>
      <c r="E8" s="1069"/>
      <c r="F8" s="107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8"/>
      <c r="B9" s="1069"/>
      <c r="C9" s="1069"/>
      <c r="D9" s="1069"/>
      <c r="E9" s="1069"/>
      <c r="F9" s="107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8"/>
      <c r="B10" s="1069"/>
      <c r="C10" s="1069"/>
      <c r="D10" s="1069"/>
      <c r="E10" s="1069"/>
      <c r="F10" s="107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8"/>
      <c r="B11" s="1069"/>
      <c r="C11" s="1069"/>
      <c r="D11" s="1069"/>
      <c r="E11" s="1069"/>
      <c r="F11" s="107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8"/>
      <c r="B12" s="1069"/>
      <c r="C12" s="1069"/>
      <c r="D12" s="1069"/>
      <c r="E12" s="1069"/>
      <c r="F12" s="107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8"/>
      <c r="B13" s="1069"/>
      <c r="C13" s="1069"/>
      <c r="D13" s="1069"/>
      <c r="E13" s="1069"/>
      <c r="F13" s="107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8"/>
      <c r="B14" s="1069"/>
      <c r="C14" s="1069"/>
      <c r="D14" s="1069"/>
      <c r="E14" s="1069"/>
      <c r="F14" s="107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68"/>
      <c r="B15" s="1069"/>
      <c r="C15" s="1069"/>
      <c r="D15" s="1069"/>
      <c r="E15" s="1069"/>
      <c r="F15" s="107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68"/>
      <c r="B16" s="1069"/>
      <c r="C16" s="1069"/>
      <c r="D16" s="1069"/>
      <c r="E16" s="1069"/>
      <c r="F16" s="1070"/>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8"/>
      <c r="B17" s="1069"/>
      <c r="C17" s="1069"/>
      <c r="D17" s="1069"/>
      <c r="E17" s="1069"/>
      <c r="F17" s="1070"/>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68"/>
      <c r="B18" s="1069"/>
      <c r="C18" s="1069"/>
      <c r="D18" s="1069"/>
      <c r="E18" s="1069"/>
      <c r="F18" s="107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8"/>
      <c r="B19" s="1069"/>
      <c r="C19" s="1069"/>
      <c r="D19" s="1069"/>
      <c r="E19" s="1069"/>
      <c r="F19" s="107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8"/>
      <c r="B20" s="1069"/>
      <c r="C20" s="1069"/>
      <c r="D20" s="1069"/>
      <c r="E20" s="1069"/>
      <c r="F20" s="107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8"/>
      <c r="B21" s="1069"/>
      <c r="C21" s="1069"/>
      <c r="D21" s="1069"/>
      <c r="E21" s="1069"/>
      <c r="F21" s="107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8"/>
      <c r="B22" s="1069"/>
      <c r="C22" s="1069"/>
      <c r="D22" s="1069"/>
      <c r="E22" s="1069"/>
      <c r="F22" s="107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8"/>
      <c r="B23" s="1069"/>
      <c r="C23" s="1069"/>
      <c r="D23" s="1069"/>
      <c r="E23" s="1069"/>
      <c r="F23" s="107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8"/>
      <c r="B24" s="1069"/>
      <c r="C24" s="1069"/>
      <c r="D24" s="1069"/>
      <c r="E24" s="1069"/>
      <c r="F24" s="107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8"/>
      <c r="B25" s="1069"/>
      <c r="C25" s="1069"/>
      <c r="D25" s="1069"/>
      <c r="E25" s="1069"/>
      <c r="F25" s="107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8"/>
      <c r="B26" s="1069"/>
      <c r="C26" s="1069"/>
      <c r="D26" s="1069"/>
      <c r="E26" s="1069"/>
      <c r="F26" s="107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8"/>
      <c r="B27" s="1069"/>
      <c r="C27" s="1069"/>
      <c r="D27" s="1069"/>
      <c r="E27" s="1069"/>
      <c r="F27" s="107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68"/>
      <c r="B28" s="1069"/>
      <c r="C28" s="1069"/>
      <c r="D28" s="1069"/>
      <c r="E28" s="1069"/>
      <c r="F28" s="107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68"/>
      <c r="B29" s="1069"/>
      <c r="C29" s="1069"/>
      <c r="D29" s="1069"/>
      <c r="E29" s="1069"/>
      <c r="F29" s="1070"/>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8"/>
      <c r="B30" s="1069"/>
      <c r="C30" s="1069"/>
      <c r="D30" s="1069"/>
      <c r="E30" s="1069"/>
      <c r="F30" s="1070"/>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68"/>
      <c r="B31" s="1069"/>
      <c r="C31" s="1069"/>
      <c r="D31" s="1069"/>
      <c r="E31" s="1069"/>
      <c r="F31" s="107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8"/>
      <c r="B32" s="1069"/>
      <c r="C32" s="1069"/>
      <c r="D32" s="1069"/>
      <c r="E32" s="1069"/>
      <c r="F32" s="107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8"/>
      <c r="B33" s="1069"/>
      <c r="C33" s="1069"/>
      <c r="D33" s="1069"/>
      <c r="E33" s="1069"/>
      <c r="F33" s="107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8"/>
      <c r="B34" s="1069"/>
      <c r="C34" s="1069"/>
      <c r="D34" s="1069"/>
      <c r="E34" s="1069"/>
      <c r="F34" s="107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8"/>
      <c r="B35" s="1069"/>
      <c r="C35" s="1069"/>
      <c r="D35" s="1069"/>
      <c r="E35" s="1069"/>
      <c r="F35" s="107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8"/>
      <c r="B36" s="1069"/>
      <c r="C36" s="1069"/>
      <c r="D36" s="1069"/>
      <c r="E36" s="1069"/>
      <c r="F36" s="107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8"/>
      <c r="B37" s="1069"/>
      <c r="C37" s="1069"/>
      <c r="D37" s="1069"/>
      <c r="E37" s="1069"/>
      <c r="F37" s="107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8"/>
      <c r="B38" s="1069"/>
      <c r="C38" s="1069"/>
      <c r="D38" s="1069"/>
      <c r="E38" s="1069"/>
      <c r="F38" s="107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8"/>
      <c r="B39" s="1069"/>
      <c r="C39" s="1069"/>
      <c r="D39" s="1069"/>
      <c r="E39" s="1069"/>
      <c r="F39" s="107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8"/>
      <c r="B40" s="1069"/>
      <c r="C40" s="1069"/>
      <c r="D40" s="1069"/>
      <c r="E40" s="1069"/>
      <c r="F40" s="107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68"/>
      <c r="B41" s="1069"/>
      <c r="C41" s="1069"/>
      <c r="D41" s="1069"/>
      <c r="E41" s="1069"/>
      <c r="F41" s="107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68"/>
      <c r="B42" s="1069"/>
      <c r="C42" s="1069"/>
      <c r="D42" s="1069"/>
      <c r="E42" s="1069"/>
      <c r="F42" s="1070"/>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8"/>
      <c r="B43" s="1069"/>
      <c r="C43" s="1069"/>
      <c r="D43" s="1069"/>
      <c r="E43" s="1069"/>
      <c r="F43" s="1070"/>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68"/>
      <c r="B44" s="1069"/>
      <c r="C44" s="1069"/>
      <c r="D44" s="1069"/>
      <c r="E44" s="1069"/>
      <c r="F44" s="107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8"/>
      <c r="B45" s="1069"/>
      <c r="C45" s="1069"/>
      <c r="D45" s="1069"/>
      <c r="E45" s="1069"/>
      <c r="F45" s="107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8"/>
      <c r="B46" s="1069"/>
      <c r="C46" s="1069"/>
      <c r="D46" s="1069"/>
      <c r="E46" s="1069"/>
      <c r="F46" s="107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8"/>
      <c r="B47" s="1069"/>
      <c r="C47" s="1069"/>
      <c r="D47" s="1069"/>
      <c r="E47" s="1069"/>
      <c r="F47" s="107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8"/>
      <c r="B48" s="1069"/>
      <c r="C48" s="1069"/>
      <c r="D48" s="1069"/>
      <c r="E48" s="1069"/>
      <c r="F48" s="107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8"/>
      <c r="B49" s="1069"/>
      <c r="C49" s="1069"/>
      <c r="D49" s="1069"/>
      <c r="E49" s="1069"/>
      <c r="F49" s="107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8"/>
      <c r="B50" s="1069"/>
      <c r="C50" s="1069"/>
      <c r="D50" s="1069"/>
      <c r="E50" s="1069"/>
      <c r="F50" s="107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8"/>
      <c r="B51" s="1069"/>
      <c r="C51" s="1069"/>
      <c r="D51" s="1069"/>
      <c r="E51" s="1069"/>
      <c r="F51" s="107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8"/>
      <c r="B52" s="1069"/>
      <c r="C52" s="1069"/>
      <c r="D52" s="1069"/>
      <c r="E52" s="1069"/>
      <c r="F52" s="107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68"/>
      <c r="B56" s="1069"/>
      <c r="C56" s="1069"/>
      <c r="D56" s="1069"/>
      <c r="E56" s="1069"/>
      <c r="F56" s="1070"/>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8"/>
      <c r="B57" s="1069"/>
      <c r="C57" s="1069"/>
      <c r="D57" s="1069"/>
      <c r="E57" s="1069"/>
      <c r="F57" s="1070"/>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68"/>
      <c r="B58" s="1069"/>
      <c r="C58" s="1069"/>
      <c r="D58" s="1069"/>
      <c r="E58" s="1069"/>
      <c r="F58" s="107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8"/>
      <c r="B59" s="1069"/>
      <c r="C59" s="1069"/>
      <c r="D59" s="1069"/>
      <c r="E59" s="1069"/>
      <c r="F59" s="107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8"/>
      <c r="B60" s="1069"/>
      <c r="C60" s="1069"/>
      <c r="D60" s="1069"/>
      <c r="E60" s="1069"/>
      <c r="F60" s="107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8"/>
      <c r="B61" s="1069"/>
      <c r="C61" s="1069"/>
      <c r="D61" s="1069"/>
      <c r="E61" s="1069"/>
      <c r="F61" s="107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8"/>
      <c r="B62" s="1069"/>
      <c r="C62" s="1069"/>
      <c r="D62" s="1069"/>
      <c r="E62" s="1069"/>
      <c r="F62" s="107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8"/>
      <c r="B63" s="1069"/>
      <c r="C63" s="1069"/>
      <c r="D63" s="1069"/>
      <c r="E63" s="1069"/>
      <c r="F63" s="107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8"/>
      <c r="B64" s="1069"/>
      <c r="C64" s="1069"/>
      <c r="D64" s="1069"/>
      <c r="E64" s="1069"/>
      <c r="F64" s="107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8"/>
      <c r="B65" s="1069"/>
      <c r="C65" s="1069"/>
      <c r="D65" s="1069"/>
      <c r="E65" s="1069"/>
      <c r="F65" s="107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8"/>
      <c r="B66" s="1069"/>
      <c r="C66" s="1069"/>
      <c r="D66" s="1069"/>
      <c r="E66" s="1069"/>
      <c r="F66" s="107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8"/>
      <c r="B67" s="1069"/>
      <c r="C67" s="1069"/>
      <c r="D67" s="1069"/>
      <c r="E67" s="1069"/>
      <c r="F67" s="107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68"/>
      <c r="B68" s="1069"/>
      <c r="C68" s="1069"/>
      <c r="D68" s="1069"/>
      <c r="E68" s="1069"/>
      <c r="F68" s="107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68"/>
      <c r="B69" s="1069"/>
      <c r="C69" s="1069"/>
      <c r="D69" s="1069"/>
      <c r="E69" s="1069"/>
      <c r="F69" s="1070"/>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8"/>
      <c r="B70" s="1069"/>
      <c r="C70" s="1069"/>
      <c r="D70" s="1069"/>
      <c r="E70" s="1069"/>
      <c r="F70" s="1070"/>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68"/>
      <c r="B71" s="1069"/>
      <c r="C71" s="1069"/>
      <c r="D71" s="1069"/>
      <c r="E71" s="1069"/>
      <c r="F71" s="107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8"/>
      <c r="B72" s="1069"/>
      <c r="C72" s="1069"/>
      <c r="D72" s="1069"/>
      <c r="E72" s="1069"/>
      <c r="F72" s="107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8"/>
      <c r="B73" s="1069"/>
      <c r="C73" s="1069"/>
      <c r="D73" s="1069"/>
      <c r="E73" s="1069"/>
      <c r="F73" s="107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8"/>
      <c r="B74" s="1069"/>
      <c r="C74" s="1069"/>
      <c r="D74" s="1069"/>
      <c r="E74" s="1069"/>
      <c r="F74" s="107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8"/>
      <c r="B75" s="1069"/>
      <c r="C75" s="1069"/>
      <c r="D75" s="1069"/>
      <c r="E75" s="1069"/>
      <c r="F75" s="107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8"/>
      <c r="B76" s="1069"/>
      <c r="C76" s="1069"/>
      <c r="D76" s="1069"/>
      <c r="E76" s="1069"/>
      <c r="F76" s="107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8"/>
      <c r="B77" s="1069"/>
      <c r="C77" s="1069"/>
      <c r="D77" s="1069"/>
      <c r="E77" s="1069"/>
      <c r="F77" s="107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8"/>
      <c r="B78" s="1069"/>
      <c r="C78" s="1069"/>
      <c r="D78" s="1069"/>
      <c r="E78" s="1069"/>
      <c r="F78" s="107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8"/>
      <c r="B79" s="1069"/>
      <c r="C79" s="1069"/>
      <c r="D79" s="1069"/>
      <c r="E79" s="1069"/>
      <c r="F79" s="107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8"/>
      <c r="B80" s="1069"/>
      <c r="C80" s="1069"/>
      <c r="D80" s="1069"/>
      <c r="E80" s="1069"/>
      <c r="F80" s="107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68"/>
      <c r="B81" s="1069"/>
      <c r="C81" s="1069"/>
      <c r="D81" s="1069"/>
      <c r="E81" s="1069"/>
      <c r="F81" s="107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68"/>
      <c r="B82" s="1069"/>
      <c r="C82" s="1069"/>
      <c r="D82" s="1069"/>
      <c r="E82" s="1069"/>
      <c r="F82" s="1070"/>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8"/>
      <c r="B83" s="1069"/>
      <c r="C83" s="1069"/>
      <c r="D83" s="1069"/>
      <c r="E83" s="1069"/>
      <c r="F83" s="1070"/>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68"/>
      <c r="B84" s="1069"/>
      <c r="C84" s="1069"/>
      <c r="D84" s="1069"/>
      <c r="E84" s="1069"/>
      <c r="F84" s="107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8"/>
      <c r="B85" s="1069"/>
      <c r="C85" s="1069"/>
      <c r="D85" s="1069"/>
      <c r="E85" s="1069"/>
      <c r="F85" s="107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8"/>
      <c r="B86" s="1069"/>
      <c r="C86" s="1069"/>
      <c r="D86" s="1069"/>
      <c r="E86" s="1069"/>
      <c r="F86" s="107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8"/>
      <c r="B87" s="1069"/>
      <c r="C87" s="1069"/>
      <c r="D87" s="1069"/>
      <c r="E87" s="1069"/>
      <c r="F87" s="107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8"/>
      <c r="B88" s="1069"/>
      <c r="C88" s="1069"/>
      <c r="D88" s="1069"/>
      <c r="E88" s="1069"/>
      <c r="F88" s="107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8"/>
      <c r="B89" s="1069"/>
      <c r="C89" s="1069"/>
      <c r="D89" s="1069"/>
      <c r="E89" s="1069"/>
      <c r="F89" s="107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8"/>
      <c r="B90" s="1069"/>
      <c r="C90" s="1069"/>
      <c r="D90" s="1069"/>
      <c r="E90" s="1069"/>
      <c r="F90" s="107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8"/>
      <c r="B91" s="1069"/>
      <c r="C91" s="1069"/>
      <c r="D91" s="1069"/>
      <c r="E91" s="1069"/>
      <c r="F91" s="107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8"/>
      <c r="B92" s="1069"/>
      <c r="C92" s="1069"/>
      <c r="D92" s="1069"/>
      <c r="E92" s="1069"/>
      <c r="F92" s="107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8"/>
      <c r="B93" s="1069"/>
      <c r="C93" s="1069"/>
      <c r="D93" s="1069"/>
      <c r="E93" s="1069"/>
      <c r="F93" s="107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68"/>
      <c r="B94" s="1069"/>
      <c r="C94" s="1069"/>
      <c r="D94" s="1069"/>
      <c r="E94" s="1069"/>
      <c r="F94" s="107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68"/>
      <c r="B95" s="1069"/>
      <c r="C95" s="1069"/>
      <c r="D95" s="1069"/>
      <c r="E95" s="1069"/>
      <c r="F95" s="1070"/>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8"/>
      <c r="B96" s="1069"/>
      <c r="C96" s="1069"/>
      <c r="D96" s="1069"/>
      <c r="E96" s="1069"/>
      <c r="F96" s="1070"/>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68"/>
      <c r="B97" s="1069"/>
      <c r="C97" s="1069"/>
      <c r="D97" s="1069"/>
      <c r="E97" s="1069"/>
      <c r="F97" s="107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8"/>
      <c r="B98" s="1069"/>
      <c r="C98" s="1069"/>
      <c r="D98" s="1069"/>
      <c r="E98" s="1069"/>
      <c r="F98" s="107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8"/>
      <c r="B99" s="1069"/>
      <c r="C99" s="1069"/>
      <c r="D99" s="1069"/>
      <c r="E99" s="1069"/>
      <c r="F99" s="107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8"/>
      <c r="B100" s="1069"/>
      <c r="C100" s="1069"/>
      <c r="D100" s="1069"/>
      <c r="E100" s="1069"/>
      <c r="F100" s="107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8"/>
      <c r="B101" s="1069"/>
      <c r="C101" s="1069"/>
      <c r="D101" s="1069"/>
      <c r="E101" s="1069"/>
      <c r="F101" s="107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8"/>
      <c r="B102" s="1069"/>
      <c r="C102" s="1069"/>
      <c r="D102" s="1069"/>
      <c r="E102" s="1069"/>
      <c r="F102" s="107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8"/>
      <c r="B103" s="1069"/>
      <c r="C103" s="1069"/>
      <c r="D103" s="1069"/>
      <c r="E103" s="1069"/>
      <c r="F103" s="107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8"/>
      <c r="B104" s="1069"/>
      <c r="C104" s="1069"/>
      <c r="D104" s="1069"/>
      <c r="E104" s="1069"/>
      <c r="F104" s="107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8"/>
      <c r="B105" s="1069"/>
      <c r="C105" s="1069"/>
      <c r="D105" s="1069"/>
      <c r="E105" s="1069"/>
      <c r="F105" s="107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68"/>
      <c r="B109" s="1069"/>
      <c r="C109" s="1069"/>
      <c r="D109" s="1069"/>
      <c r="E109" s="1069"/>
      <c r="F109" s="1070"/>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8"/>
      <c r="B110" s="1069"/>
      <c r="C110" s="1069"/>
      <c r="D110" s="1069"/>
      <c r="E110" s="1069"/>
      <c r="F110" s="107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68"/>
      <c r="B111" s="1069"/>
      <c r="C111" s="1069"/>
      <c r="D111" s="1069"/>
      <c r="E111" s="1069"/>
      <c r="F111" s="107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8"/>
      <c r="B112" s="1069"/>
      <c r="C112" s="1069"/>
      <c r="D112" s="1069"/>
      <c r="E112" s="1069"/>
      <c r="F112" s="107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8"/>
      <c r="B113" s="1069"/>
      <c r="C113" s="1069"/>
      <c r="D113" s="1069"/>
      <c r="E113" s="1069"/>
      <c r="F113" s="107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8"/>
      <c r="B114" s="1069"/>
      <c r="C114" s="1069"/>
      <c r="D114" s="1069"/>
      <c r="E114" s="1069"/>
      <c r="F114" s="107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8"/>
      <c r="B115" s="1069"/>
      <c r="C115" s="1069"/>
      <c r="D115" s="1069"/>
      <c r="E115" s="1069"/>
      <c r="F115" s="107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8"/>
      <c r="B116" s="1069"/>
      <c r="C116" s="1069"/>
      <c r="D116" s="1069"/>
      <c r="E116" s="1069"/>
      <c r="F116" s="107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8"/>
      <c r="B117" s="1069"/>
      <c r="C117" s="1069"/>
      <c r="D117" s="1069"/>
      <c r="E117" s="1069"/>
      <c r="F117" s="107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8"/>
      <c r="B118" s="1069"/>
      <c r="C118" s="1069"/>
      <c r="D118" s="1069"/>
      <c r="E118" s="1069"/>
      <c r="F118" s="107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8"/>
      <c r="B119" s="1069"/>
      <c r="C119" s="1069"/>
      <c r="D119" s="1069"/>
      <c r="E119" s="1069"/>
      <c r="F119" s="107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8"/>
      <c r="B120" s="1069"/>
      <c r="C120" s="1069"/>
      <c r="D120" s="1069"/>
      <c r="E120" s="1069"/>
      <c r="F120" s="107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68"/>
      <c r="B121" s="1069"/>
      <c r="C121" s="1069"/>
      <c r="D121" s="1069"/>
      <c r="E121" s="1069"/>
      <c r="F121" s="107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68"/>
      <c r="B122" s="1069"/>
      <c r="C122" s="1069"/>
      <c r="D122" s="1069"/>
      <c r="E122" s="1069"/>
      <c r="F122" s="1070"/>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8"/>
      <c r="B123" s="1069"/>
      <c r="C123" s="1069"/>
      <c r="D123" s="1069"/>
      <c r="E123" s="1069"/>
      <c r="F123" s="107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68"/>
      <c r="B124" s="1069"/>
      <c r="C124" s="1069"/>
      <c r="D124" s="1069"/>
      <c r="E124" s="1069"/>
      <c r="F124" s="107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8"/>
      <c r="B125" s="1069"/>
      <c r="C125" s="1069"/>
      <c r="D125" s="1069"/>
      <c r="E125" s="1069"/>
      <c r="F125" s="107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8"/>
      <c r="B126" s="1069"/>
      <c r="C126" s="1069"/>
      <c r="D126" s="1069"/>
      <c r="E126" s="1069"/>
      <c r="F126" s="107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8"/>
      <c r="B127" s="1069"/>
      <c r="C127" s="1069"/>
      <c r="D127" s="1069"/>
      <c r="E127" s="1069"/>
      <c r="F127" s="107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8"/>
      <c r="B128" s="1069"/>
      <c r="C128" s="1069"/>
      <c r="D128" s="1069"/>
      <c r="E128" s="1069"/>
      <c r="F128" s="107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8"/>
      <c r="B129" s="1069"/>
      <c r="C129" s="1069"/>
      <c r="D129" s="1069"/>
      <c r="E129" s="1069"/>
      <c r="F129" s="107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8"/>
      <c r="B130" s="1069"/>
      <c r="C130" s="1069"/>
      <c r="D130" s="1069"/>
      <c r="E130" s="1069"/>
      <c r="F130" s="107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8"/>
      <c r="B131" s="1069"/>
      <c r="C131" s="1069"/>
      <c r="D131" s="1069"/>
      <c r="E131" s="1069"/>
      <c r="F131" s="107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8"/>
      <c r="B132" s="1069"/>
      <c r="C132" s="1069"/>
      <c r="D132" s="1069"/>
      <c r="E132" s="1069"/>
      <c r="F132" s="107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8"/>
      <c r="B133" s="1069"/>
      <c r="C133" s="1069"/>
      <c r="D133" s="1069"/>
      <c r="E133" s="1069"/>
      <c r="F133" s="107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68"/>
      <c r="B134" s="1069"/>
      <c r="C134" s="1069"/>
      <c r="D134" s="1069"/>
      <c r="E134" s="1069"/>
      <c r="F134" s="107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68"/>
      <c r="B135" s="1069"/>
      <c r="C135" s="1069"/>
      <c r="D135" s="1069"/>
      <c r="E135" s="1069"/>
      <c r="F135" s="1070"/>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8"/>
      <c r="B136" s="1069"/>
      <c r="C136" s="1069"/>
      <c r="D136" s="1069"/>
      <c r="E136" s="1069"/>
      <c r="F136" s="107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68"/>
      <c r="B137" s="1069"/>
      <c r="C137" s="1069"/>
      <c r="D137" s="1069"/>
      <c r="E137" s="1069"/>
      <c r="F137" s="107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8"/>
      <c r="B138" s="1069"/>
      <c r="C138" s="1069"/>
      <c r="D138" s="1069"/>
      <c r="E138" s="1069"/>
      <c r="F138" s="107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8"/>
      <c r="B139" s="1069"/>
      <c r="C139" s="1069"/>
      <c r="D139" s="1069"/>
      <c r="E139" s="1069"/>
      <c r="F139" s="107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8"/>
      <c r="B140" s="1069"/>
      <c r="C140" s="1069"/>
      <c r="D140" s="1069"/>
      <c r="E140" s="1069"/>
      <c r="F140" s="107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8"/>
      <c r="B141" s="1069"/>
      <c r="C141" s="1069"/>
      <c r="D141" s="1069"/>
      <c r="E141" s="1069"/>
      <c r="F141" s="107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8"/>
      <c r="B142" s="1069"/>
      <c r="C142" s="1069"/>
      <c r="D142" s="1069"/>
      <c r="E142" s="1069"/>
      <c r="F142" s="107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8"/>
      <c r="B143" s="1069"/>
      <c r="C143" s="1069"/>
      <c r="D143" s="1069"/>
      <c r="E143" s="1069"/>
      <c r="F143" s="107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8"/>
      <c r="B144" s="1069"/>
      <c r="C144" s="1069"/>
      <c r="D144" s="1069"/>
      <c r="E144" s="1069"/>
      <c r="F144" s="107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8"/>
      <c r="B145" s="1069"/>
      <c r="C145" s="1069"/>
      <c r="D145" s="1069"/>
      <c r="E145" s="1069"/>
      <c r="F145" s="107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8"/>
      <c r="B146" s="1069"/>
      <c r="C146" s="1069"/>
      <c r="D146" s="1069"/>
      <c r="E146" s="1069"/>
      <c r="F146" s="107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68"/>
      <c r="B147" s="1069"/>
      <c r="C147" s="1069"/>
      <c r="D147" s="1069"/>
      <c r="E147" s="1069"/>
      <c r="F147" s="107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68"/>
      <c r="B148" s="1069"/>
      <c r="C148" s="1069"/>
      <c r="D148" s="1069"/>
      <c r="E148" s="1069"/>
      <c r="F148" s="1070"/>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8"/>
      <c r="B149" s="1069"/>
      <c r="C149" s="1069"/>
      <c r="D149" s="1069"/>
      <c r="E149" s="1069"/>
      <c r="F149" s="107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68"/>
      <c r="B150" s="1069"/>
      <c r="C150" s="1069"/>
      <c r="D150" s="1069"/>
      <c r="E150" s="1069"/>
      <c r="F150" s="107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8"/>
      <c r="B151" s="1069"/>
      <c r="C151" s="1069"/>
      <c r="D151" s="1069"/>
      <c r="E151" s="1069"/>
      <c r="F151" s="107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8"/>
      <c r="B152" s="1069"/>
      <c r="C152" s="1069"/>
      <c r="D152" s="1069"/>
      <c r="E152" s="1069"/>
      <c r="F152" s="107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8"/>
      <c r="B153" s="1069"/>
      <c r="C153" s="1069"/>
      <c r="D153" s="1069"/>
      <c r="E153" s="1069"/>
      <c r="F153" s="107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8"/>
      <c r="B154" s="1069"/>
      <c r="C154" s="1069"/>
      <c r="D154" s="1069"/>
      <c r="E154" s="1069"/>
      <c r="F154" s="107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8"/>
      <c r="B155" s="1069"/>
      <c r="C155" s="1069"/>
      <c r="D155" s="1069"/>
      <c r="E155" s="1069"/>
      <c r="F155" s="107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8"/>
      <c r="B156" s="1069"/>
      <c r="C156" s="1069"/>
      <c r="D156" s="1069"/>
      <c r="E156" s="1069"/>
      <c r="F156" s="107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8"/>
      <c r="B157" s="1069"/>
      <c r="C157" s="1069"/>
      <c r="D157" s="1069"/>
      <c r="E157" s="1069"/>
      <c r="F157" s="107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8"/>
      <c r="B158" s="1069"/>
      <c r="C158" s="1069"/>
      <c r="D158" s="1069"/>
      <c r="E158" s="1069"/>
      <c r="F158" s="107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68"/>
      <c r="B162" s="1069"/>
      <c r="C162" s="1069"/>
      <c r="D162" s="1069"/>
      <c r="E162" s="1069"/>
      <c r="F162" s="1070"/>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8"/>
      <c r="B163" s="1069"/>
      <c r="C163" s="1069"/>
      <c r="D163" s="1069"/>
      <c r="E163" s="1069"/>
      <c r="F163" s="107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68"/>
      <c r="B164" s="1069"/>
      <c r="C164" s="1069"/>
      <c r="D164" s="1069"/>
      <c r="E164" s="1069"/>
      <c r="F164" s="107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8"/>
      <c r="B165" s="1069"/>
      <c r="C165" s="1069"/>
      <c r="D165" s="1069"/>
      <c r="E165" s="1069"/>
      <c r="F165" s="107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8"/>
      <c r="B166" s="1069"/>
      <c r="C166" s="1069"/>
      <c r="D166" s="1069"/>
      <c r="E166" s="1069"/>
      <c r="F166" s="107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8"/>
      <c r="B167" s="1069"/>
      <c r="C167" s="1069"/>
      <c r="D167" s="1069"/>
      <c r="E167" s="1069"/>
      <c r="F167" s="107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8"/>
      <c r="B168" s="1069"/>
      <c r="C168" s="1069"/>
      <c r="D168" s="1069"/>
      <c r="E168" s="1069"/>
      <c r="F168" s="107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8"/>
      <c r="B169" s="1069"/>
      <c r="C169" s="1069"/>
      <c r="D169" s="1069"/>
      <c r="E169" s="1069"/>
      <c r="F169" s="107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8"/>
      <c r="B170" s="1069"/>
      <c r="C170" s="1069"/>
      <c r="D170" s="1069"/>
      <c r="E170" s="1069"/>
      <c r="F170" s="107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8"/>
      <c r="B171" s="1069"/>
      <c r="C171" s="1069"/>
      <c r="D171" s="1069"/>
      <c r="E171" s="1069"/>
      <c r="F171" s="107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8"/>
      <c r="B172" s="1069"/>
      <c r="C172" s="1069"/>
      <c r="D172" s="1069"/>
      <c r="E172" s="1069"/>
      <c r="F172" s="107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8"/>
      <c r="B173" s="1069"/>
      <c r="C173" s="1069"/>
      <c r="D173" s="1069"/>
      <c r="E173" s="1069"/>
      <c r="F173" s="107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68"/>
      <c r="B174" s="1069"/>
      <c r="C174" s="1069"/>
      <c r="D174" s="1069"/>
      <c r="E174" s="1069"/>
      <c r="F174" s="107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68"/>
      <c r="B175" s="1069"/>
      <c r="C175" s="1069"/>
      <c r="D175" s="1069"/>
      <c r="E175" s="1069"/>
      <c r="F175" s="1070"/>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8"/>
      <c r="B176" s="1069"/>
      <c r="C176" s="1069"/>
      <c r="D176" s="1069"/>
      <c r="E176" s="1069"/>
      <c r="F176" s="107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68"/>
      <c r="B177" s="1069"/>
      <c r="C177" s="1069"/>
      <c r="D177" s="1069"/>
      <c r="E177" s="1069"/>
      <c r="F177" s="107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8"/>
      <c r="B178" s="1069"/>
      <c r="C178" s="1069"/>
      <c r="D178" s="1069"/>
      <c r="E178" s="1069"/>
      <c r="F178" s="107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8"/>
      <c r="B179" s="1069"/>
      <c r="C179" s="1069"/>
      <c r="D179" s="1069"/>
      <c r="E179" s="1069"/>
      <c r="F179" s="107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8"/>
      <c r="B180" s="1069"/>
      <c r="C180" s="1069"/>
      <c r="D180" s="1069"/>
      <c r="E180" s="1069"/>
      <c r="F180" s="107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8"/>
      <c r="B181" s="1069"/>
      <c r="C181" s="1069"/>
      <c r="D181" s="1069"/>
      <c r="E181" s="1069"/>
      <c r="F181" s="107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8"/>
      <c r="B182" s="1069"/>
      <c r="C182" s="1069"/>
      <c r="D182" s="1069"/>
      <c r="E182" s="1069"/>
      <c r="F182" s="107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8"/>
      <c r="B183" s="1069"/>
      <c r="C183" s="1069"/>
      <c r="D183" s="1069"/>
      <c r="E183" s="1069"/>
      <c r="F183" s="107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8"/>
      <c r="B184" s="1069"/>
      <c r="C184" s="1069"/>
      <c r="D184" s="1069"/>
      <c r="E184" s="1069"/>
      <c r="F184" s="107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8"/>
      <c r="B185" s="1069"/>
      <c r="C185" s="1069"/>
      <c r="D185" s="1069"/>
      <c r="E185" s="1069"/>
      <c r="F185" s="107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8"/>
      <c r="B186" s="1069"/>
      <c r="C186" s="1069"/>
      <c r="D186" s="1069"/>
      <c r="E186" s="1069"/>
      <c r="F186" s="107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68"/>
      <c r="B187" s="1069"/>
      <c r="C187" s="1069"/>
      <c r="D187" s="1069"/>
      <c r="E187" s="1069"/>
      <c r="F187" s="107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68"/>
      <c r="B188" s="1069"/>
      <c r="C188" s="1069"/>
      <c r="D188" s="1069"/>
      <c r="E188" s="1069"/>
      <c r="F188" s="1070"/>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8"/>
      <c r="B189" s="1069"/>
      <c r="C189" s="1069"/>
      <c r="D189" s="1069"/>
      <c r="E189" s="1069"/>
      <c r="F189" s="107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68"/>
      <c r="B190" s="1069"/>
      <c r="C190" s="1069"/>
      <c r="D190" s="1069"/>
      <c r="E190" s="1069"/>
      <c r="F190" s="107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8"/>
      <c r="B191" s="1069"/>
      <c r="C191" s="1069"/>
      <c r="D191" s="1069"/>
      <c r="E191" s="1069"/>
      <c r="F191" s="107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8"/>
      <c r="B192" s="1069"/>
      <c r="C192" s="1069"/>
      <c r="D192" s="1069"/>
      <c r="E192" s="1069"/>
      <c r="F192" s="107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8"/>
      <c r="B193" s="1069"/>
      <c r="C193" s="1069"/>
      <c r="D193" s="1069"/>
      <c r="E193" s="1069"/>
      <c r="F193" s="107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8"/>
      <c r="B194" s="1069"/>
      <c r="C194" s="1069"/>
      <c r="D194" s="1069"/>
      <c r="E194" s="1069"/>
      <c r="F194" s="107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8"/>
      <c r="B195" s="1069"/>
      <c r="C195" s="1069"/>
      <c r="D195" s="1069"/>
      <c r="E195" s="1069"/>
      <c r="F195" s="107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8"/>
      <c r="B196" s="1069"/>
      <c r="C196" s="1069"/>
      <c r="D196" s="1069"/>
      <c r="E196" s="1069"/>
      <c r="F196" s="107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8"/>
      <c r="B197" s="1069"/>
      <c r="C197" s="1069"/>
      <c r="D197" s="1069"/>
      <c r="E197" s="1069"/>
      <c r="F197" s="107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8"/>
      <c r="B198" s="1069"/>
      <c r="C198" s="1069"/>
      <c r="D198" s="1069"/>
      <c r="E198" s="1069"/>
      <c r="F198" s="107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8"/>
      <c r="B199" s="1069"/>
      <c r="C199" s="1069"/>
      <c r="D199" s="1069"/>
      <c r="E199" s="1069"/>
      <c r="F199" s="107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68"/>
      <c r="B200" s="1069"/>
      <c r="C200" s="1069"/>
      <c r="D200" s="1069"/>
      <c r="E200" s="1069"/>
      <c r="F200" s="107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68"/>
      <c r="B201" s="1069"/>
      <c r="C201" s="1069"/>
      <c r="D201" s="1069"/>
      <c r="E201" s="1069"/>
      <c r="F201" s="1070"/>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8"/>
      <c r="B202" s="1069"/>
      <c r="C202" s="1069"/>
      <c r="D202" s="1069"/>
      <c r="E202" s="1069"/>
      <c r="F202" s="107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68"/>
      <c r="B203" s="1069"/>
      <c r="C203" s="1069"/>
      <c r="D203" s="1069"/>
      <c r="E203" s="1069"/>
      <c r="F203" s="107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8"/>
      <c r="B204" s="1069"/>
      <c r="C204" s="1069"/>
      <c r="D204" s="1069"/>
      <c r="E204" s="1069"/>
      <c r="F204" s="107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8"/>
      <c r="B205" s="1069"/>
      <c r="C205" s="1069"/>
      <c r="D205" s="1069"/>
      <c r="E205" s="1069"/>
      <c r="F205" s="107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8"/>
      <c r="B206" s="1069"/>
      <c r="C206" s="1069"/>
      <c r="D206" s="1069"/>
      <c r="E206" s="1069"/>
      <c r="F206" s="107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8"/>
      <c r="B207" s="1069"/>
      <c r="C207" s="1069"/>
      <c r="D207" s="1069"/>
      <c r="E207" s="1069"/>
      <c r="F207" s="107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8"/>
      <c r="B208" s="1069"/>
      <c r="C208" s="1069"/>
      <c r="D208" s="1069"/>
      <c r="E208" s="1069"/>
      <c r="F208" s="107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8"/>
      <c r="B209" s="1069"/>
      <c r="C209" s="1069"/>
      <c r="D209" s="1069"/>
      <c r="E209" s="1069"/>
      <c r="F209" s="107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8"/>
      <c r="B210" s="1069"/>
      <c r="C210" s="1069"/>
      <c r="D210" s="1069"/>
      <c r="E210" s="1069"/>
      <c r="F210" s="107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8"/>
      <c r="B211" s="1069"/>
      <c r="C211" s="1069"/>
      <c r="D211" s="1069"/>
      <c r="E211" s="1069"/>
      <c r="F211" s="107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68"/>
      <c r="B215" s="1069"/>
      <c r="C215" s="1069"/>
      <c r="D215" s="1069"/>
      <c r="E215" s="1069"/>
      <c r="F215" s="1070"/>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8"/>
      <c r="B216" s="1069"/>
      <c r="C216" s="1069"/>
      <c r="D216" s="1069"/>
      <c r="E216" s="1069"/>
      <c r="F216" s="107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68"/>
      <c r="B217" s="1069"/>
      <c r="C217" s="1069"/>
      <c r="D217" s="1069"/>
      <c r="E217" s="1069"/>
      <c r="F217" s="107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8"/>
      <c r="B218" s="1069"/>
      <c r="C218" s="1069"/>
      <c r="D218" s="1069"/>
      <c r="E218" s="1069"/>
      <c r="F218" s="107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8"/>
      <c r="B219" s="1069"/>
      <c r="C219" s="1069"/>
      <c r="D219" s="1069"/>
      <c r="E219" s="1069"/>
      <c r="F219" s="107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8"/>
      <c r="B220" s="1069"/>
      <c r="C220" s="1069"/>
      <c r="D220" s="1069"/>
      <c r="E220" s="1069"/>
      <c r="F220" s="107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8"/>
      <c r="B221" s="1069"/>
      <c r="C221" s="1069"/>
      <c r="D221" s="1069"/>
      <c r="E221" s="1069"/>
      <c r="F221" s="107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8"/>
      <c r="B222" s="1069"/>
      <c r="C222" s="1069"/>
      <c r="D222" s="1069"/>
      <c r="E222" s="1069"/>
      <c r="F222" s="107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8"/>
      <c r="B223" s="1069"/>
      <c r="C223" s="1069"/>
      <c r="D223" s="1069"/>
      <c r="E223" s="1069"/>
      <c r="F223" s="107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8"/>
      <c r="B224" s="1069"/>
      <c r="C224" s="1069"/>
      <c r="D224" s="1069"/>
      <c r="E224" s="1069"/>
      <c r="F224" s="107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8"/>
      <c r="B225" s="1069"/>
      <c r="C225" s="1069"/>
      <c r="D225" s="1069"/>
      <c r="E225" s="1069"/>
      <c r="F225" s="107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8"/>
      <c r="B226" s="1069"/>
      <c r="C226" s="1069"/>
      <c r="D226" s="1069"/>
      <c r="E226" s="1069"/>
      <c r="F226" s="107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68"/>
      <c r="B227" s="1069"/>
      <c r="C227" s="1069"/>
      <c r="D227" s="1069"/>
      <c r="E227" s="1069"/>
      <c r="F227" s="107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68"/>
      <c r="B228" s="1069"/>
      <c r="C228" s="1069"/>
      <c r="D228" s="1069"/>
      <c r="E228" s="1069"/>
      <c r="F228" s="1070"/>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8"/>
      <c r="B229" s="1069"/>
      <c r="C229" s="1069"/>
      <c r="D229" s="1069"/>
      <c r="E229" s="1069"/>
      <c r="F229" s="107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68"/>
      <c r="B230" s="1069"/>
      <c r="C230" s="1069"/>
      <c r="D230" s="1069"/>
      <c r="E230" s="1069"/>
      <c r="F230" s="107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8"/>
      <c r="B231" s="1069"/>
      <c r="C231" s="1069"/>
      <c r="D231" s="1069"/>
      <c r="E231" s="1069"/>
      <c r="F231" s="107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8"/>
      <c r="B232" s="1069"/>
      <c r="C232" s="1069"/>
      <c r="D232" s="1069"/>
      <c r="E232" s="1069"/>
      <c r="F232" s="107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8"/>
      <c r="B233" s="1069"/>
      <c r="C233" s="1069"/>
      <c r="D233" s="1069"/>
      <c r="E233" s="1069"/>
      <c r="F233" s="107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8"/>
      <c r="B234" s="1069"/>
      <c r="C234" s="1069"/>
      <c r="D234" s="1069"/>
      <c r="E234" s="1069"/>
      <c r="F234" s="107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8"/>
      <c r="B235" s="1069"/>
      <c r="C235" s="1069"/>
      <c r="D235" s="1069"/>
      <c r="E235" s="1069"/>
      <c r="F235" s="107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8"/>
      <c r="B236" s="1069"/>
      <c r="C236" s="1069"/>
      <c r="D236" s="1069"/>
      <c r="E236" s="1069"/>
      <c r="F236" s="107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8"/>
      <c r="B237" s="1069"/>
      <c r="C237" s="1069"/>
      <c r="D237" s="1069"/>
      <c r="E237" s="1069"/>
      <c r="F237" s="107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8"/>
      <c r="B238" s="1069"/>
      <c r="C238" s="1069"/>
      <c r="D238" s="1069"/>
      <c r="E238" s="1069"/>
      <c r="F238" s="107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8"/>
      <c r="B239" s="1069"/>
      <c r="C239" s="1069"/>
      <c r="D239" s="1069"/>
      <c r="E239" s="1069"/>
      <c r="F239" s="107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68"/>
      <c r="B240" s="1069"/>
      <c r="C240" s="1069"/>
      <c r="D240" s="1069"/>
      <c r="E240" s="1069"/>
      <c r="F240" s="107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68"/>
      <c r="B241" s="1069"/>
      <c r="C241" s="1069"/>
      <c r="D241" s="1069"/>
      <c r="E241" s="1069"/>
      <c r="F241" s="1070"/>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8"/>
      <c r="B242" s="1069"/>
      <c r="C242" s="1069"/>
      <c r="D242" s="1069"/>
      <c r="E242" s="1069"/>
      <c r="F242" s="107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68"/>
      <c r="B243" s="1069"/>
      <c r="C243" s="1069"/>
      <c r="D243" s="1069"/>
      <c r="E243" s="1069"/>
      <c r="F243" s="107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8"/>
      <c r="B244" s="1069"/>
      <c r="C244" s="1069"/>
      <c r="D244" s="1069"/>
      <c r="E244" s="1069"/>
      <c r="F244" s="107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8"/>
      <c r="B245" s="1069"/>
      <c r="C245" s="1069"/>
      <c r="D245" s="1069"/>
      <c r="E245" s="1069"/>
      <c r="F245" s="107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8"/>
      <c r="B246" s="1069"/>
      <c r="C246" s="1069"/>
      <c r="D246" s="1069"/>
      <c r="E246" s="1069"/>
      <c r="F246" s="107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8"/>
      <c r="B247" s="1069"/>
      <c r="C247" s="1069"/>
      <c r="D247" s="1069"/>
      <c r="E247" s="1069"/>
      <c r="F247" s="107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8"/>
      <c r="B248" s="1069"/>
      <c r="C248" s="1069"/>
      <c r="D248" s="1069"/>
      <c r="E248" s="1069"/>
      <c r="F248" s="107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8"/>
      <c r="B249" s="1069"/>
      <c r="C249" s="1069"/>
      <c r="D249" s="1069"/>
      <c r="E249" s="1069"/>
      <c r="F249" s="107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8"/>
      <c r="B250" s="1069"/>
      <c r="C250" s="1069"/>
      <c r="D250" s="1069"/>
      <c r="E250" s="1069"/>
      <c r="F250" s="107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8"/>
      <c r="B251" s="1069"/>
      <c r="C251" s="1069"/>
      <c r="D251" s="1069"/>
      <c r="E251" s="1069"/>
      <c r="F251" s="107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8"/>
      <c r="B252" s="1069"/>
      <c r="C252" s="1069"/>
      <c r="D252" s="1069"/>
      <c r="E252" s="1069"/>
      <c r="F252" s="107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68"/>
      <c r="B253" s="1069"/>
      <c r="C253" s="1069"/>
      <c r="D253" s="1069"/>
      <c r="E253" s="1069"/>
      <c r="F253" s="107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68"/>
      <c r="B254" s="1069"/>
      <c r="C254" s="1069"/>
      <c r="D254" s="1069"/>
      <c r="E254" s="1069"/>
      <c r="F254" s="1070"/>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8"/>
      <c r="B255" s="1069"/>
      <c r="C255" s="1069"/>
      <c r="D255" s="1069"/>
      <c r="E255" s="1069"/>
      <c r="F255" s="107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68"/>
      <c r="B256" s="1069"/>
      <c r="C256" s="1069"/>
      <c r="D256" s="1069"/>
      <c r="E256" s="1069"/>
      <c r="F256" s="107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8"/>
      <c r="B257" s="1069"/>
      <c r="C257" s="1069"/>
      <c r="D257" s="1069"/>
      <c r="E257" s="1069"/>
      <c r="F257" s="107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8"/>
      <c r="B258" s="1069"/>
      <c r="C258" s="1069"/>
      <c r="D258" s="1069"/>
      <c r="E258" s="1069"/>
      <c r="F258" s="107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8"/>
      <c r="B259" s="1069"/>
      <c r="C259" s="1069"/>
      <c r="D259" s="1069"/>
      <c r="E259" s="1069"/>
      <c r="F259" s="107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8"/>
      <c r="B260" s="1069"/>
      <c r="C260" s="1069"/>
      <c r="D260" s="1069"/>
      <c r="E260" s="1069"/>
      <c r="F260" s="107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8"/>
      <c r="B261" s="1069"/>
      <c r="C261" s="1069"/>
      <c r="D261" s="1069"/>
      <c r="E261" s="1069"/>
      <c r="F261" s="107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8"/>
      <c r="B262" s="1069"/>
      <c r="C262" s="1069"/>
      <c r="D262" s="1069"/>
      <c r="E262" s="1069"/>
      <c r="F262" s="107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8"/>
      <c r="B263" s="1069"/>
      <c r="C263" s="1069"/>
      <c r="D263" s="1069"/>
      <c r="E263" s="1069"/>
      <c r="F263" s="107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8"/>
      <c r="B264" s="1069"/>
      <c r="C264" s="1069"/>
      <c r="D264" s="1069"/>
      <c r="E264" s="1069"/>
      <c r="F264" s="107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2019-08-22T14:26:36Z</cp:lastPrinted>
  <dcterms:created xsi:type="dcterms:W3CDTF">2012-03-13T00:50:25Z</dcterms:created>
  <dcterms:modified xsi:type="dcterms:W3CDTF">2020-11-20T05:26:30Z</dcterms:modified>
</cp:coreProperties>
</file>