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情報共有2019\賃構調査関係\★統計総務係（人事・給与情報含む）★\④予算関係\行政事業レビューシート\R21105 行政事業レビューシートの記載の確認等について（過去５年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<sst xmlns="http://schemas.openxmlformats.org/spreadsheetml/2006/main" count="2982" uniqueCount="694">
  <si>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</si>
  <si>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</si>
  <si>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</si>
  <si>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</si>
  <si>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</si>
  <si>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</si>
  <si>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</si>
  <si>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</si>
  <si>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</si>
  <si>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</si>
  <si>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</si>
  <si>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</si>
  <si>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</si>
  <si>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</si>
  <si>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</si>
  <si>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</si>
  <si>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</si>
  <si>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</si>
  <si>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</si>
  <si>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</si>
  <si>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</si>
  <si>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</si>
  <si>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</si>
  <si>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</si>
  <si>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</si>
  <si>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</si>
  <si>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</si>
  <si>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</si>
  <si>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</si>
  <si>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</si>
  <si>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</si>
  <si>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</si>
  <si>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</si>
  <si>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</si>
  <si>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</si>
  <si>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</si>
  <si>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</si>
  <si>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</si>
  <si>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</si>
  <si>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</si>
  <si>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</si>
  <si>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</si>
  <si>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</si>
  <si>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</si>
  <si>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</si>
  <si>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</si>
  <si>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</si>
  <si>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</si>
  <si>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</si>
  <si>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</si>
  <si>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</si>
  <si>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</si>
  <si>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</si>
  <si>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</si>
  <si>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</si>
  <si>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</si>
  <si>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</si>
  <si>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</si>
  <si>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</si>
  <si>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</si>
  <si>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</si>
  <si>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</si>
  <si>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</si>
  <si>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</si>
  <si>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</si>
  <si>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</si>
  <si>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</si>
  <si>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</si>
  <si>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</si>
  <si>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</si>
  <si>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</si>
  <si>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</si>
  <si>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</si>
  <si>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</si>
  <si>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</si>
  <si>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</si>
  <si>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</si>
  <si>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</si>
  <si>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</si>
  <si>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</si>
  <si>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</si>
  <si>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</si>
  <si>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</si>
  <si>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</si>
  <si>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</si>
  <si>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</si>
  <si>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</si>
  <si>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</si>
  <si>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</si>
  <si>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</si>
  <si>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</si>
  <si>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</si>
  <si>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</si>
  <si>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</si>
  <si>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</si>
  <si>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</si>
  <si>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</si>
  <si>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</si>
  <si>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</si>
  <si>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</si>
  <si>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</si>
  <si>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</si>
  <si>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</si>
  <si>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</si>
  <si>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</si>
  <si>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</si>
  <si>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</si>
  <si>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</si>
  <si>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</si>
  <si>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</si>
  <si>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</si>
  <si>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</si>
  <si>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</si>
  <si>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</si>
  <si>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</si>
  <si>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</si>
  <si>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</si>
  <si>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</si>
  <si>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</si>
  <si>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</si>
  <si>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</si>
  <si>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</si>
  <si>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</si>
  <si>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</si>
  <si>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</si>
  <si>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</si>
  <si>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</si>
  <si>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</si>
  <si>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</si>
  <si>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</si>
  <si>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</si>
  <si>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</si>
  <si>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</si>
  <si>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</si>
  <si>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</si>
  <si>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</si>
  <si>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</si>
  <si>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</si>
  <si>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</si>
  <si>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</si>
  <si>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</si>
  <si>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</si>
  <si>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</si>
  <si>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</si>
  <si>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</si>
  <si>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</si>
  <si>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</si>
  <si>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</si>
  <si>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</si>
  <si>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</si>
  <si>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</si>
  <si>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</si>
  <si>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</si>
  <si>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</si>
  <si>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</si>
  <si>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</si>
  <si>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</si>
  <si>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</si>
  <si>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</si>
  <si>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</si>
  <si>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</si>
  <si>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</si>
  <si>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</si>
  <si>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</si>
  <si>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</si>
  <si>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</si>
  <si>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</si>
  <si>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</si>
  <si>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</si>
  <si>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</si>
  <si>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</si>
  <si>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</si>
  <si>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</si>
  <si>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</si>
  <si>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</si>
  <si>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</si>
  <si>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</si>
  <si>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</si>
  <si>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</si>
  <si>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</si>
  <si>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</si>
  <si>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</si>
  <si>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</si>
  <si>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</si>
  <si>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</si>
  <si>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</si>
  <si>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</si>
  <si>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</si>
  <si>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</si>
  <si>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</si>
  <si>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</si>
  <si>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</si>
  <si>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</si>
  <si>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</si>
  <si>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</si>
  <si>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</si>
  <si>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</si>
  <si>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</si>
  <si>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</si>
  <si>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</si>
  <si>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</si>
  <si>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</si>
  <si>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</si>
  <si>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</si>
  <si>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</si>
  <si>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</si>
  <si>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</si>
  <si>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</si>
  <si>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</si>
  <si>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</si>
  <si>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</si>
  <si>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</si>
  <si>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</si>
  <si>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</si>
  <si>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</si>
  <si>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</si>
  <si>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</si>
  <si>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</si>
  <si>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</si>
  <si>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</si>
  <si>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</si>
  <si>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</si>
  <si>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</si>
  <si>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</si>
  <si>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</si>
  <si>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</si>
  <si>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</si>
  <si>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</si>
  <si>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</si>
  <si>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</si>
  <si>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</si>
  <si>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</si>
  <si>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</si>
  <si>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</si>
  <si>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</si>
  <si>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</si>
  <si>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</si>
  <si>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</si>
  <si>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</si>
  <si>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</si>
  <si>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</si>
  <si>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</si>
  <si>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</si>
  <si>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</si>
  <si>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</si>
  <si>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</si>
  <si>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</si>
  <si>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</si>
  <si>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</si>
  <si>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</si>
  <si>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</si>
  <si>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</si>
  <si>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</si>
  <si>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</si>
  <si>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</si>
  <si>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</si>
  <si>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</si>
  <si>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</si>
  <si>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</si>
  <si>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</si>
  <si>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</si>
  <si>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</si>
  <si>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</si>
  <si>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</si>
  <si>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</si>
  <si>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</si>
  <si>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</si>
  <si>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</si>
  <si>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</si>
  <si>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</si>
  <si>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</si>
  <si>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</si>
  <si>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</si>
  <si>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</si>
  <si>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</si>
  <si>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</si>
  <si>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</si>
  <si>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</si>
  <si>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</si>
  <si>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</si>
  <si>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</si>
  <si>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</si>
  <si>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</si>
  <si>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</si>
  <si>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</si>
  <si>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</si>
  <si>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</si>
  <si>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</si>
  <si>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</si>
  <si>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</si>
  <si>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</si>
  <si>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</si>
  <si>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</si>
  <si>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</si>
  <si>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</si>
  <si>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</si>
  <si>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</si>
  <si>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</si>
  <si>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</si>
  <si>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</si>
  <si>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</si>
  <si>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</si>
  <si>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</si>
  <si>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</si>
  <si>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</si>
  <si>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</si>
  <si>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</si>
  <si>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</si>
  <si>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</si>
  <si>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</si>
  <si>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</si>
  <si>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</si>
  <si>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</si>
  <si>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</si>
  <si>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</si>
  <si>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</si>
  <si>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</si>
  <si>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</si>
  <si>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</si>
  <si>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</si>
  <si>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</si>
  <si>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</si>
  <si>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</si>
  <si>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</si>
  <si>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</si>
  <si>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</si>
  <si>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</si>
  <si>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</si>
  <si>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</si>
  <si>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</si>
  <si>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</si>
  <si>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</si>
  <si>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</si>
  <si>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</si>
  <si>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</si>
  <si>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</si>
  <si>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</si>
  <si>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</si>
  <si>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</si>
  <si>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</si>
  <si>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</si>
  <si>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</si>
  <si>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</si>
  <si>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</si>
  <si>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</si>
  <si>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</si>
  <si>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</si>
  <si>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</si>
  <si>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</si>
  <si>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</si>
  <si>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</si>
  <si>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</si>
  <si>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</si>
  <si>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</si>
  <si>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</si>
  <si>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</si>
  <si>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</si>
  <si>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</si>
  <si>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</si>
  <si>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</si>
  <si>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</si>
  <si>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</si>
  <si>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</si>
  <si>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</si>
  <si>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</si>
  <si>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</si>
  <si>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</si>
  <si>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</si>
  <si>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</si>
  <si>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</si>
  <si>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</si>
  <si>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</si>
  <si>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</si>
  <si>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</si>
  <si>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</si>
  <si>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</si>
  <si>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</si>
  <si>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</si>
  <si>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</si>
  <si>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</si>
  <si>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</si>
  <si>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</si>
  <si>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</si>
  <si>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</si>
  <si>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</si>
  <si>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</si>
  <si>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</si>
  <si>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</si>
  <si>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</si>
  <si>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</si>
  <si>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</si>
  <si>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</si>
  <si>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</si>
  <si>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</si>
  <si>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</si>
  <si>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</si>
  <si>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</si>
  <si>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</si>
  <si>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</si>
  <si>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</si>
  <si>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</si>
  <si>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</si>
  <si>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</si>
  <si>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</si>
  <si>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</si>
  <si>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</si>
  <si>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</si>
  <si>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</si>
  <si>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</si>
  <si>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</si>
  <si>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</si>
  <si>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</si>
  <si>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</si>
  <si>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</si>
  <si>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</si>
  <si>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</si>
  <si>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</si>
  <si>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</si>
  <si>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</si>
  <si>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</si>
  <si>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</si>
  <si>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</si>
  <si>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</si>
  <si>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</si>
  <si>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</si>
  <si>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</si>
  <si>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</si>
  <si>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</si>
  <si>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</si>
  <si>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</si>
  <si>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</si>
  <si>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</si>
  <si>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</si>
  <si>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</si>
  <si>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</si>
  <si>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</si>
  <si>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</si>
  <si>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</si>
  <si>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</si>
  <si>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</si>
  <si>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</si>
  <si>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</si>
  <si>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</si>
  <si>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</si>
  <si>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</si>
  <si>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</si>
  <si>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</si>
  <si>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</si>
  <si>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</si>
  <si>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</si>
  <si>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</si>
  <si>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</si>
  <si>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</si>
  <si>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</si>
  <si>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</si>
  <si>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</si>
  <si>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</si>
  <si>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</si>
  <si>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</si>
  <si>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</si>
  <si>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</si>
  <si>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</si>
  <si>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</si>
  <si>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</si>
  <si>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</si>
  <si>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</si>
  <si>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</si>
  <si>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</si>
  <si>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</si>
  <si>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</si>
  <si>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</si>
  <si>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</si>
  <si>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</si>
  <si>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</si>
  <si>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</si>
  <si>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</si>
  <si>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</si>
  <si>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</si>
  <si>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</si>
  <si>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</si>
  <si>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</si>
  <si>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</si>
  <si>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</si>
  <si>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</si>
  <si>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</si>
  <si>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</si>
  <si>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</si>
  <si>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</si>
  <si>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</si>
  <si>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</si>
  <si>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</si>
  <si>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</si>
  <si>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</si>
  <si>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</si>
  <si>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</si>
  <si>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</si>
  <si>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</si>
  <si>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</si>
  <si>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</si>
  <si>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</si>
  <si>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</si>
  <si>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</si>
  <si>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</si>
  <si>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</si>
  <si>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</si>
  <si>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</si>
  <si>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</si>
  <si>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</si>
  <si>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</si>
  <si>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</si>
  <si>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</si>
  <si>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</si>
  <si>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</si>
  <si>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</si>
  <si>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</si>
  <si>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</si>
  <si>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</si>
  <si>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</si>
  <si>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</si>
  <si>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</si>
  <si>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</si>
  <si>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</si>
  <si>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</si>
  <si>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</si>
  <si>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</si>
  <si>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</si>
  <si>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</si>
  <si>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</si>
  <si>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</si>
  <si>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</si>
  <si>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</si>
  <si>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</si>
  <si>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</si>
  <si>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</si>
  <si>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</si>
  <si>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</si>
  <si>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</si>
  <si>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</si>
  <si>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</si>
  <si>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</si>
  <si>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</si>
  <si>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</si>
  <si>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</si>
  <si>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</si>
  <si>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</si>
  <si>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</si>
  <si>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</si>
  <si>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</si>
  <si>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</si>
  <si>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</si>
  <si>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</si>
  <si>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</si>
  <si>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</si>
  <si>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</si>
  <si>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</si>
  <si>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</si>
  <si>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</si>
  <si>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</si>
  <si>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</si>
  <si>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</si>
  <si>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</si>
  <si>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</si>
  <si>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</si>
  <si>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</si>
  <si>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</si>
  <si>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</si>
  <si>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</si>
  <si>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</si>
  <si>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労働災害動向調査費</t>
    <rPh sb="0" eb="2">
      <t>ロウドウ</t>
    </rPh>
    <rPh sb="2" eb="4">
      <t>サイガイ</t>
    </rPh>
    <rPh sb="4" eb="6">
      <t>ドウコウ</t>
    </rPh>
    <rPh sb="6" eb="9">
      <t>チョウサヒ</t>
    </rPh>
    <phoneticPr fontId="5"/>
  </si>
  <si>
    <t>賃金福祉統計室</t>
    <rPh sb="0" eb="2">
      <t>チンギン</t>
    </rPh>
    <rPh sb="2" eb="4">
      <t>フクシ</t>
    </rPh>
    <rPh sb="4" eb="7">
      <t>トウケイシツ</t>
    </rPh>
    <phoneticPr fontId="5"/>
  </si>
  <si>
    <t>統計法(平成19年5月23日法律第53号)第19条</t>
    <rPh sb="0" eb="3">
      <t>トウケイホウ</t>
    </rPh>
    <phoneticPr fontId="5"/>
  </si>
  <si>
    <t>「労働災害防止計画」その他安全衛生対策に関する通知等</t>
    <rPh sb="1" eb="3">
      <t>ロウドウ</t>
    </rPh>
    <rPh sb="3" eb="5">
      <t>サイガイ</t>
    </rPh>
    <rPh sb="5" eb="7">
      <t>ボウシ</t>
    </rPh>
    <rPh sb="7" eb="9">
      <t>ケイカク</t>
    </rPh>
    <rPh sb="12" eb="13">
      <t>タ</t>
    </rPh>
    <rPh sb="13" eb="15">
      <t>アンゼン</t>
    </rPh>
    <rPh sb="15" eb="17">
      <t>エイセイ</t>
    </rPh>
    <rPh sb="17" eb="19">
      <t>タイサク</t>
    </rPh>
    <rPh sb="20" eb="21">
      <t>カン</t>
    </rPh>
    <rPh sb="23" eb="25">
      <t>ツウチ</t>
    </rPh>
    <rPh sb="25" eb="26">
      <t>トウ</t>
    </rPh>
    <phoneticPr fontId="5"/>
  </si>
  <si>
    <t>主要産業における年間の労働災害の発生状況を明らかにして、厚生労働行政の基礎資料とすることを目的とする。</t>
    <rPh sb="0" eb="2">
      <t>シュヨウ</t>
    </rPh>
    <rPh sb="2" eb="4">
      <t>サンギョウ</t>
    </rPh>
    <rPh sb="8" eb="10">
      <t>ネンカン</t>
    </rPh>
    <rPh sb="11" eb="13">
      <t>ロウドウ</t>
    </rPh>
    <rPh sb="13" eb="15">
      <t>サイガイ</t>
    </rPh>
    <rPh sb="16" eb="18">
      <t>ハッセイ</t>
    </rPh>
    <rPh sb="18" eb="20">
      <t>ジョウキョウ</t>
    </rPh>
    <rPh sb="21" eb="22">
      <t>アキ</t>
    </rPh>
    <rPh sb="28" eb="30">
      <t>コウセイ</t>
    </rPh>
    <rPh sb="30" eb="32">
      <t>ロウドウ</t>
    </rPh>
    <rPh sb="32" eb="34">
      <t>ギョウセイ</t>
    </rPh>
    <rPh sb="35" eb="37">
      <t>キソ</t>
    </rPh>
    <rPh sb="37" eb="39">
      <t>シリョウ</t>
    </rPh>
    <rPh sb="45" eb="47">
      <t>モクテキ</t>
    </rPh>
    <phoneticPr fontId="5"/>
  </si>
  <si>
    <t xml:space="preserve">○事業所調査
30人以上(製造業のうち特定産業については10～29人を含む）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総合工事業の一定規模以上の工事現場を対象として、半期ごとに調査し年間の労働災害の発生状況を把握するため、厚生労働省において調査票を配布し、回収・審査・公表を行う。
</t>
    <rPh sb="1" eb="4">
      <t>ジギョウショ</t>
    </rPh>
    <rPh sb="4" eb="6">
      <t>チョウサ</t>
    </rPh>
    <rPh sb="9" eb="12">
      <t>ニンイジョウ</t>
    </rPh>
    <rPh sb="13" eb="16">
      <t>セイゾウギョウ</t>
    </rPh>
    <rPh sb="19" eb="21">
      <t>トクテイ</t>
    </rPh>
    <rPh sb="21" eb="23">
      <t>サンギョウ</t>
    </rPh>
    <rPh sb="33" eb="34">
      <t>ニン</t>
    </rPh>
    <rPh sb="35" eb="36">
      <t>フク</t>
    </rPh>
    <rPh sb="39" eb="41">
      <t>ジョウヨウ</t>
    </rPh>
    <rPh sb="41" eb="44">
      <t>ロウドウシャ</t>
    </rPh>
    <rPh sb="45" eb="47">
      <t>コヨウ</t>
    </rPh>
    <rPh sb="49" eb="52">
      <t>ジギョウショ</t>
    </rPh>
    <rPh sb="53" eb="55">
      <t>タイショウ</t>
    </rPh>
    <rPh sb="59" eb="61">
      <t>ネンカン</t>
    </rPh>
    <rPh sb="62" eb="64">
      <t>ロウドウ</t>
    </rPh>
    <rPh sb="64" eb="66">
      <t>サイガイ</t>
    </rPh>
    <rPh sb="67" eb="69">
      <t>ハッセイ</t>
    </rPh>
    <rPh sb="69" eb="71">
      <t>ジョウキョウ</t>
    </rPh>
    <rPh sb="72" eb="74">
      <t>ハアク</t>
    </rPh>
    <rPh sb="79" eb="81">
      <t>コウセイ</t>
    </rPh>
    <rPh sb="81" eb="84">
      <t>ロウドウショウ</t>
    </rPh>
    <rPh sb="88" eb="91">
      <t>チョウサヒョウ</t>
    </rPh>
    <rPh sb="92" eb="94">
      <t>ハイフ</t>
    </rPh>
    <rPh sb="96" eb="98">
      <t>カイシュウ</t>
    </rPh>
    <rPh sb="99" eb="101">
      <t>シンサ</t>
    </rPh>
    <rPh sb="102" eb="104">
      <t>コウヒョウ</t>
    </rPh>
    <rPh sb="105" eb="106">
      <t>オコナ</t>
    </rPh>
    <rPh sb="110" eb="112">
      <t>ソウゴウ</t>
    </rPh>
    <rPh sb="112" eb="114">
      <t>コウジ</t>
    </rPh>
    <rPh sb="114" eb="115">
      <t>ギョウ</t>
    </rPh>
    <rPh sb="115" eb="117">
      <t>チョウサ</t>
    </rPh>
    <rPh sb="118" eb="120">
      <t>ソウゴウ</t>
    </rPh>
    <rPh sb="120" eb="122">
      <t>コウジ</t>
    </rPh>
    <rPh sb="122" eb="123">
      <t>ギョウ</t>
    </rPh>
    <rPh sb="124" eb="126">
      <t>イッテイ</t>
    </rPh>
    <rPh sb="126" eb="128">
      <t>キボ</t>
    </rPh>
    <rPh sb="128" eb="130">
      <t>イジョウ</t>
    </rPh>
    <rPh sb="131" eb="133">
      <t>コウジ</t>
    </rPh>
    <rPh sb="133" eb="135">
      <t>ゲンバ</t>
    </rPh>
    <rPh sb="136" eb="138">
      <t>タイショウ</t>
    </rPh>
    <rPh sb="142" eb="144">
      <t>ハンキ</t>
    </rPh>
    <rPh sb="147" eb="149">
      <t>チョウサ</t>
    </rPh>
    <rPh sb="150" eb="152">
      <t>ネンカン</t>
    </rPh>
    <rPh sb="153" eb="155">
      <t>ロウドウ</t>
    </rPh>
    <rPh sb="155" eb="157">
      <t>サイガイ</t>
    </rPh>
    <rPh sb="158" eb="160">
      <t>ハッセイ</t>
    </rPh>
    <rPh sb="160" eb="162">
      <t>ジョウキョウ</t>
    </rPh>
    <rPh sb="163" eb="165">
      <t>ハアク</t>
    </rPh>
    <rPh sb="170" eb="172">
      <t>コウセイ</t>
    </rPh>
    <rPh sb="172" eb="175">
      <t>ロウドウショウ</t>
    </rPh>
    <rPh sb="179" eb="182">
      <t>チョウサヒョウ</t>
    </rPh>
    <rPh sb="183" eb="185">
      <t>ハイフ</t>
    </rPh>
    <rPh sb="187" eb="189">
      <t>カイシュウ</t>
    </rPh>
    <rPh sb="190" eb="192">
      <t>シンサ</t>
    </rPh>
    <rPh sb="193" eb="195">
      <t>コウヒョウ</t>
    </rPh>
    <rPh sb="196" eb="197">
      <t>オコナ</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</si>
  <si>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</si>
  <si>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</si>
  <si>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</si>
  <si>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</si>
  <si>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</si>
  <si>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</si>
  <si>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</si>
  <si>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</si>
  <si>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</si>
  <si>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</si>
  <si>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</si>
  <si>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庁費</t>
    <rPh sb="0" eb="2">
      <t>チョウヒ</t>
    </rPh>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</si>
  <si>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</si>
  <si>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取りまとめ、公表できた調査数</t>
    <rPh sb="0" eb="1">
      <t>ト</t>
    </rPh>
    <rPh sb="6" eb="8">
      <t>コウヒョウ</t>
    </rPh>
    <rPh sb="11" eb="14">
      <t>チョウサスウ</t>
    </rPh>
    <phoneticPr fontId="5"/>
  </si>
  <si>
    <t>調査数</t>
    <rPh sb="0" eb="3">
      <t>チョウサスウ</t>
    </rPh>
    <phoneticPr fontId="5"/>
  </si>
  <si>
    <t>労働災害動向調査</t>
    <rPh sb="0" eb="2">
      <t>ロウドウ</t>
    </rPh>
    <rPh sb="2" eb="4">
      <t>サイガイ</t>
    </rPh>
    <rPh sb="4" eb="6">
      <t>ドウコウ</t>
    </rPh>
    <rPh sb="6" eb="8">
      <t>チョウサ</t>
    </rPh>
    <phoneticPr fontId="5"/>
  </si>
  <si>
    <t>事業所調査客体数</t>
    <rPh sb="0" eb="3">
      <t>ジギョウショ</t>
    </rPh>
    <rPh sb="3" eb="5">
      <t>チョウサ</t>
    </rPh>
    <rPh sb="5" eb="7">
      <t>キャクタイ</t>
    </rPh>
    <rPh sb="7" eb="8">
      <t>スウ</t>
    </rPh>
    <phoneticPr fontId="5"/>
  </si>
  <si>
    <t>工事現場調査客体数</t>
    <rPh sb="0" eb="2">
      <t>コウジ</t>
    </rPh>
    <rPh sb="2" eb="4">
      <t>ゲンバ</t>
    </rPh>
    <rPh sb="4" eb="8">
      <t>チョウサキャクタイ</t>
    </rPh>
    <rPh sb="8" eb="9">
      <t>スウ</t>
    </rPh>
    <phoneticPr fontId="5"/>
  </si>
  <si>
    <t>事業所</t>
    <rPh sb="0" eb="3">
      <t>ジギョウショ</t>
    </rPh>
    <phoneticPr fontId="5"/>
  </si>
  <si>
    <t>-</t>
    <phoneticPr fontId="5"/>
  </si>
  <si>
    <t>執行額(千円)(X)／調査箇所(事業所＋工事現場)(Y)　　　　　　　　　　　　　　</t>
    <rPh sb="0" eb="2">
      <t>シッコウ</t>
    </rPh>
    <rPh sb="2" eb="3">
      <t>ガク</t>
    </rPh>
    <rPh sb="4" eb="6">
      <t>センエン</t>
    </rPh>
    <rPh sb="11" eb="13">
      <t>チョウサ</t>
    </rPh>
    <rPh sb="13" eb="15">
      <t>カショ</t>
    </rPh>
    <rPh sb="16" eb="19">
      <t>ジギョウショ</t>
    </rPh>
    <rPh sb="20" eb="22">
      <t>コウジ</t>
    </rPh>
    <rPh sb="22" eb="24">
      <t>ゲンバ</t>
    </rPh>
    <phoneticPr fontId="5"/>
  </si>
  <si>
    <t>円</t>
    <rPh sb="0" eb="1">
      <t>エン</t>
    </rPh>
    <phoneticPr fontId="5"/>
  </si>
  <si>
    <t>千円/箇所</t>
    <rPh sb="0" eb="2">
      <t>センエン</t>
    </rPh>
    <rPh sb="3" eb="5">
      <t>カショ</t>
    </rPh>
    <phoneticPr fontId="5"/>
  </si>
  <si>
    <t>14,687/36,984</t>
    <phoneticPr fontId="5"/>
  </si>
  <si>
    <t>14,103/37,398</t>
    <phoneticPr fontId="5"/>
  </si>
  <si>
    <t>17,432/37,000</t>
    <phoneticPr fontId="5"/>
  </si>
  <si>
    <t>労働災害に被災した労働者等に対し必要な保険給付を行うとともに、その社会復帰の促進等を図ること(Ⅲ-3）</t>
    <rPh sb="0" eb="2">
      <t>ロウドウ</t>
    </rPh>
    <rPh sb="2" eb="4">
      <t>サイガイ</t>
    </rPh>
    <rPh sb="5" eb="7">
      <t>ヒサイ</t>
    </rPh>
    <rPh sb="9" eb="12">
      <t>ロウドウシャ</t>
    </rPh>
    <rPh sb="12" eb="13">
      <t>トウ</t>
    </rPh>
    <rPh sb="14" eb="15">
      <t>タイ</t>
    </rPh>
    <rPh sb="16" eb="18">
      <t>ヒツヨウ</t>
    </rPh>
    <rPh sb="19" eb="21">
      <t>ホケン</t>
    </rPh>
    <rPh sb="21" eb="23">
      <t>キュウフ</t>
    </rPh>
    <rPh sb="24" eb="25">
      <t>オコナ</t>
    </rPh>
    <rPh sb="33" eb="35">
      <t>シャカイ</t>
    </rPh>
    <rPh sb="35" eb="37">
      <t>フッキ</t>
    </rPh>
    <rPh sb="38" eb="40">
      <t>ソクシン</t>
    </rPh>
    <rPh sb="40" eb="41">
      <t>トウ</t>
    </rPh>
    <rPh sb="42" eb="43">
      <t>ハカ</t>
    </rPh>
    <phoneticPr fontId="5"/>
  </si>
  <si>
    <t>被災労働者等の迅速かつ公正な保護を図るため、必要な保険給付を行うこと(Ⅲ-3-1)</t>
    <rPh sb="0" eb="2">
      <t>ヒサイ</t>
    </rPh>
    <rPh sb="2" eb="5">
      <t>ロウドウシャ</t>
    </rPh>
    <rPh sb="5" eb="6">
      <t>トウ</t>
    </rPh>
    <rPh sb="7" eb="9">
      <t>ジンソク</t>
    </rPh>
    <rPh sb="11" eb="13">
      <t>コウセイ</t>
    </rPh>
    <rPh sb="14" eb="16">
      <t>ホゴ</t>
    </rPh>
    <rPh sb="17" eb="18">
      <t>ハカ</t>
    </rPh>
    <rPh sb="22" eb="24">
      <t>ヒツヨウ</t>
    </rPh>
    <rPh sb="25" eb="27">
      <t>ホケン</t>
    </rPh>
    <rPh sb="27" eb="29">
      <t>キュウフ</t>
    </rPh>
    <rPh sb="30" eb="31">
      <t>オコナ</t>
    </rPh>
    <phoneticPr fontId="5"/>
  </si>
  <si>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</si>
  <si>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</si>
  <si>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日数</t>
    <rPh sb="0" eb="2">
      <t>ニッスウ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</si>
  <si>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</si>
  <si>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</si>
  <si>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</si>
  <si>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</si>
  <si>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</si>
  <si>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</si>
  <si>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</si>
  <si>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</si>
  <si>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</si>
  <si>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</si>
  <si>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</si>
  <si>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調査結果は労働災害防止に関する政策立案等に利用される他、国民にも広く利用されており、国民や社会のニーズを的確に反映している。</t>
    <rPh sb="0" eb="2">
      <t>チョウサ</t>
    </rPh>
    <rPh sb="2" eb="4">
      <t>ケッカ</t>
    </rPh>
    <rPh sb="5" eb="7">
      <t>ロウドウ</t>
    </rPh>
    <rPh sb="7" eb="9">
      <t>サイガイ</t>
    </rPh>
    <rPh sb="9" eb="11">
      <t>ボウシ</t>
    </rPh>
    <rPh sb="12" eb="13">
      <t>カン</t>
    </rPh>
    <rPh sb="15" eb="17">
      <t>セイサク</t>
    </rPh>
    <rPh sb="17" eb="19">
      <t>リツアン</t>
    </rPh>
    <rPh sb="19" eb="20">
      <t>トウ</t>
    </rPh>
    <rPh sb="21" eb="23">
      <t>リヨウ</t>
    </rPh>
    <rPh sb="26" eb="27">
      <t>ホカ</t>
    </rPh>
    <rPh sb="28" eb="30">
      <t>コクミン</t>
    </rPh>
    <rPh sb="32" eb="33">
      <t>ヒロ</t>
    </rPh>
    <rPh sb="34" eb="36">
      <t>リヨウ</t>
    </rPh>
    <rPh sb="42" eb="44">
      <t>コクミン</t>
    </rPh>
    <rPh sb="45" eb="47">
      <t>シャカイ</t>
    </rPh>
    <rPh sb="52" eb="54">
      <t>テキカク</t>
    </rPh>
    <rPh sb="55" eb="57">
      <t>ハンエイ</t>
    </rPh>
    <phoneticPr fontId="5"/>
  </si>
  <si>
    <t>労働災害の発生状況を明らかにして、厚生労働行政の基礎資料を得ることを目的とするため、一般統計調査として国が実施すべき事業である。</t>
    <rPh sb="0" eb="2">
      <t>ロウドウ</t>
    </rPh>
    <rPh sb="2" eb="4">
      <t>サイガイ</t>
    </rPh>
    <rPh sb="5" eb="7">
      <t>ハッセイ</t>
    </rPh>
    <rPh sb="7" eb="9">
      <t>ジョウキョウ</t>
    </rPh>
    <rPh sb="10" eb="11">
      <t>アキ</t>
    </rPh>
    <rPh sb="17" eb="19">
      <t>コウセイ</t>
    </rPh>
    <rPh sb="19" eb="21">
      <t>ロウドウ</t>
    </rPh>
    <rPh sb="21" eb="23">
      <t>ギョウセイ</t>
    </rPh>
    <rPh sb="24" eb="26">
      <t>キソ</t>
    </rPh>
    <rPh sb="26" eb="28">
      <t>シリョウ</t>
    </rPh>
    <rPh sb="29" eb="30">
      <t>エ</t>
    </rPh>
    <rPh sb="34" eb="36">
      <t>モクテキ</t>
    </rPh>
    <rPh sb="42" eb="44">
      <t>イッパン</t>
    </rPh>
    <rPh sb="44" eb="46">
      <t>トウケイ</t>
    </rPh>
    <rPh sb="46" eb="48">
      <t>チョウサ</t>
    </rPh>
    <rPh sb="51" eb="52">
      <t>クニ</t>
    </rPh>
    <rPh sb="53" eb="55">
      <t>ジッシ</t>
    </rPh>
    <rPh sb="58" eb="60">
      <t>ジギョウ</t>
    </rPh>
    <phoneticPr fontId="5"/>
  </si>
  <si>
    <t>調査結果は労働災害防止に関する政策立案、行政指導等を実施するために利用されており、優先度の高い事業となっている。</t>
    <rPh sb="0" eb="2">
      <t>チョウサ</t>
    </rPh>
    <rPh sb="2" eb="4">
      <t>ケッカ</t>
    </rPh>
    <rPh sb="5" eb="7">
      <t>ロウドウ</t>
    </rPh>
    <rPh sb="7" eb="9">
      <t>サイガイ</t>
    </rPh>
    <rPh sb="9" eb="11">
      <t>ボウシ</t>
    </rPh>
    <rPh sb="12" eb="13">
      <t>カン</t>
    </rPh>
    <rPh sb="15" eb="17">
      <t>セイサク</t>
    </rPh>
    <rPh sb="17" eb="19">
      <t>リツアン</t>
    </rPh>
    <rPh sb="20" eb="22">
      <t>ギョウセイ</t>
    </rPh>
    <rPh sb="22" eb="24">
      <t>シドウ</t>
    </rPh>
    <rPh sb="24" eb="25">
      <t>トウ</t>
    </rPh>
    <rPh sb="26" eb="28">
      <t>ジッシ</t>
    </rPh>
    <rPh sb="33" eb="35">
      <t>リヨウ</t>
    </rPh>
    <rPh sb="41" eb="44">
      <t>ユウセンド</t>
    </rPh>
    <rPh sb="45" eb="46">
      <t>タカ</t>
    </rPh>
    <rPh sb="47" eb="49">
      <t>ジギョウ</t>
    </rPh>
    <phoneticPr fontId="5"/>
  </si>
  <si>
    <t>△</t>
  </si>
  <si>
    <t>無</t>
  </si>
  <si>
    <t>有</t>
  </si>
  <si>
    <t>‐</t>
  </si>
  <si>
    <t>本事業は調査票・報告書等の印刷製本費、通信運搬費等で構成されており、統計調査の実施のための必要最小限に限定されている。</t>
    <rPh sb="0" eb="1">
      <t>ホン</t>
    </rPh>
    <rPh sb="1" eb="3">
      <t>ジギョウ</t>
    </rPh>
    <rPh sb="4" eb="6">
      <t>チョウサ</t>
    </rPh>
    <rPh sb="6" eb="7">
      <t>ヒョウ</t>
    </rPh>
    <rPh sb="8" eb="10">
      <t>ホウコク</t>
    </rPh>
    <rPh sb="10" eb="11">
      <t>ショ</t>
    </rPh>
    <rPh sb="11" eb="12">
      <t>トウ</t>
    </rPh>
    <rPh sb="13" eb="15">
      <t>インサツ</t>
    </rPh>
    <rPh sb="15" eb="17">
      <t>セイホン</t>
    </rPh>
    <rPh sb="17" eb="18">
      <t>ヒ</t>
    </rPh>
    <rPh sb="19" eb="21">
      <t>ツウシン</t>
    </rPh>
    <rPh sb="21" eb="24">
      <t>ウンパンヒ</t>
    </rPh>
    <rPh sb="24" eb="25">
      <t>トウ</t>
    </rPh>
    <rPh sb="26" eb="28">
      <t>コウセイ</t>
    </rPh>
    <rPh sb="34" eb="36">
      <t>トウケイ</t>
    </rPh>
    <rPh sb="36" eb="38">
      <t>チョウサ</t>
    </rPh>
    <rPh sb="39" eb="41">
      <t>ジッシ</t>
    </rPh>
    <rPh sb="45" eb="47">
      <t>ヒツヨウ</t>
    </rPh>
    <rPh sb="47" eb="49">
      <t>サイショウ</t>
    </rPh>
    <rPh sb="49" eb="50">
      <t>ゲン</t>
    </rPh>
    <rPh sb="51" eb="53">
      <t>ゲンテイ</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</si>
  <si>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30">
      <t>ハイフサキ</t>
    </rPh>
    <rPh sb="31" eb="32">
      <t>アマ</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</si>
  <si>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調査結果は厚生労働行政の基礎資料として広く活用されている。</t>
    <phoneticPr fontId="5"/>
  </si>
  <si>
    <t>調査実施前に名簿メンテナンスを行うことにより廃止事業所に調査票を発送しないようにするなど、コストの削減に努めている。</t>
    <rPh sb="0" eb="2">
      <t>チョウサ</t>
    </rPh>
    <rPh sb="2" eb="5">
      <t>ジッシマエ</t>
    </rPh>
    <rPh sb="6" eb="8">
      <t>メイボ</t>
    </rPh>
    <rPh sb="15" eb="16">
      <t>オコナ</t>
    </rPh>
    <rPh sb="22" eb="24">
      <t>ハイシ</t>
    </rPh>
    <rPh sb="24" eb="27">
      <t>ジギョウショ</t>
    </rPh>
    <rPh sb="28" eb="31">
      <t>チョウサヒョウ</t>
    </rPh>
    <rPh sb="32" eb="34">
      <t>ハッソウ</t>
    </rPh>
    <rPh sb="49" eb="51">
      <t>サクゲン</t>
    </rPh>
    <rPh sb="52" eb="53">
      <t>ツト</t>
    </rPh>
    <phoneticPr fontId="5"/>
  </si>
  <si>
    <t>当初予定どおりに公表していることから、目標に見合ったものである。</t>
    <rPh sb="0" eb="2">
      <t>トウショ</t>
    </rPh>
    <rPh sb="2" eb="4">
      <t>ヨテイ</t>
    </rPh>
    <rPh sb="8" eb="10">
      <t>コウヒョウ</t>
    </rPh>
    <rPh sb="19" eb="21">
      <t>モクヒョウ</t>
    </rPh>
    <rPh sb="22" eb="24">
      <t>ミア</t>
    </rPh>
    <phoneticPr fontId="5"/>
  </si>
  <si>
    <t>調査内容については、他省ヒアリング等を踏まえた上で適切に決定の上、調査を実施している。また、毎年、厚生労働省の所管事務に関する政策の企画及び立案に必要な基礎資料として公表に至っていることから、成果目標を達しており、効果的に事業を実施している。</t>
    <rPh sb="0" eb="2">
      <t>チョウサ</t>
    </rPh>
    <rPh sb="2" eb="4">
      <t>ナイヨウ</t>
    </rPh>
    <rPh sb="10" eb="12">
      <t>タショウ</t>
    </rPh>
    <rPh sb="17" eb="18">
      <t>トウ</t>
    </rPh>
    <rPh sb="19" eb="20">
      <t>フ</t>
    </rPh>
    <rPh sb="23" eb="24">
      <t>ウエ</t>
    </rPh>
    <rPh sb="25" eb="27">
      <t>テキセツ</t>
    </rPh>
    <rPh sb="28" eb="30">
      <t>ケッテイ</t>
    </rPh>
    <rPh sb="31" eb="32">
      <t>ウエ</t>
    </rPh>
    <rPh sb="33" eb="35">
      <t>チョウサ</t>
    </rPh>
    <rPh sb="36" eb="38">
      <t>ジッシ</t>
    </rPh>
    <rPh sb="46" eb="48">
      <t>マイネン</t>
    </rPh>
    <rPh sb="49" eb="51">
      <t>コウセイ</t>
    </rPh>
    <rPh sb="51" eb="54">
      <t>ロウドウショウ</t>
    </rPh>
    <rPh sb="55" eb="57">
      <t>ショカン</t>
    </rPh>
    <rPh sb="57" eb="59">
      <t>ジム</t>
    </rPh>
    <rPh sb="60" eb="61">
      <t>カン</t>
    </rPh>
    <rPh sb="63" eb="65">
      <t>セイサク</t>
    </rPh>
    <rPh sb="66" eb="68">
      <t>キカク</t>
    </rPh>
    <rPh sb="68" eb="69">
      <t>オヨ</t>
    </rPh>
    <rPh sb="70" eb="72">
      <t>リツアン</t>
    </rPh>
    <rPh sb="73" eb="75">
      <t>ヒツヨウ</t>
    </rPh>
    <rPh sb="76" eb="78">
      <t>キソ</t>
    </rPh>
    <rPh sb="78" eb="80">
      <t>シリョウ</t>
    </rPh>
    <rPh sb="83" eb="85">
      <t>コウヒョウ</t>
    </rPh>
    <rPh sb="86" eb="87">
      <t>イタ</t>
    </rPh>
    <rPh sb="96" eb="98">
      <t>セイカ</t>
    </rPh>
    <rPh sb="98" eb="100">
      <t>モクヒョウ</t>
    </rPh>
    <rPh sb="101" eb="102">
      <t>タッ</t>
    </rPh>
    <rPh sb="107" eb="109">
      <t>コウカ</t>
    </rPh>
    <rPh sb="109" eb="110">
      <t>テキ</t>
    </rPh>
    <rPh sb="111" eb="113">
      <t>ジギョウ</t>
    </rPh>
    <rPh sb="114" eb="116">
      <t>ジッシ</t>
    </rPh>
    <phoneticPr fontId="5"/>
  </si>
  <si>
    <t>一般競争入札により、経費が抑えられたためである。</t>
    <rPh sb="0" eb="2">
      <t>イッパン</t>
    </rPh>
    <rPh sb="2" eb="4">
      <t>キョウソウ</t>
    </rPh>
    <rPh sb="4" eb="6">
      <t>ニュウサツ</t>
    </rPh>
    <rPh sb="10" eb="12">
      <t>ケイヒ</t>
    </rPh>
    <rPh sb="13" eb="14">
      <t>オサ</t>
    </rPh>
    <phoneticPr fontId="5"/>
  </si>
  <si>
    <t>調査に当たっては調査協力依頼及び督促を行い、回答率を高めることに一層努めるとともに、調査結果については、ポイントを示すなど国民にわかりやすいように公表資料を作成し、遅滞なく公表する。予算の執行率は88％となったが、これは一般競争入札により契約額が当初見込みを下回ったことによるため、著しく予定価格を下回った経費については、予定価格の見直しを検討し、引き続き適正に事業を実施する。</t>
    <rPh sb="0" eb="2">
      <t>チョウサ</t>
    </rPh>
    <rPh sb="3" eb="4">
      <t>ア</t>
    </rPh>
    <rPh sb="8" eb="10">
      <t>チョウサ</t>
    </rPh>
    <rPh sb="10" eb="12">
      <t>キョウリョク</t>
    </rPh>
    <rPh sb="12" eb="14">
      <t>イライ</t>
    </rPh>
    <rPh sb="14" eb="15">
      <t>オヨ</t>
    </rPh>
    <rPh sb="16" eb="18">
      <t>トクソク</t>
    </rPh>
    <rPh sb="19" eb="20">
      <t>オコナ</t>
    </rPh>
    <rPh sb="22" eb="25">
      <t>カイトウリツ</t>
    </rPh>
    <rPh sb="26" eb="27">
      <t>タカ</t>
    </rPh>
    <rPh sb="32" eb="34">
      <t>イッソウ</t>
    </rPh>
    <rPh sb="34" eb="35">
      <t>ツト</t>
    </rPh>
    <rPh sb="42" eb="44">
      <t>チョウサ</t>
    </rPh>
    <rPh sb="44" eb="46">
      <t>ケッカ</t>
    </rPh>
    <rPh sb="57" eb="58">
      <t>シメ</t>
    </rPh>
    <rPh sb="61" eb="63">
      <t>コクミン</t>
    </rPh>
    <rPh sb="73" eb="75">
      <t>コウヒョウ</t>
    </rPh>
    <rPh sb="75" eb="77">
      <t>シリョウ</t>
    </rPh>
    <rPh sb="78" eb="80">
      <t>サクセイ</t>
    </rPh>
    <rPh sb="82" eb="84">
      <t>チタイ</t>
    </rPh>
    <rPh sb="86" eb="88">
      <t>コウ</t>
    </rPh>
    <phoneticPr fontId="5"/>
  </si>
  <si>
    <t>当初見込みと比較し、ほとんど乖離がなく、見込みに見合ったものである。</t>
    <rPh sb="0" eb="2">
      <t>トウショ</t>
    </rPh>
    <rPh sb="2" eb="4">
      <t>ミコ</t>
    </rPh>
    <rPh sb="6" eb="8">
      <t>ヒカク</t>
    </rPh>
    <rPh sb="14" eb="16">
      <t>カイリ</t>
    </rPh>
    <rPh sb="20" eb="22">
      <t>ミコ</t>
    </rPh>
    <rPh sb="24" eb="26">
      <t>ミア</t>
    </rPh>
    <phoneticPr fontId="5"/>
  </si>
  <si>
    <t>665</t>
    <phoneticPr fontId="5"/>
  </si>
  <si>
    <t>423</t>
    <phoneticPr fontId="5"/>
  </si>
  <si>
    <t>435</t>
    <phoneticPr fontId="5"/>
  </si>
  <si>
    <t>602</t>
    <phoneticPr fontId="5"/>
  </si>
  <si>
    <t>538</t>
    <phoneticPr fontId="5"/>
  </si>
  <si>
    <t>433</t>
    <phoneticPr fontId="5"/>
  </si>
  <si>
    <t>412</t>
    <phoneticPr fontId="5"/>
  </si>
  <si>
    <t>439</t>
    <phoneticPr fontId="5"/>
  </si>
  <si>
    <t>通信運搬費</t>
    <rPh sb="0" eb="2">
      <t>ツウシン</t>
    </rPh>
    <rPh sb="2" eb="4">
      <t>ウンパン</t>
    </rPh>
    <rPh sb="4" eb="5">
      <t>ヒ</t>
    </rPh>
    <phoneticPr fontId="5"/>
  </si>
  <si>
    <t>調査用品・督促状発送、調査票返送経費</t>
    <rPh sb="0" eb="2">
      <t>チョウサ</t>
    </rPh>
    <rPh sb="2" eb="4">
      <t>ヨウヒン</t>
    </rPh>
    <rPh sb="5" eb="8">
      <t>トクソクジョウ</t>
    </rPh>
    <rPh sb="8" eb="10">
      <t>ハッソウ</t>
    </rPh>
    <rPh sb="11" eb="13">
      <t>チョウサ</t>
    </rPh>
    <rPh sb="13" eb="14">
      <t>ヒョウ</t>
    </rPh>
    <rPh sb="14" eb="16">
      <t>ヘンソウ</t>
    </rPh>
    <rPh sb="16" eb="18">
      <t>ケイヒ</t>
    </rPh>
    <phoneticPr fontId="5"/>
  </si>
  <si>
    <t>A.日本郵便株式会社</t>
    <phoneticPr fontId="5"/>
  </si>
  <si>
    <t>B.株式会社ラパンプラス</t>
    <rPh sb="2" eb="6">
      <t>カブシキガイシャ</t>
    </rPh>
    <phoneticPr fontId="5"/>
  </si>
  <si>
    <t>雑役務費</t>
    <rPh sb="0" eb="1">
      <t>ザツ</t>
    </rPh>
    <rPh sb="1" eb="4">
      <t>エキムヒ</t>
    </rPh>
    <phoneticPr fontId="5"/>
  </si>
  <si>
    <t>事業所調査電話督促業務委託</t>
    <phoneticPr fontId="5"/>
  </si>
  <si>
    <t>C.大和綜合印刷株式会社</t>
    <rPh sb="2" eb="4">
      <t>ダイワ</t>
    </rPh>
    <rPh sb="4" eb="6">
      <t>ソウゴウ</t>
    </rPh>
    <rPh sb="6" eb="8">
      <t>インサツ</t>
    </rPh>
    <rPh sb="8" eb="12">
      <t>カブシキガイシャ</t>
    </rPh>
    <phoneticPr fontId="5"/>
  </si>
  <si>
    <t>印刷製本費</t>
    <rPh sb="0" eb="2">
      <t>インサツ</t>
    </rPh>
    <rPh sb="2" eb="4">
      <t>セイホン</t>
    </rPh>
    <rPh sb="4" eb="5">
      <t>ヒ</t>
    </rPh>
    <phoneticPr fontId="5"/>
  </si>
  <si>
    <t>D.個人Ａ</t>
    <rPh sb="2" eb="4">
      <t>コジン</t>
    </rPh>
    <phoneticPr fontId="5"/>
  </si>
  <si>
    <t>賃金</t>
    <rPh sb="0" eb="2">
      <t>チンギン</t>
    </rPh>
    <phoneticPr fontId="5"/>
  </si>
  <si>
    <t>調査票受付・内容点検業務</t>
    <rPh sb="0" eb="3">
      <t>チョウサヒョウ</t>
    </rPh>
    <rPh sb="3" eb="5">
      <t>ウケツケ</t>
    </rPh>
    <rPh sb="6" eb="8">
      <t>ナイヨウ</t>
    </rPh>
    <rPh sb="8" eb="10">
      <t>テンケン</t>
    </rPh>
    <rPh sb="10" eb="12">
      <t>ギョウム</t>
    </rPh>
    <phoneticPr fontId="5"/>
  </si>
  <si>
    <t>日本郵便株式会社</t>
    <phoneticPr fontId="5"/>
  </si>
  <si>
    <t>調査用品・督促状発送、調査票返送</t>
    <rPh sb="0" eb="2">
      <t>チョウサ</t>
    </rPh>
    <rPh sb="2" eb="4">
      <t>ヨウヒン</t>
    </rPh>
    <rPh sb="5" eb="8">
      <t>トクソクジョウ</t>
    </rPh>
    <rPh sb="8" eb="10">
      <t>ハッソウ</t>
    </rPh>
    <rPh sb="11" eb="14">
      <t>チョウサヒョウ</t>
    </rPh>
    <rPh sb="14" eb="16">
      <t>ヘンソウ</t>
    </rPh>
    <phoneticPr fontId="5"/>
  </si>
  <si>
    <t>株式会社ラパンプラス</t>
    <rPh sb="0" eb="2">
      <t>カブシキ</t>
    </rPh>
    <rPh sb="2" eb="4">
      <t>カイシャ</t>
    </rPh>
    <phoneticPr fontId="5"/>
  </si>
  <si>
    <t>事業所調査電話督促業務委託</t>
    <rPh sb="5" eb="7">
      <t>デンワ</t>
    </rPh>
    <rPh sb="7" eb="9">
      <t>トクソク</t>
    </rPh>
    <rPh sb="9" eb="11">
      <t>ギョウム</t>
    </rPh>
    <rPh sb="11" eb="13">
      <t>イタク</t>
    </rPh>
    <phoneticPr fontId="5"/>
  </si>
  <si>
    <t>-</t>
    <phoneticPr fontId="5"/>
  </si>
  <si>
    <t>大和綜合印刷株式会社</t>
    <rPh sb="0" eb="2">
      <t>ダイワ</t>
    </rPh>
    <rPh sb="2" eb="10">
      <t>ソウゴウインサツカブシキガイシャ</t>
    </rPh>
    <phoneticPr fontId="5"/>
  </si>
  <si>
    <t>事業所調査及び総合工事業調査（下半期）調査用品印刷及び宛名等印書</t>
    <phoneticPr fontId="5"/>
  </si>
  <si>
    <t>事業所調査及び総合工事業調査（下半期）調査用品印刷及び宛名等印書</t>
    <rPh sb="0" eb="3">
      <t>ジギョウショ</t>
    </rPh>
    <rPh sb="3" eb="5">
      <t>チョウサ</t>
    </rPh>
    <rPh sb="5" eb="6">
      <t>オヨ</t>
    </rPh>
    <rPh sb="7" eb="9">
      <t>ソウゴウ</t>
    </rPh>
    <rPh sb="9" eb="12">
      <t>コウジギョウ</t>
    </rPh>
    <rPh sb="12" eb="14">
      <t>チョウサ</t>
    </rPh>
    <rPh sb="15" eb="18">
      <t>シモハンキ</t>
    </rPh>
    <rPh sb="19" eb="21">
      <t>チョウサ</t>
    </rPh>
    <rPh sb="21" eb="23">
      <t>ヨウヒン</t>
    </rPh>
    <rPh sb="23" eb="25">
      <t>インサツ</t>
    </rPh>
    <rPh sb="25" eb="26">
      <t>オヨ</t>
    </rPh>
    <rPh sb="27" eb="30">
      <t>アテナナド</t>
    </rPh>
    <rPh sb="30" eb="32">
      <t>インショ</t>
    </rPh>
    <phoneticPr fontId="5"/>
  </si>
  <si>
    <t>株式会社日本統計センター</t>
    <phoneticPr fontId="5"/>
  </si>
  <si>
    <t>調査票データ入力</t>
    <phoneticPr fontId="5"/>
  </si>
  <si>
    <t>株式会社内山回漕店</t>
    <rPh sb="0" eb="2">
      <t>カブシキ</t>
    </rPh>
    <rPh sb="2" eb="4">
      <t>カイシャ</t>
    </rPh>
    <rPh sb="4" eb="6">
      <t>ウチヤマ</t>
    </rPh>
    <rPh sb="6" eb="8">
      <t>カイソウ</t>
    </rPh>
    <rPh sb="8" eb="9">
      <t>テン</t>
    </rPh>
    <phoneticPr fontId="5"/>
  </si>
  <si>
    <t>株式会社大和プリント</t>
  </si>
  <si>
    <t>総合工事業調査（上半期）調査用品印刷及び宛名等印書</t>
    <phoneticPr fontId="5"/>
  </si>
  <si>
    <t>総合工事業調査（上半期）封入封緘</t>
    <phoneticPr fontId="5"/>
  </si>
  <si>
    <t>株式会社日本統計センター</t>
    <phoneticPr fontId="5"/>
  </si>
  <si>
    <t>事業所調査名簿メンテナンス</t>
    <phoneticPr fontId="5"/>
  </si>
  <si>
    <t>29年調査結果報告書委託発送</t>
    <phoneticPr fontId="5"/>
  </si>
  <si>
    <t>事業所調査及び総合工事業調査（下半期）封入封緘</t>
    <rPh sb="19" eb="21">
      <t>フウニュウ</t>
    </rPh>
    <rPh sb="21" eb="23">
      <t>フウカン</t>
    </rPh>
    <phoneticPr fontId="5"/>
  </si>
  <si>
    <t>29年調査結果報告書作成及び印刷</t>
    <phoneticPr fontId="5"/>
  </si>
  <si>
    <t>個人A</t>
    <rPh sb="0" eb="2">
      <t>コジン</t>
    </rPh>
    <phoneticPr fontId="5"/>
  </si>
  <si>
    <t>調査票の受付・内容点検業務</t>
    <rPh sb="0" eb="3">
      <t>チョウサヒョウ</t>
    </rPh>
    <rPh sb="4" eb="6">
      <t>ウケツケ</t>
    </rPh>
    <rPh sb="7" eb="9">
      <t>ナイヨウ</t>
    </rPh>
    <rPh sb="9" eb="11">
      <t>テンケン</t>
    </rPh>
    <rPh sb="11" eb="13">
      <t>ギョウム</t>
    </rPh>
    <phoneticPr fontId="5"/>
  </si>
  <si>
    <t>個人B</t>
    <rPh sb="0" eb="2">
      <t>コジン</t>
    </rPh>
    <phoneticPr fontId="5"/>
  </si>
  <si>
    <t>-</t>
    <phoneticPr fontId="5"/>
  </si>
  <si>
    <t>個人C</t>
    <rPh sb="0" eb="2">
      <t>コジン</t>
    </rPh>
    <phoneticPr fontId="5"/>
  </si>
  <si>
    <t>-</t>
    <phoneticPr fontId="5"/>
  </si>
  <si>
    <t>個人D</t>
    <rPh sb="0" eb="2">
      <t>コジン</t>
    </rPh>
    <phoneticPr fontId="5"/>
  </si>
  <si>
    <t>個人E</t>
    <rPh sb="0" eb="2">
      <t>コジン</t>
    </rPh>
    <phoneticPr fontId="5"/>
  </si>
  <si>
    <t>個人F</t>
    <rPh sb="0" eb="2">
      <t>コジン</t>
    </rPh>
    <phoneticPr fontId="5"/>
  </si>
  <si>
    <t>-</t>
    <phoneticPr fontId="5"/>
  </si>
  <si>
    <t>-</t>
    <phoneticPr fontId="5"/>
  </si>
  <si>
    <t>賃金福祉統計官　中原慎一</t>
    <rPh sb="0" eb="2">
      <t>チンギン</t>
    </rPh>
    <rPh sb="2" eb="4">
      <t>フクシ</t>
    </rPh>
    <rPh sb="4" eb="6">
      <t>トウケイ</t>
    </rPh>
    <rPh sb="6" eb="7">
      <t>カン</t>
    </rPh>
    <rPh sb="8" eb="10">
      <t>ナカハラ</t>
    </rPh>
    <rPh sb="10" eb="12">
      <t>シンイチ</t>
    </rPh>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</si>
  <si>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</si>
  <si>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点検対象外</t>
    <rPh sb="0" eb="2">
      <t>テンケン</t>
    </rPh>
    <rPh sb="2" eb="5">
      <t>タイショウガイ</t>
    </rPh>
    <phoneticPr fontId="5"/>
  </si>
  <si>
    <t>執行率を勘案して積算を見直す等事業内容を精査し、予算額の縮減について検討すること。</t>
    <phoneticPr fontId="5"/>
  </si>
  <si>
    <t>回答督促に係る経費の増加等。</t>
    <rPh sb="0" eb="2">
      <t>カイトウ</t>
    </rPh>
    <rPh sb="2" eb="4">
      <t>トクソク</t>
    </rPh>
    <rPh sb="5" eb="6">
      <t>カカ</t>
    </rPh>
    <rPh sb="7" eb="9">
      <t>ケイヒ</t>
    </rPh>
    <rPh sb="10" eb="12">
      <t>ゾウカ</t>
    </rPh>
    <rPh sb="12" eb="13">
      <t>トウ</t>
    </rPh>
    <phoneticPr fontId="5"/>
  </si>
  <si>
    <t>事業所調査
事業所調査30人以上（製造業のうち特定産業については10～29人を含む）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総合工事業の一定規模以上の工事現場を対象として、半期ごとに調査し年間の労働災害の発生状況を把握するため、厚生労働省において調査票を配布し、回収・審査・公表を行う。</t>
    <rPh sb="0" eb="2">
      <t>ジギョウ</t>
    </rPh>
    <rPh sb="2" eb="3">
      <t>ショ</t>
    </rPh>
    <rPh sb="3" eb="5">
      <t>チョウサ</t>
    </rPh>
    <rPh sb="39" eb="40">
      <t>フク</t>
    </rPh>
    <rPh sb="113" eb="115">
      <t>ソウゴウ</t>
    </rPh>
    <rPh sb="115" eb="117">
      <t>コウジ</t>
    </rPh>
    <rPh sb="117" eb="118">
      <t>ギョウ</t>
    </rPh>
    <phoneticPr fontId="5"/>
  </si>
  <si>
    <t>-</t>
    <phoneticPr fontId="5"/>
  </si>
  <si>
    <t>-</t>
    <phoneticPr fontId="5"/>
  </si>
  <si>
    <t>職員旅費</t>
    <rPh sb="0" eb="2">
      <t>ショクイン</t>
    </rPh>
    <rPh sb="2" eb="4">
      <t>リョヒ</t>
    </rPh>
    <phoneticPr fontId="5"/>
  </si>
  <si>
    <t>-</t>
    <phoneticPr fontId="5"/>
  </si>
  <si>
    <t>令和２年度予算においては、調査票回答の督促を強化する予定であることから、平成30年度執行率を受けての縮減は困難であるが、令和元年度については、予定価格の積算等にあたっては執行率を勘案するなど、適正執行に努めてまいりたい。</t>
    <rPh sb="0" eb="2">
      <t>レイワ</t>
    </rPh>
    <rPh sb="3" eb="5">
      <t>ネンド</t>
    </rPh>
    <rPh sb="5" eb="7">
      <t>ヨサン</t>
    </rPh>
    <rPh sb="13" eb="16">
      <t>チョウサヒョウ</t>
    </rPh>
    <rPh sb="26" eb="28">
      <t>ヨテイ</t>
    </rPh>
    <rPh sb="36" eb="38">
      <t>ヘイセイ</t>
    </rPh>
    <rPh sb="40" eb="42">
      <t>ネンド</t>
    </rPh>
    <rPh sb="42" eb="45">
      <t>シッコウリツ</t>
    </rPh>
    <rPh sb="46" eb="47">
      <t>ウ</t>
    </rPh>
    <rPh sb="50" eb="52">
      <t>シュクゲン</t>
    </rPh>
    <rPh sb="53" eb="55">
      <t>コンナン</t>
    </rPh>
    <rPh sb="60" eb="62">
      <t>レイワ</t>
    </rPh>
    <rPh sb="62" eb="65">
      <t>ガンネンド</t>
    </rPh>
    <rPh sb="71" eb="73">
      <t>ヨテイ</t>
    </rPh>
    <rPh sb="73" eb="75">
      <t>カカク</t>
    </rPh>
    <rPh sb="76" eb="78">
      <t>セキサン</t>
    </rPh>
    <rPh sb="78" eb="79">
      <t>トウ</t>
    </rPh>
    <rPh sb="85" eb="88">
      <t>シッコウリツ</t>
    </rPh>
    <rPh sb="89" eb="91">
      <t>カンアン</t>
    </rPh>
    <rPh sb="96" eb="98">
      <t>テキセイ</t>
    </rPh>
    <rPh sb="98" eb="100">
      <t>シッコウ</t>
    </rPh>
    <rPh sb="101" eb="102">
      <t>ツト</t>
    </rPh>
    <phoneticPr fontId="5"/>
  </si>
  <si>
    <t>14,015/36,648</t>
    <phoneticPr fontId="5"/>
  </si>
  <si>
    <t>随意契約については会計法令上認められている少額随意契約及び会計法第29条の３第４項に基づく郵便事業の契約である。</t>
    <rPh sb="0" eb="2">
      <t>ズイイ</t>
    </rPh>
    <rPh sb="2" eb="4">
      <t>ケイヤク</t>
    </rPh>
    <rPh sb="9" eb="11">
      <t>カイケイ</t>
    </rPh>
    <rPh sb="11" eb="14">
      <t>ホウレイジョウ</t>
    </rPh>
    <rPh sb="14" eb="15">
      <t>ミト</t>
    </rPh>
    <rPh sb="21" eb="23">
      <t>ショウガク</t>
    </rPh>
    <rPh sb="23" eb="25">
      <t>ズイイ</t>
    </rPh>
    <rPh sb="25" eb="27">
      <t>ケイヤク</t>
    </rPh>
    <rPh sb="27" eb="28">
      <t>オヨ</t>
    </rPh>
    <rPh sb="29" eb="32">
      <t>カイケイホウ</t>
    </rPh>
    <rPh sb="32" eb="33">
      <t>ダイ</t>
    </rPh>
    <rPh sb="35" eb="36">
      <t>ジョウ</t>
    </rPh>
    <rPh sb="38" eb="39">
      <t>ダイ</t>
    </rPh>
    <rPh sb="40" eb="41">
      <t>コウ</t>
    </rPh>
    <rPh sb="42" eb="43">
      <t>モト</t>
    </rPh>
    <rPh sb="45" eb="47">
      <t>ユウビン</t>
    </rPh>
    <rPh sb="47" eb="49">
      <t>ジギョウ</t>
    </rPh>
    <rPh sb="50" eb="52">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</si>
</sst>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95250</xdr:colOff>
      <xdr:row>741</xdr:row>
      <xdr:rowOff>266700</xdr:rowOff>
    </xdr:from>
    <xdr:to>
      <xdr:col>32</xdr:col>
      <xdr:colOff>20637</xdr:colOff>
      <xdr:row>743</xdr:row>
      <xdr:rowOff>95842</xdr:rowOff>
    </xdr:to>
    <xdr:sp macro="" textlink="">
      <xdr:nvSpPr>
        <xdr:cNvPr id="4" name="テキスト ボックス 3"/>
        <xdr:cNvSpPr txBox="1"/>
      </xdr:nvSpPr>
      <xdr:spPr>
        <a:xfrm>
          <a:off x="4095750" y="43033950"/>
          <a:ext cx="2325687" cy="5339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厚生労働省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１４．１百万円</a:t>
          </a:r>
          <a:endParaRPr lang="ja-JP" sz="1100">
            <a:solidFill>
              <a:schemeClr val="tx1"/>
            </a:solidFill>
          </a:endParaRPr>
        </a:p>
        <a:p>
          <a:pPr>
            <a:lnSpc>
              <a:spcPts val="1400"/>
            </a:lnSpc>
          </a:pPr>
          <a:endParaRPr kumimoji="1" lang="ja-JP" altLang="en-US" sz="1200"/>
        </a:p>
      </xdr:txBody>
    </xdr:sp>
    <xdr:clientData/>
  </xdr:twoCellAnchor>
  <xdr:twoCellAnchor>
    <xdr:from>
      <xdr:col>20</xdr:col>
      <xdr:colOff>114300</xdr:colOff>
      <xdr:row>744</xdr:row>
      <xdr:rowOff>66675</xdr:rowOff>
    </xdr:from>
    <xdr:to>
      <xdr:col>31</xdr:col>
      <xdr:colOff>87432</xdr:colOff>
      <xdr:row>746</xdr:row>
      <xdr:rowOff>123159</xdr:rowOff>
    </xdr:to>
    <xdr:sp macro="" textlink="">
      <xdr:nvSpPr>
        <xdr:cNvPr id="5" name="大かっこ 4"/>
        <xdr:cNvSpPr/>
      </xdr:nvSpPr>
      <xdr:spPr>
        <a:xfrm>
          <a:off x="4114800" y="43891200"/>
          <a:ext cx="2173407" cy="761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ja-JP" sz="1100">
              <a:solidFill>
                <a:schemeClr val="tx1"/>
              </a:solidFill>
              <a:latin typeface="+mn-lt"/>
              <a:ea typeface="+mn-ea"/>
              <a:cs typeface="+mn-cs"/>
            </a:rPr>
            <a:t>一般統計調査である</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労働災害動向調査の</a:t>
          </a:r>
          <a:r>
            <a:rPr kumimoji="1" lang="ja-JP" altLang="ja-JP" sz="1100">
              <a:solidFill>
                <a:schemeClr val="tx1"/>
              </a:solidFill>
              <a:latin typeface="+mn-lt"/>
              <a:ea typeface="+mn-ea"/>
              <a:cs typeface="+mn-cs"/>
            </a:rPr>
            <a:t>実施</a:t>
          </a:r>
          <a:endParaRPr kumimoji="1" lang="en-US" altLang="ja-JP" sz="1100">
            <a:solidFill>
              <a:schemeClr val="tx1"/>
            </a:solidFill>
            <a:latin typeface="+mn-lt"/>
            <a:ea typeface="+mn-ea"/>
            <a:cs typeface="+mn-cs"/>
          </a:endParaRPr>
        </a:p>
      </xdr:txBody>
    </xdr:sp>
    <xdr:clientData/>
  </xdr:twoCellAnchor>
  <xdr:twoCellAnchor>
    <xdr:from>
      <xdr:col>7</xdr:col>
      <xdr:colOff>28575</xdr:colOff>
      <xdr:row>748</xdr:row>
      <xdr:rowOff>324909</xdr:rowOff>
    </xdr:from>
    <xdr:to>
      <xdr:col>16</xdr:col>
      <xdr:colOff>178174</xdr:colOff>
      <xdr:row>750</xdr:row>
      <xdr:rowOff>17035</xdr:rowOff>
    </xdr:to>
    <xdr:sp macro="" textlink="">
      <xdr:nvSpPr>
        <xdr:cNvPr id="6" name="テキスト ボックス 5"/>
        <xdr:cNvSpPr txBox="1"/>
      </xdr:nvSpPr>
      <xdr:spPr>
        <a:xfrm>
          <a:off x="1428750" y="45559134"/>
          <a:ext cx="1949824" cy="396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6</xdr:col>
      <xdr:colOff>198966</xdr:colOff>
      <xdr:row>749</xdr:row>
      <xdr:rowOff>340783</xdr:rowOff>
    </xdr:from>
    <xdr:to>
      <xdr:col>15</xdr:col>
      <xdr:colOff>180477</xdr:colOff>
      <xdr:row>751</xdr:row>
      <xdr:rowOff>224498</xdr:rowOff>
    </xdr:to>
    <xdr:sp macro="" textlink="">
      <xdr:nvSpPr>
        <xdr:cNvPr id="7" name="テキスト ボックス 6"/>
        <xdr:cNvSpPr txBox="1"/>
      </xdr:nvSpPr>
      <xdr:spPr>
        <a:xfrm>
          <a:off x="1399116" y="45927433"/>
          <a:ext cx="1781736" cy="5885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Ａ．日本郵便株式会社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７．３百万円</a:t>
          </a:r>
          <a:endParaRPr lang="ja-JP" sz="1100">
            <a:solidFill>
              <a:schemeClr val="tx1"/>
            </a:solidFill>
          </a:endParaRPr>
        </a:p>
        <a:p>
          <a:pPr>
            <a:lnSpc>
              <a:spcPts val="1300"/>
            </a:lnSpc>
          </a:pPr>
          <a:endParaRPr kumimoji="1" lang="ja-JP" altLang="en-US" sz="1200"/>
        </a:p>
      </xdr:txBody>
    </xdr:sp>
    <xdr:clientData/>
  </xdr:twoCellAnchor>
  <xdr:twoCellAnchor>
    <xdr:from>
      <xdr:col>6</xdr:col>
      <xdr:colOff>177801</xdr:colOff>
      <xdr:row>751</xdr:row>
      <xdr:rowOff>281517</xdr:rowOff>
    </xdr:from>
    <xdr:to>
      <xdr:col>16</xdr:col>
      <xdr:colOff>82552</xdr:colOff>
      <xdr:row>754</xdr:row>
      <xdr:rowOff>132033</xdr:rowOff>
    </xdr:to>
    <xdr:sp macro="" textlink="">
      <xdr:nvSpPr>
        <xdr:cNvPr id="8" name="大かっこ 7"/>
        <xdr:cNvSpPr/>
      </xdr:nvSpPr>
      <xdr:spPr>
        <a:xfrm>
          <a:off x="1377951" y="46573017"/>
          <a:ext cx="1905001" cy="907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調査用品・督促状発送、</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調査票返送</a:t>
          </a:r>
          <a:endParaRPr kumimoji="1" lang="ja-JP" altLang="en-US" sz="1100"/>
        </a:p>
      </xdr:txBody>
    </xdr:sp>
    <xdr:clientData/>
  </xdr:twoCellAnchor>
  <xdr:twoCellAnchor>
    <xdr:from>
      <xdr:col>17</xdr:col>
      <xdr:colOff>161924</xdr:colOff>
      <xdr:row>748</xdr:row>
      <xdr:rowOff>333375</xdr:rowOff>
    </xdr:from>
    <xdr:to>
      <xdr:col>28</xdr:col>
      <xdr:colOff>114300</xdr:colOff>
      <xdr:row>749</xdr:row>
      <xdr:rowOff>348654</xdr:rowOff>
    </xdr:to>
    <xdr:sp macro="" textlink="">
      <xdr:nvSpPr>
        <xdr:cNvPr id="9" name="テキスト ボックス 8"/>
        <xdr:cNvSpPr txBox="1"/>
      </xdr:nvSpPr>
      <xdr:spPr>
        <a:xfrm>
          <a:off x="3562349" y="45567600"/>
          <a:ext cx="2152651" cy="367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最低価格</a:t>
          </a:r>
          <a:r>
            <a:rPr kumimoji="1" lang="en-US" altLang="ja-JP" sz="1200">
              <a:solidFill>
                <a:schemeClr val="dk1"/>
              </a:solidFill>
              <a:latin typeface="+mn-lt"/>
              <a:ea typeface="+mn-ea"/>
              <a:cs typeface="+mn-cs"/>
            </a:rPr>
            <a:t>)</a:t>
          </a:r>
          <a:r>
            <a:rPr kumimoji="1" lang="en-US" altLang="ja-JP" sz="1200" b="0" i="0" u="none" strike="noStrike" kern="0" cap="none" spc="0" normalizeH="0" baseline="0" noProof="0">
              <a:ln>
                <a:noFill/>
              </a:ln>
              <a:solidFill>
                <a:prstClr val="black"/>
              </a:solidFill>
              <a:effectLst/>
              <a:uLnTx/>
              <a:uFillTx/>
              <a:latin typeface="+mn-lt"/>
              <a:ea typeface="+mn-ea"/>
              <a:cs typeface="+mn-cs"/>
            </a:rPr>
            <a:t>】</a:t>
          </a:r>
          <a:endParaRPr kumimoji="1" lang="en-US"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17</xdr:col>
      <xdr:colOff>119062</xdr:colOff>
      <xdr:row>749</xdr:row>
      <xdr:rowOff>330200</xdr:rowOff>
    </xdr:from>
    <xdr:to>
      <xdr:col>27</xdr:col>
      <xdr:colOff>59530</xdr:colOff>
      <xdr:row>751</xdr:row>
      <xdr:rowOff>213915</xdr:rowOff>
    </xdr:to>
    <xdr:sp macro="" textlink="">
      <xdr:nvSpPr>
        <xdr:cNvPr id="10" name="テキスト ボックス 9"/>
        <xdr:cNvSpPr txBox="1"/>
      </xdr:nvSpPr>
      <xdr:spPr>
        <a:xfrm>
          <a:off x="3559968" y="44788138"/>
          <a:ext cx="1964531" cy="59809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Ｂ．株式会社ラパンプラス</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０．９百万円</a:t>
          </a:r>
          <a:endParaRPr lang="ja-JP" sz="1100">
            <a:solidFill>
              <a:schemeClr val="tx1"/>
            </a:solidFill>
          </a:endParaRPr>
        </a:p>
        <a:p>
          <a:pPr>
            <a:lnSpc>
              <a:spcPts val="1300"/>
            </a:lnSpc>
          </a:pPr>
          <a:endParaRPr kumimoji="1" lang="ja-JP" altLang="en-US" sz="1200"/>
        </a:p>
      </xdr:txBody>
    </xdr:sp>
    <xdr:clientData/>
  </xdr:twoCellAnchor>
  <xdr:twoCellAnchor>
    <xdr:from>
      <xdr:col>18</xdr:col>
      <xdr:colOff>42333</xdr:colOff>
      <xdr:row>751</xdr:row>
      <xdr:rowOff>323850</xdr:rowOff>
    </xdr:from>
    <xdr:to>
      <xdr:col>26</xdr:col>
      <xdr:colOff>176804</xdr:colOff>
      <xdr:row>754</xdr:row>
      <xdr:rowOff>122350</xdr:rowOff>
    </xdr:to>
    <xdr:sp macro="" textlink="">
      <xdr:nvSpPr>
        <xdr:cNvPr id="11" name="大かっこ 10"/>
        <xdr:cNvSpPr/>
      </xdr:nvSpPr>
      <xdr:spPr>
        <a:xfrm>
          <a:off x="3642783" y="46615350"/>
          <a:ext cx="1734671" cy="855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調査票督促業務委託</a:t>
          </a:r>
          <a:endParaRPr kumimoji="1" lang="en-US" altLang="ja-JP" sz="1100"/>
        </a:p>
      </xdr:txBody>
    </xdr:sp>
    <xdr:clientData/>
  </xdr:twoCellAnchor>
  <xdr:twoCellAnchor>
    <xdr:from>
      <xdr:col>29</xdr:col>
      <xdr:colOff>170391</xdr:colOff>
      <xdr:row>748</xdr:row>
      <xdr:rowOff>345017</xdr:rowOff>
    </xdr:from>
    <xdr:to>
      <xdr:col>38</xdr:col>
      <xdr:colOff>129489</xdr:colOff>
      <xdr:row>750</xdr:row>
      <xdr:rowOff>37143</xdr:rowOff>
    </xdr:to>
    <xdr:sp macro="" textlink="">
      <xdr:nvSpPr>
        <xdr:cNvPr id="12" name="テキスト ボックス 11"/>
        <xdr:cNvSpPr txBox="1"/>
      </xdr:nvSpPr>
      <xdr:spPr>
        <a:xfrm>
          <a:off x="5971116" y="45579242"/>
          <a:ext cx="1759323" cy="396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28</xdr:col>
      <xdr:colOff>169333</xdr:colOff>
      <xdr:row>749</xdr:row>
      <xdr:rowOff>330200</xdr:rowOff>
    </xdr:from>
    <xdr:to>
      <xdr:col>37</xdr:col>
      <xdr:colOff>150843</xdr:colOff>
      <xdr:row>751</xdr:row>
      <xdr:rowOff>213915</xdr:rowOff>
    </xdr:to>
    <xdr:sp macro="" textlink="">
      <xdr:nvSpPr>
        <xdr:cNvPr id="13" name="テキスト ボックス 12"/>
        <xdr:cNvSpPr txBox="1"/>
      </xdr:nvSpPr>
      <xdr:spPr>
        <a:xfrm>
          <a:off x="5770033" y="45916850"/>
          <a:ext cx="1781735" cy="5885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Ｃ．民間会社（８社）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４．３百万円</a:t>
          </a:r>
          <a:endParaRPr lang="ja-JP" sz="1100">
            <a:solidFill>
              <a:schemeClr val="tx1"/>
            </a:solidFill>
          </a:endParaRPr>
        </a:p>
        <a:p>
          <a:pPr>
            <a:lnSpc>
              <a:spcPts val="1300"/>
            </a:lnSpc>
          </a:pPr>
          <a:endParaRPr kumimoji="1" lang="ja-JP" altLang="en-US" sz="1200"/>
        </a:p>
      </xdr:txBody>
    </xdr:sp>
    <xdr:clientData/>
  </xdr:twoCellAnchor>
  <xdr:twoCellAnchor>
    <xdr:from>
      <xdr:col>28</xdr:col>
      <xdr:colOff>169333</xdr:colOff>
      <xdr:row>751</xdr:row>
      <xdr:rowOff>323850</xdr:rowOff>
    </xdr:from>
    <xdr:to>
      <xdr:col>38</xdr:col>
      <xdr:colOff>85289</xdr:colOff>
      <xdr:row>754</xdr:row>
      <xdr:rowOff>174367</xdr:rowOff>
    </xdr:to>
    <xdr:sp macro="" textlink="">
      <xdr:nvSpPr>
        <xdr:cNvPr id="14" name="大かっこ 13"/>
        <xdr:cNvSpPr/>
      </xdr:nvSpPr>
      <xdr:spPr>
        <a:xfrm>
          <a:off x="5770033" y="46615350"/>
          <a:ext cx="1916206" cy="9077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ja-JP" sz="1100">
              <a:solidFill>
                <a:schemeClr val="tx1"/>
              </a:solidFill>
              <a:effectLst/>
              <a:latin typeface="+mn-lt"/>
              <a:ea typeface="+mn-ea"/>
              <a:cs typeface="+mn-cs"/>
            </a:rPr>
            <a:t>報告書印刷、</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en-US" sz="1100">
              <a:solidFill>
                <a:schemeClr val="tx1"/>
              </a:solidFill>
              <a:latin typeface="+mn-lt"/>
              <a:ea typeface="+mn-ea"/>
              <a:cs typeface="+mn-cs"/>
            </a:rPr>
            <a:t>封入封緘、</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データ入力等</a:t>
          </a:r>
          <a:endParaRPr kumimoji="1" lang="ja-JP" altLang="en-US" sz="1100"/>
        </a:p>
      </xdr:txBody>
    </xdr:sp>
    <xdr:clientData/>
  </xdr:twoCellAnchor>
  <xdr:twoCellAnchor>
    <xdr:from>
      <xdr:col>42</xdr:col>
      <xdr:colOff>21166</xdr:colOff>
      <xdr:row>749</xdr:row>
      <xdr:rowOff>19050</xdr:rowOff>
    </xdr:from>
    <xdr:to>
      <xdr:col>48</xdr:col>
      <xdr:colOff>74580</xdr:colOff>
      <xdr:row>749</xdr:row>
      <xdr:rowOff>325157</xdr:rowOff>
    </xdr:to>
    <xdr:sp macro="" textlink="">
      <xdr:nvSpPr>
        <xdr:cNvPr id="15" name="テキスト ボックス 14"/>
        <xdr:cNvSpPr txBox="1"/>
      </xdr:nvSpPr>
      <xdr:spPr>
        <a:xfrm>
          <a:off x="8422216" y="45605700"/>
          <a:ext cx="1253564" cy="306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40</xdr:col>
      <xdr:colOff>182033</xdr:colOff>
      <xdr:row>749</xdr:row>
      <xdr:rowOff>330200</xdr:rowOff>
    </xdr:from>
    <xdr:to>
      <xdr:col>49</xdr:col>
      <xdr:colOff>99765</xdr:colOff>
      <xdr:row>751</xdr:row>
      <xdr:rowOff>213167</xdr:rowOff>
    </xdr:to>
    <xdr:sp macro="" textlink="">
      <xdr:nvSpPr>
        <xdr:cNvPr id="16" name="テキスト ボックス 15"/>
        <xdr:cNvSpPr txBox="1"/>
      </xdr:nvSpPr>
      <xdr:spPr>
        <a:xfrm>
          <a:off x="8183033" y="45916850"/>
          <a:ext cx="1717957" cy="5878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Ｄ．臨時集計員（６名）</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１．６</a:t>
          </a:r>
          <a:r>
            <a:rPr kumimoji="1" lang="ja-JP" altLang="en-US" sz="1100" b="0">
              <a:solidFill>
                <a:sysClr val="windowText" lastClr="000000"/>
              </a:solidFill>
              <a:latin typeface="+mn-lt"/>
              <a:ea typeface="+mn-ea"/>
              <a:cs typeface="+mn-cs"/>
            </a:rPr>
            <a:t>百万円</a:t>
          </a:r>
          <a:endParaRPr lang="ja-JP" sz="1100" b="0">
            <a:solidFill>
              <a:sysClr val="windowText" lastClr="000000"/>
            </a:solidFill>
          </a:endParaRPr>
        </a:p>
        <a:p>
          <a:pPr>
            <a:lnSpc>
              <a:spcPts val="1300"/>
            </a:lnSpc>
          </a:pPr>
          <a:endParaRPr kumimoji="1" lang="ja-JP" altLang="en-US" sz="1200"/>
        </a:p>
      </xdr:txBody>
    </xdr:sp>
    <xdr:clientData/>
  </xdr:twoCellAnchor>
  <xdr:twoCellAnchor>
    <xdr:from>
      <xdr:col>40</xdr:col>
      <xdr:colOff>182033</xdr:colOff>
      <xdr:row>751</xdr:row>
      <xdr:rowOff>323850</xdr:rowOff>
    </xdr:from>
    <xdr:to>
      <xdr:col>49</xdr:col>
      <xdr:colOff>152391</xdr:colOff>
      <xdr:row>754</xdr:row>
      <xdr:rowOff>121101</xdr:rowOff>
    </xdr:to>
    <xdr:sp macro="" textlink="">
      <xdr:nvSpPr>
        <xdr:cNvPr id="17" name="大かっこ 16"/>
        <xdr:cNvSpPr/>
      </xdr:nvSpPr>
      <xdr:spPr>
        <a:xfrm>
          <a:off x="8183033" y="46615350"/>
          <a:ext cx="1770583" cy="8545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調査票の受付</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内容点検業務</a:t>
          </a:r>
          <a:endParaRPr kumimoji="1" lang="en-US" altLang="ja-JP" sz="1100">
            <a:solidFill>
              <a:sysClr val="windowText" lastClr="000000"/>
            </a:solidFill>
          </a:endParaRPr>
        </a:p>
      </xdr:txBody>
    </xdr:sp>
    <xdr:clientData/>
  </xdr:twoCellAnchor>
  <xdr:twoCellAnchor>
    <xdr:from>
      <xdr:col>25</xdr:col>
      <xdr:colOff>161925</xdr:colOff>
      <xdr:row>746</xdr:row>
      <xdr:rowOff>248242</xdr:rowOff>
    </xdr:from>
    <xdr:to>
      <xdr:col>25</xdr:col>
      <xdr:colOff>162719</xdr:colOff>
      <xdr:row>748</xdr:row>
      <xdr:rowOff>200025</xdr:rowOff>
    </xdr:to>
    <xdr:cxnSp macro="">
      <xdr:nvCxnSpPr>
        <xdr:cNvPr id="18" name="直線矢印コネクタ 17"/>
        <xdr:cNvCxnSpPr/>
      </xdr:nvCxnSpPr>
      <xdr:spPr>
        <a:xfrm flipH="1">
          <a:off x="5162550" y="44777617"/>
          <a:ext cx="794" cy="6566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837" sqref="J837:O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450</v>
      </c>
      <c r="AT2" s="952"/>
      <c r="AU2" s="952"/>
      <c r="AV2" s="52" t="str">
        <f>IF(AW2="", "", "-")</f>
        <v/>
      </c>
      <c r="AW2" s="923"/>
      <c r="AX2" s="923"/>
    </row>
    <row r="3" spans="1:50" ht="21" customHeight="1" thickBot="1" x14ac:dyDescent="0.2">
      <c r="A3" s="879" t="s">
        <v>541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567</v>
      </c>
      <c r="AK3" s="881"/>
      <c r="AL3" s="881"/>
      <c r="AM3" s="881"/>
      <c r="AN3" s="881"/>
      <c r="AO3" s="881"/>
      <c r="AP3" s="881"/>
      <c r="AQ3" s="881"/>
      <c r="AR3" s="881"/>
      <c r="AS3" s="881"/>
      <c r="AT3" s="881"/>
      <c r="AU3" s="881"/>
      <c r="AV3" s="881"/>
      <c r="AW3" s="881"/>
      <c r="AX3" s="24" t="s">
        <v>65</v>
      </c>
    </row>
    <row r="4" spans="1:50" ht="24.75" customHeight="1" x14ac:dyDescent="0.15">
      <c r="A4" s="716" t="s">
        <v>25</v>
      </c>
      <c r="B4" s="717"/>
      <c r="C4" s="717"/>
      <c r="D4" s="717"/>
      <c r="E4" s="717"/>
      <c r="F4" s="717"/>
      <c r="G4" s="694" t="s">
        <v>568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682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122</v>
      </c>
      <c r="H5" s="852"/>
      <c r="I5" s="852"/>
      <c r="J5" s="852"/>
      <c r="K5" s="852"/>
      <c r="L5" s="852"/>
      <c r="M5" s="853" t="s">
        <v>66</v>
      </c>
      <c r="N5" s="854"/>
      <c r="O5" s="854"/>
      <c r="P5" s="854"/>
      <c r="Q5" s="854"/>
      <c r="R5" s="855"/>
      <c r="S5" s="856" t="s">
        <v>131</v>
      </c>
      <c r="T5" s="852"/>
      <c r="U5" s="852"/>
      <c r="V5" s="852"/>
      <c r="W5" s="852"/>
      <c r="X5" s="857"/>
      <c r="Y5" s="710" t="s">
        <v>3</v>
      </c>
      <c r="Z5" s="552"/>
      <c r="AA5" s="552"/>
      <c r="AB5" s="552"/>
      <c r="AC5" s="552"/>
      <c r="AD5" s="553"/>
      <c r="AE5" s="711" t="s">
        <v>569</v>
      </c>
      <c r="AF5" s="711"/>
      <c r="AG5" s="711"/>
      <c r="AH5" s="711"/>
      <c r="AI5" s="711"/>
      <c r="AJ5" s="711"/>
      <c r="AK5" s="711"/>
      <c r="AL5" s="711"/>
      <c r="AM5" s="711"/>
      <c r="AN5" s="711"/>
      <c r="AO5" s="711"/>
      <c r="AP5" s="712"/>
      <c r="AQ5" s="713" t="s">
        <v>681</v>
      </c>
      <c r="AR5" s="714"/>
      <c r="AS5" s="714"/>
      <c r="AT5" s="714"/>
      <c r="AU5" s="714"/>
      <c r="AV5" s="714"/>
      <c r="AW5" s="714"/>
      <c r="AX5" s="715"/>
    </row>
    <row r="6" spans="1:50" ht="39" customHeight="1" x14ac:dyDescent="0.15">
      <c r="A6" s="718" t="s">
        <v>4</v>
      </c>
      <c r="B6" s="719"/>
      <c r="C6" s="719"/>
      <c r="D6" s="719"/>
      <c r="E6" s="719"/>
      <c r="F6" s="719"/>
      <c r="G6" s="404" t="str">
        <f>入力規則等!F39</f>
        <v>労働保険特別会計労災勘定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570</v>
      </c>
      <c r="H7" s="508"/>
      <c r="I7" s="508"/>
      <c r="J7" s="508"/>
      <c r="K7" s="508"/>
      <c r="L7" s="508"/>
      <c r="M7" s="508"/>
      <c r="N7" s="508"/>
      <c r="O7" s="508"/>
      <c r="P7" s="508"/>
      <c r="Q7" s="508"/>
      <c r="R7" s="508"/>
      <c r="S7" s="508"/>
      <c r="T7" s="508"/>
      <c r="U7" s="508"/>
      <c r="V7" s="508"/>
      <c r="W7" s="508"/>
      <c r="X7" s="509"/>
      <c r="Y7" s="934" t="s">
        <v>513</v>
      </c>
      <c r="Z7" s="452"/>
      <c r="AA7" s="452"/>
      <c r="AB7" s="452"/>
      <c r="AC7" s="452"/>
      <c r="AD7" s="935"/>
      <c r="AE7" s="924" t="s">
        <v>571</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4" t="s">
        <v>378</v>
      </c>
      <c r="B8" s="505"/>
      <c r="C8" s="505"/>
      <c r="D8" s="505"/>
      <c r="E8" s="505"/>
      <c r="F8" s="506"/>
      <c r="G8" s="953" t="str">
        <f>入力規則等!A28</f>
        <v>-</v>
      </c>
      <c r="H8" s="732"/>
      <c r="I8" s="732"/>
      <c r="J8" s="732"/>
      <c r="K8" s="732"/>
      <c r="L8" s="732"/>
      <c r="M8" s="732"/>
      <c r="N8" s="732"/>
      <c r="O8" s="732"/>
      <c r="P8" s="732"/>
      <c r="Q8" s="732"/>
      <c r="R8" s="732"/>
      <c r="S8" s="732"/>
      <c r="T8" s="732"/>
      <c r="U8" s="732"/>
      <c r="V8" s="732"/>
      <c r="W8" s="732"/>
      <c r="X8" s="954"/>
      <c r="Y8" s="858" t="s">
        <v>379</v>
      </c>
      <c r="Z8" s="859"/>
      <c r="AA8" s="859"/>
      <c r="AB8" s="859"/>
      <c r="AC8" s="859"/>
      <c r="AD8" s="860"/>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572</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2" t="s">
        <v>30</v>
      </c>
      <c r="B10" s="673"/>
      <c r="C10" s="673"/>
      <c r="D10" s="673"/>
      <c r="E10" s="673"/>
      <c r="F10" s="673"/>
      <c r="G10" s="766" t="s">
        <v>573</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5" t="s">
        <v>24</v>
      </c>
      <c r="B12" s="956"/>
      <c r="C12" s="956"/>
      <c r="D12" s="956"/>
      <c r="E12" s="956"/>
      <c r="F12" s="957"/>
      <c r="G12" s="772"/>
      <c r="H12" s="773"/>
      <c r="I12" s="773"/>
      <c r="J12" s="773"/>
      <c r="K12" s="773"/>
      <c r="L12" s="773"/>
      <c r="M12" s="773"/>
      <c r="N12" s="773"/>
      <c r="O12" s="773"/>
      <c r="P12" s="424" t="s">
        <v>532</v>
      </c>
      <c r="Q12" s="425"/>
      <c r="R12" s="425"/>
      <c r="S12" s="425"/>
      <c r="T12" s="425"/>
      <c r="U12" s="425"/>
      <c r="V12" s="426"/>
      <c r="W12" s="424" t="s">
        <v>529</v>
      </c>
      <c r="X12" s="425"/>
      <c r="Y12" s="425"/>
      <c r="Z12" s="425"/>
      <c r="AA12" s="425"/>
      <c r="AB12" s="425"/>
      <c r="AC12" s="426"/>
      <c r="AD12" s="424" t="s">
        <v>524</v>
      </c>
      <c r="AE12" s="425"/>
      <c r="AF12" s="425"/>
      <c r="AG12" s="425"/>
      <c r="AH12" s="425"/>
      <c r="AI12" s="425"/>
      <c r="AJ12" s="426"/>
      <c r="AK12" s="424" t="s">
        <v>517</v>
      </c>
      <c r="AL12" s="425"/>
      <c r="AM12" s="425"/>
      <c r="AN12" s="425"/>
      <c r="AO12" s="425"/>
      <c r="AP12" s="425"/>
      <c r="AQ12" s="426"/>
      <c r="AR12" s="424" t="s">
        <v>515</v>
      </c>
      <c r="AS12" s="425"/>
      <c r="AT12" s="425"/>
      <c r="AU12" s="425"/>
      <c r="AV12" s="425"/>
      <c r="AW12" s="425"/>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16</v>
      </c>
      <c r="Q13" s="670"/>
      <c r="R13" s="670"/>
      <c r="S13" s="670"/>
      <c r="T13" s="670"/>
      <c r="U13" s="670"/>
      <c r="V13" s="671"/>
      <c r="W13" s="669">
        <v>16</v>
      </c>
      <c r="X13" s="670"/>
      <c r="Y13" s="670"/>
      <c r="Z13" s="670"/>
      <c r="AA13" s="670"/>
      <c r="AB13" s="670"/>
      <c r="AC13" s="671"/>
      <c r="AD13" s="669">
        <v>16</v>
      </c>
      <c r="AE13" s="670"/>
      <c r="AF13" s="670"/>
      <c r="AG13" s="670"/>
      <c r="AH13" s="670"/>
      <c r="AI13" s="670"/>
      <c r="AJ13" s="671"/>
      <c r="AK13" s="669">
        <v>17</v>
      </c>
      <c r="AL13" s="670"/>
      <c r="AM13" s="670"/>
      <c r="AN13" s="670"/>
      <c r="AO13" s="670"/>
      <c r="AP13" s="670"/>
      <c r="AQ13" s="671"/>
      <c r="AR13" s="931">
        <v>18</v>
      </c>
      <c r="AS13" s="932"/>
      <c r="AT13" s="932"/>
      <c r="AU13" s="932"/>
      <c r="AV13" s="932"/>
      <c r="AW13" s="932"/>
      <c r="AX13" s="933"/>
    </row>
    <row r="14" spans="1:50" ht="21" customHeight="1" x14ac:dyDescent="0.15">
      <c r="A14" s="626"/>
      <c r="B14" s="627"/>
      <c r="C14" s="627"/>
      <c r="D14" s="627"/>
      <c r="E14" s="627"/>
      <c r="F14" s="628"/>
      <c r="G14" s="737"/>
      <c r="H14" s="738"/>
      <c r="I14" s="723" t="s">
        <v>8</v>
      </c>
      <c r="J14" s="774"/>
      <c r="K14" s="774"/>
      <c r="L14" s="774"/>
      <c r="M14" s="774"/>
      <c r="N14" s="774"/>
      <c r="O14" s="775"/>
      <c r="P14" s="669" t="s">
        <v>575</v>
      </c>
      <c r="Q14" s="670"/>
      <c r="R14" s="670"/>
      <c r="S14" s="670"/>
      <c r="T14" s="670"/>
      <c r="U14" s="670"/>
      <c r="V14" s="671"/>
      <c r="W14" s="669" t="s">
        <v>576</v>
      </c>
      <c r="X14" s="670"/>
      <c r="Y14" s="670"/>
      <c r="Z14" s="670"/>
      <c r="AA14" s="670"/>
      <c r="AB14" s="670"/>
      <c r="AC14" s="671"/>
      <c r="AD14" s="669" t="s">
        <v>576</v>
      </c>
      <c r="AE14" s="670"/>
      <c r="AF14" s="670"/>
      <c r="AG14" s="670"/>
      <c r="AH14" s="670"/>
      <c r="AI14" s="670"/>
      <c r="AJ14" s="671"/>
      <c r="AK14" s="669" t="s">
        <v>576</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580</v>
      </c>
      <c r="Q15" s="670"/>
      <c r="R15" s="670"/>
      <c r="S15" s="670"/>
      <c r="T15" s="670"/>
      <c r="U15" s="670"/>
      <c r="V15" s="671"/>
      <c r="W15" s="669" t="s">
        <v>577</v>
      </c>
      <c r="X15" s="670"/>
      <c r="Y15" s="670"/>
      <c r="Z15" s="670"/>
      <c r="AA15" s="670"/>
      <c r="AB15" s="670"/>
      <c r="AC15" s="671"/>
      <c r="AD15" s="669" t="s">
        <v>576</v>
      </c>
      <c r="AE15" s="670"/>
      <c r="AF15" s="670"/>
      <c r="AG15" s="670"/>
      <c r="AH15" s="670"/>
      <c r="AI15" s="670"/>
      <c r="AJ15" s="671"/>
      <c r="AK15" s="669" t="s">
        <v>576</v>
      </c>
      <c r="AL15" s="670"/>
      <c r="AM15" s="670"/>
      <c r="AN15" s="670"/>
      <c r="AO15" s="670"/>
      <c r="AP15" s="670"/>
      <c r="AQ15" s="671"/>
      <c r="AR15" s="669" t="s">
        <v>576</v>
      </c>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t="s">
        <v>581</v>
      </c>
      <c r="Q16" s="670"/>
      <c r="R16" s="670"/>
      <c r="S16" s="670"/>
      <c r="T16" s="670"/>
      <c r="U16" s="670"/>
      <c r="V16" s="671"/>
      <c r="W16" s="669" t="s">
        <v>578</v>
      </c>
      <c r="X16" s="670"/>
      <c r="Y16" s="670"/>
      <c r="Z16" s="670"/>
      <c r="AA16" s="670"/>
      <c r="AB16" s="670"/>
      <c r="AC16" s="671"/>
      <c r="AD16" s="669" t="s">
        <v>583</v>
      </c>
      <c r="AE16" s="670"/>
      <c r="AF16" s="670"/>
      <c r="AG16" s="670"/>
      <c r="AH16" s="670"/>
      <c r="AI16" s="670"/>
      <c r="AJ16" s="671"/>
      <c r="AK16" s="669" t="s">
        <v>576</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582</v>
      </c>
      <c r="Q17" s="670"/>
      <c r="R17" s="670"/>
      <c r="S17" s="670"/>
      <c r="T17" s="670"/>
      <c r="U17" s="670"/>
      <c r="V17" s="671"/>
      <c r="W17" s="669" t="s">
        <v>579</v>
      </c>
      <c r="X17" s="670"/>
      <c r="Y17" s="670"/>
      <c r="Z17" s="670"/>
      <c r="AA17" s="670"/>
      <c r="AB17" s="670"/>
      <c r="AC17" s="671"/>
      <c r="AD17" s="669" t="s">
        <v>584</v>
      </c>
      <c r="AE17" s="670"/>
      <c r="AF17" s="670"/>
      <c r="AG17" s="670"/>
      <c r="AH17" s="670"/>
      <c r="AI17" s="670"/>
      <c r="AJ17" s="671"/>
      <c r="AK17" s="669" t="s">
        <v>576</v>
      </c>
      <c r="AL17" s="670"/>
      <c r="AM17" s="670"/>
      <c r="AN17" s="670"/>
      <c r="AO17" s="670"/>
      <c r="AP17" s="670"/>
      <c r="AQ17" s="671"/>
      <c r="AR17" s="929"/>
      <c r="AS17" s="929"/>
      <c r="AT17" s="929"/>
      <c r="AU17" s="929"/>
      <c r="AV17" s="929"/>
      <c r="AW17" s="929"/>
      <c r="AX17" s="930"/>
    </row>
    <row r="18" spans="1:50" ht="24.75" customHeight="1" x14ac:dyDescent="0.15">
      <c r="A18" s="626"/>
      <c r="B18" s="627"/>
      <c r="C18" s="627"/>
      <c r="D18" s="627"/>
      <c r="E18" s="627"/>
      <c r="F18" s="628"/>
      <c r="G18" s="739"/>
      <c r="H18" s="740"/>
      <c r="I18" s="728" t="s">
        <v>20</v>
      </c>
      <c r="J18" s="729"/>
      <c r="K18" s="729"/>
      <c r="L18" s="729"/>
      <c r="M18" s="729"/>
      <c r="N18" s="729"/>
      <c r="O18" s="730"/>
      <c r="P18" s="890">
        <f>SUM(P13:V17)</f>
        <v>16</v>
      </c>
      <c r="Q18" s="891"/>
      <c r="R18" s="891"/>
      <c r="S18" s="891"/>
      <c r="T18" s="891"/>
      <c r="U18" s="891"/>
      <c r="V18" s="892"/>
      <c r="W18" s="890">
        <f>SUM(W13:AC17)</f>
        <v>16</v>
      </c>
      <c r="X18" s="891"/>
      <c r="Y18" s="891"/>
      <c r="Z18" s="891"/>
      <c r="AA18" s="891"/>
      <c r="AB18" s="891"/>
      <c r="AC18" s="892"/>
      <c r="AD18" s="890">
        <f>SUM(AD13:AJ17)</f>
        <v>16</v>
      </c>
      <c r="AE18" s="891"/>
      <c r="AF18" s="891"/>
      <c r="AG18" s="891"/>
      <c r="AH18" s="891"/>
      <c r="AI18" s="891"/>
      <c r="AJ18" s="892"/>
      <c r="AK18" s="890">
        <f>SUM(AK13:AQ17)</f>
        <v>17</v>
      </c>
      <c r="AL18" s="891"/>
      <c r="AM18" s="891"/>
      <c r="AN18" s="891"/>
      <c r="AO18" s="891"/>
      <c r="AP18" s="891"/>
      <c r="AQ18" s="892"/>
      <c r="AR18" s="890">
        <f>SUM(AR13:AX17)</f>
        <v>18</v>
      </c>
      <c r="AS18" s="891"/>
      <c r="AT18" s="891"/>
      <c r="AU18" s="891"/>
      <c r="AV18" s="891"/>
      <c r="AW18" s="891"/>
      <c r="AX18" s="893"/>
    </row>
    <row r="19" spans="1:50" ht="24.75" customHeight="1" x14ac:dyDescent="0.15">
      <c r="A19" s="626"/>
      <c r="B19" s="627"/>
      <c r="C19" s="627"/>
      <c r="D19" s="627"/>
      <c r="E19" s="627"/>
      <c r="F19" s="628"/>
      <c r="G19" s="888" t="s">
        <v>9</v>
      </c>
      <c r="H19" s="889"/>
      <c r="I19" s="889"/>
      <c r="J19" s="889"/>
      <c r="K19" s="889"/>
      <c r="L19" s="889"/>
      <c r="M19" s="889"/>
      <c r="N19" s="889"/>
      <c r="O19" s="889"/>
      <c r="P19" s="669">
        <v>14</v>
      </c>
      <c r="Q19" s="670"/>
      <c r="R19" s="670"/>
      <c r="S19" s="670"/>
      <c r="T19" s="670"/>
      <c r="U19" s="670"/>
      <c r="V19" s="671"/>
      <c r="W19" s="669">
        <v>15</v>
      </c>
      <c r="X19" s="670"/>
      <c r="Y19" s="670"/>
      <c r="Z19" s="670"/>
      <c r="AA19" s="670"/>
      <c r="AB19" s="670"/>
      <c r="AC19" s="671"/>
      <c r="AD19" s="669">
        <v>14</v>
      </c>
      <c r="AE19" s="670"/>
      <c r="AF19" s="670"/>
      <c r="AG19" s="670"/>
      <c r="AH19" s="670"/>
      <c r="AI19" s="670"/>
      <c r="AJ19" s="671"/>
      <c r="AK19" s="330"/>
      <c r="AL19" s="330"/>
      <c r="AM19" s="330"/>
      <c r="AN19" s="330"/>
      <c r="AO19" s="330"/>
      <c r="AP19" s="330"/>
      <c r="AQ19" s="330"/>
      <c r="AR19" s="330"/>
      <c r="AS19" s="330"/>
      <c r="AT19" s="330"/>
      <c r="AU19" s="330"/>
      <c r="AV19" s="330"/>
      <c r="AW19" s="330"/>
      <c r="AX19" s="332"/>
    </row>
    <row r="20" spans="1:50" ht="24.75" customHeight="1" x14ac:dyDescent="0.15">
      <c r="A20" s="626"/>
      <c r="B20" s="627"/>
      <c r="C20" s="627"/>
      <c r="D20" s="627"/>
      <c r="E20" s="627"/>
      <c r="F20" s="628"/>
      <c r="G20" s="888" t="s">
        <v>10</v>
      </c>
      <c r="H20" s="889"/>
      <c r="I20" s="889"/>
      <c r="J20" s="889"/>
      <c r="K20" s="889"/>
      <c r="L20" s="889"/>
      <c r="M20" s="889"/>
      <c r="N20" s="889"/>
      <c r="O20" s="889"/>
      <c r="P20" s="318">
        <f>IF(P18=0, "-", SUM(P19)/P18)</f>
        <v>0.875</v>
      </c>
      <c r="Q20" s="318"/>
      <c r="R20" s="318"/>
      <c r="S20" s="318"/>
      <c r="T20" s="318"/>
      <c r="U20" s="318"/>
      <c r="V20" s="318"/>
      <c r="W20" s="318">
        <f t="shared" ref="W20" si="0">IF(W18=0, "-", SUM(W19)/W18)</f>
        <v>0.9375</v>
      </c>
      <c r="X20" s="318"/>
      <c r="Y20" s="318"/>
      <c r="Z20" s="318"/>
      <c r="AA20" s="318"/>
      <c r="AB20" s="318"/>
      <c r="AC20" s="318"/>
      <c r="AD20" s="318">
        <f t="shared" ref="AD20" si="1">IF(AD18=0, "-", SUM(AD19)/AD18)</f>
        <v>0.875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8"/>
      <c r="G21" s="316" t="s">
        <v>476</v>
      </c>
      <c r="H21" s="317"/>
      <c r="I21" s="317"/>
      <c r="J21" s="317"/>
      <c r="K21" s="317"/>
      <c r="L21" s="317"/>
      <c r="M21" s="317"/>
      <c r="N21" s="317"/>
      <c r="O21" s="317"/>
      <c r="P21" s="318">
        <f>IF(P19=0, "-", SUM(P19)/SUM(P13,P14))</f>
        <v>0.875</v>
      </c>
      <c r="Q21" s="318"/>
      <c r="R21" s="318"/>
      <c r="S21" s="318"/>
      <c r="T21" s="318"/>
      <c r="U21" s="318"/>
      <c r="V21" s="318"/>
      <c r="W21" s="318">
        <f t="shared" ref="W21" si="2">IF(W19=0, "-", SUM(W19)/SUM(W13,W14))</f>
        <v>0.9375</v>
      </c>
      <c r="X21" s="318"/>
      <c r="Y21" s="318"/>
      <c r="Z21" s="318"/>
      <c r="AA21" s="318"/>
      <c r="AB21" s="318"/>
      <c r="AC21" s="318"/>
      <c r="AD21" s="318">
        <f t="shared" ref="AD21" si="3">IF(AD19=0, "-", SUM(AD19)/SUM(AD13,AD14))</f>
        <v>0.875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557</v>
      </c>
      <c r="B22" s="977"/>
      <c r="C22" s="977"/>
      <c r="D22" s="977"/>
      <c r="E22" s="977"/>
      <c r="F22" s="978"/>
      <c r="G22" s="963" t="s">
        <v>455</v>
      </c>
      <c r="H22" s="222"/>
      <c r="I22" s="222"/>
      <c r="J22" s="222"/>
      <c r="K22" s="222"/>
      <c r="L22" s="222"/>
      <c r="M22" s="222"/>
      <c r="N22" s="222"/>
      <c r="O22" s="223"/>
      <c r="P22" s="948" t="s">
        <v>518</v>
      </c>
      <c r="Q22" s="222"/>
      <c r="R22" s="222"/>
      <c r="S22" s="222"/>
      <c r="T22" s="222"/>
      <c r="U22" s="222"/>
      <c r="V22" s="223"/>
      <c r="W22" s="948" t="s">
        <v>514</v>
      </c>
      <c r="X22" s="222"/>
      <c r="Y22" s="222"/>
      <c r="Z22" s="222"/>
      <c r="AA22" s="222"/>
      <c r="AB22" s="222"/>
      <c r="AC22" s="223"/>
      <c r="AD22" s="948" t="s">
        <v>454</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3.25" customHeight="1" x14ac:dyDescent="0.15">
      <c r="A23" s="979"/>
      <c r="B23" s="980"/>
      <c r="C23" s="980"/>
      <c r="D23" s="980"/>
      <c r="E23" s="980"/>
      <c r="F23" s="981"/>
      <c r="G23" s="964" t="s">
        <v>585</v>
      </c>
      <c r="H23" s="965"/>
      <c r="I23" s="965"/>
      <c r="J23" s="965"/>
      <c r="K23" s="965"/>
      <c r="L23" s="965"/>
      <c r="M23" s="965"/>
      <c r="N23" s="965"/>
      <c r="O23" s="966"/>
      <c r="P23" s="931">
        <v>17</v>
      </c>
      <c r="Q23" s="932"/>
      <c r="R23" s="932"/>
      <c r="S23" s="932"/>
      <c r="T23" s="932"/>
      <c r="U23" s="932"/>
      <c r="V23" s="949"/>
      <c r="W23" s="931">
        <v>18</v>
      </c>
      <c r="X23" s="932"/>
      <c r="Y23" s="932"/>
      <c r="Z23" s="932"/>
      <c r="AA23" s="932"/>
      <c r="AB23" s="932"/>
      <c r="AC23" s="949"/>
      <c r="AD23" s="986" t="s">
        <v>685</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3.25" customHeight="1" x14ac:dyDescent="0.15">
      <c r="A24" s="979"/>
      <c r="B24" s="980"/>
      <c r="C24" s="980"/>
      <c r="D24" s="980"/>
      <c r="E24" s="980"/>
      <c r="F24" s="981"/>
      <c r="G24" s="967" t="s">
        <v>689</v>
      </c>
      <c r="H24" s="968"/>
      <c r="I24" s="968"/>
      <c r="J24" s="968"/>
      <c r="K24" s="968"/>
      <c r="L24" s="968"/>
      <c r="M24" s="968"/>
      <c r="N24" s="968"/>
      <c r="O24" s="969"/>
      <c r="P24" s="669" t="s">
        <v>690</v>
      </c>
      <c r="Q24" s="670"/>
      <c r="R24" s="670"/>
      <c r="S24" s="670"/>
      <c r="T24" s="670"/>
      <c r="U24" s="670"/>
      <c r="V24" s="671"/>
      <c r="W24" s="669">
        <v>0</v>
      </c>
      <c r="X24" s="670"/>
      <c r="Y24" s="670"/>
      <c r="Z24" s="670"/>
      <c r="AA24" s="670"/>
      <c r="AB24" s="670"/>
      <c r="AC24" s="67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3.25" hidden="1" customHeight="1" x14ac:dyDescent="0.15">
      <c r="A25" s="979"/>
      <c r="B25" s="980"/>
      <c r="C25" s="980"/>
      <c r="D25" s="980"/>
      <c r="E25" s="980"/>
      <c r="F25" s="981"/>
      <c r="G25" s="967"/>
      <c r="H25" s="968"/>
      <c r="I25" s="968"/>
      <c r="J25" s="968"/>
      <c r="K25" s="968"/>
      <c r="L25" s="968"/>
      <c r="M25" s="968"/>
      <c r="N25" s="968"/>
      <c r="O25" s="969"/>
      <c r="P25" s="669"/>
      <c r="Q25" s="670"/>
      <c r="R25" s="670"/>
      <c r="S25" s="670"/>
      <c r="T25" s="670"/>
      <c r="U25" s="670"/>
      <c r="V25" s="671"/>
      <c r="W25" s="669"/>
      <c r="X25" s="670"/>
      <c r="Y25" s="670"/>
      <c r="Z25" s="670"/>
      <c r="AA25" s="670"/>
      <c r="AB25" s="670"/>
      <c r="AC25" s="67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3.25" hidden="1" customHeight="1" x14ac:dyDescent="0.15">
      <c r="A26" s="979"/>
      <c r="B26" s="980"/>
      <c r="C26" s="980"/>
      <c r="D26" s="980"/>
      <c r="E26" s="980"/>
      <c r="F26" s="981"/>
      <c r="G26" s="967"/>
      <c r="H26" s="968"/>
      <c r="I26" s="968"/>
      <c r="J26" s="968"/>
      <c r="K26" s="968"/>
      <c r="L26" s="968"/>
      <c r="M26" s="968"/>
      <c r="N26" s="968"/>
      <c r="O26" s="969"/>
      <c r="P26" s="669"/>
      <c r="Q26" s="670"/>
      <c r="R26" s="670"/>
      <c r="S26" s="670"/>
      <c r="T26" s="670"/>
      <c r="U26" s="670"/>
      <c r="V26" s="671"/>
      <c r="W26" s="669"/>
      <c r="X26" s="670"/>
      <c r="Y26" s="670"/>
      <c r="Z26" s="670"/>
      <c r="AA26" s="670"/>
      <c r="AB26" s="670"/>
      <c r="AC26" s="67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3.25" hidden="1" customHeight="1" x14ac:dyDescent="0.15">
      <c r="A27" s="979"/>
      <c r="B27" s="980"/>
      <c r="C27" s="980"/>
      <c r="D27" s="980"/>
      <c r="E27" s="980"/>
      <c r="F27" s="981"/>
      <c r="G27" s="967"/>
      <c r="H27" s="968"/>
      <c r="I27" s="968"/>
      <c r="J27" s="968"/>
      <c r="K27" s="968"/>
      <c r="L27" s="968"/>
      <c r="M27" s="968"/>
      <c r="N27" s="968"/>
      <c r="O27" s="969"/>
      <c r="P27" s="669"/>
      <c r="Q27" s="670"/>
      <c r="R27" s="670"/>
      <c r="S27" s="670"/>
      <c r="T27" s="670"/>
      <c r="U27" s="670"/>
      <c r="V27" s="671"/>
      <c r="W27" s="669"/>
      <c r="X27" s="670"/>
      <c r="Y27" s="670"/>
      <c r="Z27" s="670"/>
      <c r="AA27" s="670"/>
      <c r="AB27" s="670"/>
      <c r="AC27" s="67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3.25" hidden="1" customHeight="1" x14ac:dyDescent="0.15">
      <c r="A28" s="979"/>
      <c r="B28" s="980"/>
      <c r="C28" s="980"/>
      <c r="D28" s="980"/>
      <c r="E28" s="980"/>
      <c r="F28" s="981"/>
      <c r="G28" s="970" t="s">
        <v>459</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456</v>
      </c>
      <c r="H29" s="974"/>
      <c r="I29" s="974"/>
      <c r="J29" s="974"/>
      <c r="K29" s="974"/>
      <c r="L29" s="974"/>
      <c r="M29" s="974"/>
      <c r="N29" s="974"/>
      <c r="O29" s="975"/>
      <c r="P29" s="669">
        <f>AK13</f>
        <v>17</v>
      </c>
      <c r="Q29" s="670"/>
      <c r="R29" s="670"/>
      <c r="S29" s="670"/>
      <c r="T29" s="670"/>
      <c r="U29" s="670"/>
      <c r="V29" s="671"/>
      <c r="W29" s="945">
        <f>AR13</f>
        <v>18</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471</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533</v>
      </c>
      <c r="AF30" s="871"/>
      <c r="AG30" s="871"/>
      <c r="AH30" s="872"/>
      <c r="AI30" s="870" t="s">
        <v>530</v>
      </c>
      <c r="AJ30" s="871"/>
      <c r="AK30" s="871"/>
      <c r="AL30" s="872"/>
      <c r="AM30" s="927" t="s">
        <v>525</v>
      </c>
      <c r="AN30" s="927"/>
      <c r="AO30" s="927"/>
      <c r="AP30" s="870"/>
      <c r="AQ30" s="779" t="s">
        <v>354</v>
      </c>
      <c r="AR30" s="780"/>
      <c r="AS30" s="780"/>
      <c r="AT30" s="781"/>
      <c r="AU30" s="786" t="s">
        <v>253</v>
      </c>
      <c r="AV30" s="786"/>
      <c r="AW30" s="786"/>
      <c r="AX30" s="928"/>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602" t="s">
        <v>576</v>
      </c>
      <c r="AR31" s="200"/>
      <c r="AS31" s="133" t="s">
        <v>355</v>
      </c>
      <c r="AT31" s="134"/>
      <c r="AU31" s="199">
        <v>31</v>
      </c>
      <c r="AV31" s="199"/>
      <c r="AW31" s="407" t="s">
        <v>300</v>
      </c>
      <c r="AX31" s="408"/>
    </row>
    <row r="32" spans="1:50" ht="23.25" customHeight="1" x14ac:dyDescent="0.15">
      <c r="A32" s="412"/>
      <c r="B32" s="410"/>
      <c r="C32" s="410"/>
      <c r="D32" s="410"/>
      <c r="E32" s="410"/>
      <c r="F32" s="411"/>
      <c r="G32" s="576" t="s">
        <v>586</v>
      </c>
      <c r="H32" s="577"/>
      <c r="I32" s="577"/>
      <c r="J32" s="577"/>
      <c r="K32" s="577"/>
      <c r="L32" s="577"/>
      <c r="M32" s="577"/>
      <c r="N32" s="577"/>
      <c r="O32" s="578"/>
      <c r="P32" s="105" t="s">
        <v>587</v>
      </c>
      <c r="Q32" s="105"/>
      <c r="R32" s="105"/>
      <c r="S32" s="105"/>
      <c r="T32" s="105"/>
      <c r="U32" s="105"/>
      <c r="V32" s="105"/>
      <c r="W32" s="105"/>
      <c r="X32" s="106"/>
      <c r="Y32" s="480" t="s">
        <v>12</v>
      </c>
      <c r="Z32" s="540"/>
      <c r="AA32" s="541"/>
      <c r="AB32" s="470" t="s">
        <v>588</v>
      </c>
      <c r="AC32" s="470"/>
      <c r="AD32" s="470"/>
      <c r="AE32" s="218">
        <v>2</v>
      </c>
      <c r="AF32" s="219"/>
      <c r="AG32" s="219"/>
      <c r="AH32" s="219"/>
      <c r="AI32" s="218">
        <v>2</v>
      </c>
      <c r="AJ32" s="219"/>
      <c r="AK32" s="219"/>
      <c r="AL32" s="219"/>
      <c r="AM32" s="218">
        <v>2</v>
      </c>
      <c r="AN32" s="219"/>
      <c r="AO32" s="219"/>
      <c r="AP32" s="219"/>
      <c r="AQ32" s="340" t="s">
        <v>576</v>
      </c>
      <c r="AR32" s="207"/>
      <c r="AS32" s="207"/>
      <c r="AT32" s="341"/>
      <c r="AU32" s="219" t="s">
        <v>578</v>
      </c>
      <c r="AV32" s="219"/>
      <c r="AW32" s="219"/>
      <c r="AX32" s="221"/>
    </row>
    <row r="33" spans="1:50" ht="23.25" customHeight="1" x14ac:dyDescent="0.15">
      <c r="A33" s="413"/>
      <c r="B33" s="414"/>
      <c r="C33" s="414"/>
      <c r="D33" s="414"/>
      <c r="E33" s="414"/>
      <c r="F33" s="415"/>
      <c r="G33" s="579"/>
      <c r="H33" s="580"/>
      <c r="I33" s="580"/>
      <c r="J33" s="580"/>
      <c r="K33" s="580"/>
      <c r="L33" s="580"/>
      <c r="M33" s="580"/>
      <c r="N33" s="580"/>
      <c r="O33" s="581"/>
      <c r="P33" s="108"/>
      <c r="Q33" s="108"/>
      <c r="R33" s="108"/>
      <c r="S33" s="108"/>
      <c r="T33" s="108"/>
      <c r="U33" s="108"/>
      <c r="V33" s="108"/>
      <c r="W33" s="108"/>
      <c r="X33" s="109"/>
      <c r="Y33" s="424" t="s">
        <v>54</v>
      </c>
      <c r="Z33" s="425"/>
      <c r="AA33" s="426"/>
      <c r="AB33" s="532" t="s">
        <v>588</v>
      </c>
      <c r="AC33" s="532"/>
      <c r="AD33" s="532"/>
      <c r="AE33" s="218">
        <v>2</v>
      </c>
      <c r="AF33" s="219"/>
      <c r="AG33" s="219"/>
      <c r="AH33" s="219"/>
      <c r="AI33" s="218">
        <v>2</v>
      </c>
      <c r="AJ33" s="219"/>
      <c r="AK33" s="219"/>
      <c r="AL33" s="219"/>
      <c r="AM33" s="218">
        <v>2</v>
      </c>
      <c r="AN33" s="219"/>
      <c r="AO33" s="219"/>
      <c r="AP33" s="219"/>
      <c r="AQ33" s="340" t="s">
        <v>576</v>
      </c>
      <c r="AR33" s="207"/>
      <c r="AS33" s="207"/>
      <c r="AT33" s="341"/>
      <c r="AU33" s="219">
        <v>2</v>
      </c>
      <c r="AV33" s="219"/>
      <c r="AW33" s="219"/>
      <c r="AX33" s="221"/>
    </row>
    <row r="34" spans="1:50" ht="23.25" customHeight="1" x14ac:dyDescent="0.15">
      <c r="A34" s="412"/>
      <c r="B34" s="410"/>
      <c r="C34" s="410"/>
      <c r="D34" s="410"/>
      <c r="E34" s="410"/>
      <c r="F34" s="411"/>
      <c r="G34" s="582"/>
      <c r="H34" s="583"/>
      <c r="I34" s="583"/>
      <c r="J34" s="583"/>
      <c r="K34" s="583"/>
      <c r="L34" s="583"/>
      <c r="M34" s="583"/>
      <c r="N34" s="583"/>
      <c r="O34" s="584"/>
      <c r="P34" s="111"/>
      <c r="Q34" s="111"/>
      <c r="R34" s="111"/>
      <c r="S34" s="111"/>
      <c r="T34" s="111"/>
      <c r="U34" s="111"/>
      <c r="V34" s="111"/>
      <c r="W34" s="111"/>
      <c r="X34" s="112"/>
      <c r="Y34" s="424" t="s">
        <v>13</v>
      </c>
      <c r="Z34" s="425"/>
      <c r="AA34" s="426"/>
      <c r="AB34" s="568" t="s">
        <v>301</v>
      </c>
      <c r="AC34" s="568"/>
      <c r="AD34" s="568"/>
      <c r="AE34" s="218">
        <v>100</v>
      </c>
      <c r="AF34" s="219"/>
      <c r="AG34" s="219"/>
      <c r="AH34" s="219"/>
      <c r="AI34" s="218">
        <v>100</v>
      </c>
      <c r="AJ34" s="219"/>
      <c r="AK34" s="219"/>
      <c r="AL34" s="219"/>
      <c r="AM34" s="218">
        <v>100</v>
      </c>
      <c r="AN34" s="219"/>
      <c r="AO34" s="219"/>
      <c r="AP34" s="219"/>
      <c r="AQ34" s="340" t="s">
        <v>576</v>
      </c>
      <c r="AR34" s="207"/>
      <c r="AS34" s="207"/>
      <c r="AT34" s="341"/>
      <c r="AU34" s="219" t="s">
        <v>578</v>
      </c>
      <c r="AV34" s="219"/>
      <c r="AW34" s="219"/>
      <c r="AX34" s="221"/>
    </row>
    <row r="35" spans="1:50" ht="23.25" customHeight="1" x14ac:dyDescent="0.15">
      <c r="A35" s="226" t="s">
        <v>503</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2" t="s">
        <v>471</v>
      </c>
      <c r="B37" s="783"/>
      <c r="C37" s="783"/>
      <c r="D37" s="783"/>
      <c r="E37" s="783"/>
      <c r="F37" s="784"/>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20" t="s">
        <v>253</v>
      </c>
      <c r="AV37" s="420"/>
      <c r="AW37" s="420"/>
      <c r="AX37" s="922"/>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02"/>
      <c r="AR38" s="200"/>
      <c r="AS38" s="133" t="s">
        <v>355</v>
      </c>
      <c r="AT38" s="134"/>
      <c r="AU38" s="199"/>
      <c r="AV38" s="199"/>
      <c r="AW38" s="407" t="s">
        <v>300</v>
      </c>
      <c r="AX38" s="408"/>
    </row>
    <row r="39" spans="1:50" ht="23.25" hidden="1" customHeight="1" x14ac:dyDescent="0.15">
      <c r="A39" s="412"/>
      <c r="B39" s="410"/>
      <c r="C39" s="410"/>
      <c r="D39" s="410"/>
      <c r="E39" s="410"/>
      <c r="F39" s="411"/>
      <c r="G39" s="576"/>
      <c r="H39" s="577"/>
      <c r="I39" s="577"/>
      <c r="J39" s="577"/>
      <c r="K39" s="577"/>
      <c r="L39" s="577"/>
      <c r="M39" s="577"/>
      <c r="N39" s="577"/>
      <c r="O39" s="578"/>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3"/>
      <c r="B40" s="414"/>
      <c r="C40" s="414"/>
      <c r="D40" s="414"/>
      <c r="E40" s="414"/>
      <c r="F40" s="415"/>
      <c r="G40" s="579"/>
      <c r="H40" s="580"/>
      <c r="I40" s="580"/>
      <c r="J40" s="580"/>
      <c r="K40" s="580"/>
      <c r="L40" s="580"/>
      <c r="M40" s="580"/>
      <c r="N40" s="580"/>
      <c r="O40" s="581"/>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6"/>
      <c r="B41" s="417"/>
      <c r="C41" s="417"/>
      <c r="D41" s="417"/>
      <c r="E41" s="417"/>
      <c r="F41" s="418"/>
      <c r="G41" s="582"/>
      <c r="H41" s="583"/>
      <c r="I41" s="583"/>
      <c r="J41" s="583"/>
      <c r="K41" s="583"/>
      <c r="L41" s="583"/>
      <c r="M41" s="583"/>
      <c r="N41" s="583"/>
      <c r="O41" s="584"/>
      <c r="P41" s="111"/>
      <c r="Q41" s="111"/>
      <c r="R41" s="111"/>
      <c r="S41" s="111"/>
      <c r="T41" s="111"/>
      <c r="U41" s="111"/>
      <c r="V41" s="111"/>
      <c r="W41" s="111"/>
      <c r="X41" s="112"/>
      <c r="Y41" s="424" t="s">
        <v>13</v>
      </c>
      <c r="Z41" s="425"/>
      <c r="AA41" s="426"/>
      <c r="AB41" s="568" t="s">
        <v>301</v>
      </c>
      <c r="AC41" s="568"/>
      <c r="AD41" s="56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2" t="s">
        <v>471</v>
      </c>
      <c r="B44" s="783"/>
      <c r="C44" s="783"/>
      <c r="D44" s="783"/>
      <c r="E44" s="783"/>
      <c r="F44" s="784"/>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20" t="s">
        <v>253</v>
      </c>
      <c r="AV44" s="420"/>
      <c r="AW44" s="420"/>
      <c r="AX44" s="922"/>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02"/>
      <c r="AR45" s="200"/>
      <c r="AS45" s="133" t="s">
        <v>355</v>
      </c>
      <c r="AT45" s="134"/>
      <c r="AU45" s="199"/>
      <c r="AV45" s="199"/>
      <c r="AW45" s="407" t="s">
        <v>300</v>
      </c>
      <c r="AX45" s="408"/>
    </row>
    <row r="46" spans="1:50" ht="23.25" hidden="1" customHeight="1" x14ac:dyDescent="0.15">
      <c r="A46" s="412"/>
      <c r="B46" s="410"/>
      <c r="C46" s="410"/>
      <c r="D46" s="410"/>
      <c r="E46" s="410"/>
      <c r="F46" s="411"/>
      <c r="G46" s="576"/>
      <c r="H46" s="577"/>
      <c r="I46" s="577"/>
      <c r="J46" s="577"/>
      <c r="K46" s="577"/>
      <c r="L46" s="577"/>
      <c r="M46" s="577"/>
      <c r="N46" s="577"/>
      <c r="O46" s="578"/>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3"/>
      <c r="B47" s="414"/>
      <c r="C47" s="414"/>
      <c r="D47" s="414"/>
      <c r="E47" s="414"/>
      <c r="F47" s="415"/>
      <c r="G47" s="579"/>
      <c r="H47" s="580"/>
      <c r="I47" s="580"/>
      <c r="J47" s="580"/>
      <c r="K47" s="580"/>
      <c r="L47" s="580"/>
      <c r="M47" s="580"/>
      <c r="N47" s="580"/>
      <c r="O47" s="581"/>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6"/>
      <c r="B48" s="417"/>
      <c r="C48" s="417"/>
      <c r="D48" s="417"/>
      <c r="E48" s="417"/>
      <c r="F48" s="418"/>
      <c r="G48" s="582"/>
      <c r="H48" s="583"/>
      <c r="I48" s="583"/>
      <c r="J48" s="583"/>
      <c r="K48" s="583"/>
      <c r="L48" s="583"/>
      <c r="M48" s="583"/>
      <c r="N48" s="583"/>
      <c r="O48" s="584"/>
      <c r="P48" s="111"/>
      <c r="Q48" s="111"/>
      <c r="R48" s="111"/>
      <c r="S48" s="111"/>
      <c r="T48" s="111"/>
      <c r="U48" s="111"/>
      <c r="V48" s="111"/>
      <c r="W48" s="111"/>
      <c r="X48" s="112"/>
      <c r="Y48" s="424" t="s">
        <v>13</v>
      </c>
      <c r="Z48" s="425"/>
      <c r="AA48" s="426"/>
      <c r="AB48" s="568" t="s">
        <v>301</v>
      </c>
      <c r="AC48" s="568"/>
      <c r="AD48" s="56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471</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6" t="s">
        <v>253</v>
      </c>
      <c r="AV51" s="936"/>
      <c r="AW51" s="936"/>
      <c r="AX51" s="937"/>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02"/>
      <c r="AR52" s="200"/>
      <c r="AS52" s="133" t="s">
        <v>355</v>
      </c>
      <c r="AT52" s="134"/>
      <c r="AU52" s="199"/>
      <c r="AV52" s="199"/>
      <c r="AW52" s="407" t="s">
        <v>300</v>
      </c>
      <c r="AX52" s="408"/>
    </row>
    <row r="53" spans="1:50" ht="23.25" hidden="1" customHeight="1" x14ac:dyDescent="0.15">
      <c r="A53" s="412"/>
      <c r="B53" s="410"/>
      <c r="C53" s="410"/>
      <c r="D53" s="410"/>
      <c r="E53" s="410"/>
      <c r="F53" s="411"/>
      <c r="G53" s="576"/>
      <c r="H53" s="577"/>
      <c r="I53" s="577"/>
      <c r="J53" s="577"/>
      <c r="K53" s="577"/>
      <c r="L53" s="577"/>
      <c r="M53" s="577"/>
      <c r="N53" s="577"/>
      <c r="O53" s="578"/>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9"/>
      <c r="H54" s="580"/>
      <c r="I54" s="580"/>
      <c r="J54" s="580"/>
      <c r="K54" s="580"/>
      <c r="L54" s="580"/>
      <c r="M54" s="580"/>
      <c r="N54" s="580"/>
      <c r="O54" s="581"/>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82"/>
      <c r="H55" s="583"/>
      <c r="I55" s="583"/>
      <c r="J55" s="583"/>
      <c r="K55" s="583"/>
      <c r="L55" s="583"/>
      <c r="M55" s="583"/>
      <c r="N55" s="583"/>
      <c r="O55" s="584"/>
      <c r="P55" s="111"/>
      <c r="Q55" s="111"/>
      <c r="R55" s="111"/>
      <c r="S55" s="111"/>
      <c r="T55" s="111"/>
      <c r="U55" s="111"/>
      <c r="V55" s="111"/>
      <c r="W55" s="111"/>
      <c r="X55" s="112"/>
      <c r="Y55" s="424" t="s">
        <v>13</v>
      </c>
      <c r="Z55" s="425"/>
      <c r="AA55" s="426"/>
      <c r="AB55" s="606" t="s">
        <v>14</v>
      </c>
      <c r="AC55" s="606"/>
      <c r="AD55" s="60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471</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6" t="s">
        <v>253</v>
      </c>
      <c r="AV58" s="936"/>
      <c r="AW58" s="936"/>
      <c r="AX58" s="937"/>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02"/>
      <c r="AR59" s="200"/>
      <c r="AS59" s="133" t="s">
        <v>355</v>
      </c>
      <c r="AT59" s="134"/>
      <c r="AU59" s="199"/>
      <c r="AV59" s="199"/>
      <c r="AW59" s="407" t="s">
        <v>300</v>
      </c>
      <c r="AX59" s="408"/>
    </row>
    <row r="60" spans="1:50" ht="23.25" hidden="1" customHeight="1" x14ac:dyDescent="0.15">
      <c r="A60" s="412"/>
      <c r="B60" s="410"/>
      <c r="C60" s="410"/>
      <c r="D60" s="410"/>
      <c r="E60" s="410"/>
      <c r="F60" s="411"/>
      <c r="G60" s="576"/>
      <c r="H60" s="577"/>
      <c r="I60" s="577"/>
      <c r="J60" s="577"/>
      <c r="K60" s="577"/>
      <c r="L60" s="577"/>
      <c r="M60" s="577"/>
      <c r="N60" s="577"/>
      <c r="O60" s="578"/>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9"/>
      <c r="H61" s="580"/>
      <c r="I61" s="580"/>
      <c r="J61" s="580"/>
      <c r="K61" s="580"/>
      <c r="L61" s="580"/>
      <c r="M61" s="580"/>
      <c r="N61" s="580"/>
      <c r="O61" s="581"/>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82"/>
      <c r="H62" s="583"/>
      <c r="I62" s="583"/>
      <c r="J62" s="583"/>
      <c r="K62" s="583"/>
      <c r="L62" s="583"/>
      <c r="M62" s="583"/>
      <c r="N62" s="583"/>
      <c r="O62" s="584"/>
      <c r="P62" s="111"/>
      <c r="Q62" s="111"/>
      <c r="R62" s="111"/>
      <c r="S62" s="111"/>
      <c r="T62" s="111"/>
      <c r="U62" s="111"/>
      <c r="V62" s="111"/>
      <c r="W62" s="111"/>
      <c r="X62" s="112"/>
      <c r="Y62" s="424" t="s">
        <v>13</v>
      </c>
      <c r="Z62" s="425"/>
      <c r="AA62" s="426"/>
      <c r="AB62" s="568" t="s">
        <v>14</v>
      </c>
      <c r="AC62" s="568"/>
      <c r="AD62" s="56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472</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467</v>
      </c>
      <c r="X65" s="497"/>
      <c r="Y65" s="500"/>
      <c r="Z65" s="500"/>
      <c r="AA65" s="501"/>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477</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472</v>
      </c>
      <c r="B73" s="516"/>
      <c r="C73" s="516"/>
      <c r="D73" s="516"/>
      <c r="E73" s="516"/>
      <c r="F73" s="517"/>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355</v>
      </c>
      <c r="AT74" s="134"/>
      <c r="AU74" s="602"/>
      <c r="AV74" s="200"/>
      <c r="AW74" s="133" t="s">
        <v>300</v>
      </c>
      <c r="AX74" s="195"/>
    </row>
    <row r="75" spans="1:50" ht="23.25" hidden="1" customHeight="1" x14ac:dyDescent="0.15">
      <c r="A75" s="518"/>
      <c r="B75" s="519"/>
      <c r="C75" s="519"/>
      <c r="D75" s="519"/>
      <c r="E75" s="519"/>
      <c r="F75" s="520"/>
      <c r="G75" s="62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3"/>
      <c r="H77" s="111"/>
      <c r="I77" s="111"/>
      <c r="J77" s="111"/>
      <c r="K77" s="111"/>
      <c r="L77" s="111"/>
      <c r="M77" s="111"/>
      <c r="N77" s="111"/>
      <c r="O77" s="112"/>
      <c r="P77" s="108"/>
      <c r="Q77" s="108"/>
      <c r="R77" s="108"/>
      <c r="S77" s="108"/>
      <c r="T77" s="108"/>
      <c r="U77" s="108"/>
      <c r="V77" s="108"/>
      <c r="W77" s="108"/>
      <c r="X77" s="109"/>
      <c r="Y77" s="159" t="s">
        <v>13</v>
      </c>
      <c r="Z77" s="130"/>
      <c r="AA77" s="131"/>
      <c r="AB77" s="591" t="s">
        <v>14</v>
      </c>
      <c r="AC77" s="591"/>
      <c r="AD77" s="591"/>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9"/>
      <c r="I78" s="600"/>
      <c r="J78" s="600"/>
      <c r="K78" s="600"/>
      <c r="L78" s="600"/>
      <c r="M78" s="600"/>
      <c r="N78" s="600"/>
      <c r="O78" s="601"/>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8" t="s">
        <v>466</v>
      </c>
      <c r="AP79" s="279"/>
      <c r="AQ79" s="279"/>
      <c r="AR79" s="81" t="s">
        <v>464</v>
      </c>
      <c r="AS79" s="278"/>
      <c r="AT79" s="279"/>
      <c r="AU79" s="279"/>
      <c r="AV79" s="279"/>
      <c r="AW79" s="279"/>
      <c r="AX79" s="959"/>
    </row>
    <row r="80" spans="1:50" ht="18.75" hidden="1" customHeight="1" x14ac:dyDescent="0.15">
      <c r="A80" s="876" t="s">
        <v>266</v>
      </c>
      <c r="B80" s="533" t="s">
        <v>463</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7"/>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7"/>
      <c r="B82" s="536"/>
      <c r="C82" s="437"/>
      <c r="D82" s="437"/>
      <c r="E82" s="437"/>
      <c r="F82" s="438"/>
      <c r="G82" s="688"/>
      <c r="H82" s="688"/>
      <c r="I82" s="688"/>
      <c r="J82" s="688"/>
      <c r="K82" s="688"/>
      <c r="L82" s="688"/>
      <c r="M82" s="688"/>
      <c r="N82" s="688"/>
      <c r="O82" s="688"/>
      <c r="P82" s="688"/>
      <c r="Q82" s="688"/>
      <c r="R82" s="688"/>
      <c r="S82" s="688"/>
      <c r="T82" s="688"/>
      <c r="U82" s="688"/>
      <c r="V82" s="688"/>
      <c r="W82" s="688"/>
      <c r="X82" s="688"/>
      <c r="Y82" s="688"/>
      <c r="Z82" s="688"/>
      <c r="AA82" s="689"/>
      <c r="AB82" s="896"/>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row>
    <row r="83" spans="1:60" ht="22.5" hidden="1" customHeight="1" x14ac:dyDescent="0.15">
      <c r="A83" s="877"/>
      <c r="B83" s="536"/>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row>
    <row r="84" spans="1:60" ht="19.5" hidden="1" customHeight="1" x14ac:dyDescent="0.15">
      <c r="A84" s="877"/>
      <c r="B84" s="537"/>
      <c r="C84" s="538"/>
      <c r="D84" s="538"/>
      <c r="E84" s="538"/>
      <c r="F84" s="539"/>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1"/>
    </row>
    <row r="85" spans="1:60" ht="18.75" hidden="1" customHeight="1" x14ac:dyDescent="0.15">
      <c r="A85" s="877"/>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9" t="s">
        <v>11</v>
      </c>
      <c r="AC85" s="570"/>
      <c r="AD85" s="571"/>
      <c r="AE85" s="244" t="s">
        <v>533</v>
      </c>
      <c r="AF85" s="245"/>
      <c r="AG85" s="245"/>
      <c r="AH85" s="246"/>
      <c r="AI85" s="244" t="s">
        <v>530</v>
      </c>
      <c r="AJ85" s="245"/>
      <c r="AK85" s="245"/>
      <c r="AL85" s="246"/>
      <c r="AM85" s="250" t="s">
        <v>525</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77"/>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77"/>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3" t="s">
        <v>62</v>
      </c>
      <c r="Z87" s="574"/>
      <c r="AA87" s="575"/>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38"/>
      <c r="C89" s="538"/>
      <c r="D89" s="538"/>
      <c r="E89" s="538"/>
      <c r="F89" s="539"/>
      <c r="G89" s="110"/>
      <c r="H89" s="111"/>
      <c r="I89" s="111"/>
      <c r="J89" s="111"/>
      <c r="K89" s="111"/>
      <c r="L89" s="111"/>
      <c r="M89" s="111"/>
      <c r="N89" s="111"/>
      <c r="O89" s="112"/>
      <c r="P89" s="176"/>
      <c r="Q89" s="176"/>
      <c r="R89" s="176"/>
      <c r="S89" s="176"/>
      <c r="T89" s="176"/>
      <c r="U89" s="176"/>
      <c r="V89" s="176"/>
      <c r="W89" s="176"/>
      <c r="X89" s="572"/>
      <c r="Y89" s="467" t="s">
        <v>13</v>
      </c>
      <c r="Z89" s="468"/>
      <c r="AA89" s="469"/>
      <c r="AB89" s="606" t="s">
        <v>14</v>
      </c>
      <c r="AC89" s="606"/>
      <c r="AD89" s="60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9" t="s">
        <v>11</v>
      </c>
      <c r="AC90" s="570"/>
      <c r="AD90" s="571"/>
      <c r="AE90" s="244" t="s">
        <v>533</v>
      </c>
      <c r="AF90" s="245"/>
      <c r="AG90" s="245"/>
      <c r="AH90" s="246"/>
      <c r="AI90" s="244" t="s">
        <v>530</v>
      </c>
      <c r="AJ90" s="245"/>
      <c r="AK90" s="245"/>
      <c r="AL90" s="246"/>
      <c r="AM90" s="250" t="s">
        <v>525</v>
      </c>
      <c r="AN90" s="250"/>
      <c r="AO90" s="250"/>
      <c r="AP90" s="244"/>
      <c r="AQ90" s="159" t="s">
        <v>354</v>
      </c>
      <c r="AR90" s="130"/>
      <c r="AS90" s="130"/>
      <c r="AT90" s="131"/>
      <c r="AU90" s="542" t="s">
        <v>253</v>
      </c>
      <c r="AV90" s="542"/>
      <c r="AW90" s="542"/>
      <c r="AX90" s="543"/>
    </row>
    <row r="91" spans="1:60" ht="18.75" hidden="1" customHeight="1" x14ac:dyDescent="0.15">
      <c r="A91" s="877"/>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77"/>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3" t="s">
        <v>62</v>
      </c>
      <c r="Z92" s="574"/>
      <c r="AA92" s="575"/>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38"/>
      <c r="C94" s="538"/>
      <c r="D94" s="538"/>
      <c r="E94" s="538"/>
      <c r="F94" s="539"/>
      <c r="G94" s="110"/>
      <c r="H94" s="111"/>
      <c r="I94" s="111"/>
      <c r="J94" s="111"/>
      <c r="K94" s="111"/>
      <c r="L94" s="111"/>
      <c r="M94" s="111"/>
      <c r="N94" s="111"/>
      <c r="O94" s="112"/>
      <c r="P94" s="176"/>
      <c r="Q94" s="176"/>
      <c r="R94" s="176"/>
      <c r="S94" s="176"/>
      <c r="T94" s="176"/>
      <c r="U94" s="176"/>
      <c r="V94" s="176"/>
      <c r="W94" s="176"/>
      <c r="X94" s="572"/>
      <c r="Y94" s="467" t="s">
        <v>13</v>
      </c>
      <c r="Z94" s="468"/>
      <c r="AA94" s="469"/>
      <c r="AB94" s="606" t="s">
        <v>14</v>
      </c>
      <c r="AC94" s="606"/>
      <c r="AD94" s="60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9" t="s">
        <v>11</v>
      </c>
      <c r="AC95" s="570"/>
      <c r="AD95" s="571"/>
      <c r="AE95" s="244" t="s">
        <v>533</v>
      </c>
      <c r="AF95" s="245"/>
      <c r="AG95" s="245"/>
      <c r="AH95" s="246"/>
      <c r="AI95" s="244" t="s">
        <v>530</v>
      </c>
      <c r="AJ95" s="245"/>
      <c r="AK95" s="245"/>
      <c r="AL95" s="246"/>
      <c r="AM95" s="250" t="s">
        <v>525</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7"/>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77"/>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3" t="s">
        <v>62</v>
      </c>
      <c r="Z97" s="574"/>
      <c r="AA97" s="575"/>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9"/>
      <c r="C99" s="439"/>
      <c r="D99" s="439"/>
      <c r="E99" s="439"/>
      <c r="F99" s="440"/>
      <c r="G99" s="592"/>
      <c r="H99" s="215"/>
      <c r="I99" s="215"/>
      <c r="J99" s="215"/>
      <c r="K99" s="215"/>
      <c r="L99" s="215"/>
      <c r="M99" s="215"/>
      <c r="N99" s="215"/>
      <c r="O99" s="593"/>
      <c r="P99" s="527"/>
      <c r="Q99" s="527"/>
      <c r="R99" s="527"/>
      <c r="S99" s="527"/>
      <c r="T99" s="527"/>
      <c r="U99" s="527"/>
      <c r="V99" s="527"/>
      <c r="W99" s="527"/>
      <c r="X99" s="528"/>
      <c r="Y99" s="907" t="s">
        <v>13</v>
      </c>
      <c r="Z99" s="908"/>
      <c r="AA99" s="909"/>
      <c r="AB99" s="904" t="s">
        <v>14</v>
      </c>
      <c r="AC99" s="905"/>
      <c r="AD99" s="906"/>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6"/>
      <c r="Z100" s="867"/>
      <c r="AA100" s="868"/>
      <c r="AB100" s="490" t="s">
        <v>11</v>
      </c>
      <c r="AC100" s="490"/>
      <c r="AD100" s="490"/>
      <c r="AE100" s="548" t="s">
        <v>533</v>
      </c>
      <c r="AF100" s="549"/>
      <c r="AG100" s="549"/>
      <c r="AH100" s="550"/>
      <c r="AI100" s="548" t="s">
        <v>530</v>
      </c>
      <c r="AJ100" s="549"/>
      <c r="AK100" s="549"/>
      <c r="AL100" s="550"/>
      <c r="AM100" s="548" t="s">
        <v>526</v>
      </c>
      <c r="AN100" s="549"/>
      <c r="AO100" s="549"/>
      <c r="AP100" s="550"/>
      <c r="AQ100" s="320" t="s">
        <v>519</v>
      </c>
      <c r="AR100" s="321"/>
      <c r="AS100" s="321"/>
      <c r="AT100" s="322"/>
      <c r="AU100" s="320" t="s">
        <v>516</v>
      </c>
      <c r="AV100" s="321"/>
      <c r="AW100" s="321"/>
      <c r="AX100" s="323"/>
    </row>
    <row r="101" spans="1:60" ht="23.25" customHeight="1" x14ac:dyDescent="0.15">
      <c r="A101" s="431"/>
      <c r="B101" s="432"/>
      <c r="C101" s="432"/>
      <c r="D101" s="432"/>
      <c r="E101" s="432"/>
      <c r="F101" s="433"/>
      <c r="G101" s="105" t="s">
        <v>590</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592</v>
      </c>
      <c r="AC101" s="470"/>
      <c r="AD101" s="470"/>
      <c r="AE101" s="218">
        <v>31288</v>
      </c>
      <c r="AF101" s="219"/>
      <c r="AG101" s="219"/>
      <c r="AH101" s="220"/>
      <c r="AI101" s="218">
        <v>31631</v>
      </c>
      <c r="AJ101" s="219"/>
      <c r="AK101" s="219"/>
      <c r="AL101" s="220"/>
      <c r="AM101" s="218">
        <v>32025</v>
      </c>
      <c r="AN101" s="219"/>
      <c r="AO101" s="219"/>
      <c r="AP101" s="220"/>
      <c r="AQ101" s="218" t="s">
        <v>593</v>
      </c>
      <c r="AR101" s="219"/>
      <c r="AS101" s="219"/>
      <c r="AT101" s="220"/>
      <c r="AU101" s="218" t="s">
        <v>688</v>
      </c>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592</v>
      </c>
      <c r="AC102" s="470"/>
      <c r="AD102" s="470"/>
      <c r="AE102" s="427">
        <v>31800</v>
      </c>
      <c r="AF102" s="427"/>
      <c r="AG102" s="427"/>
      <c r="AH102" s="427"/>
      <c r="AI102" s="427">
        <v>31800</v>
      </c>
      <c r="AJ102" s="427"/>
      <c r="AK102" s="427"/>
      <c r="AL102" s="427"/>
      <c r="AM102" s="427">
        <v>32000</v>
      </c>
      <c r="AN102" s="427"/>
      <c r="AO102" s="427"/>
      <c r="AP102" s="427"/>
      <c r="AQ102" s="273">
        <v>32000</v>
      </c>
      <c r="AR102" s="274"/>
      <c r="AS102" s="274"/>
      <c r="AT102" s="319"/>
      <c r="AU102" s="273">
        <v>32000</v>
      </c>
      <c r="AV102" s="274"/>
      <c r="AW102" s="274"/>
      <c r="AX102" s="319"/>
    </row>
    <row r="103" spans="1:60" ht="31.5" customHeight="1" x14ac:dyDescent="0.15">
      <c r="A103" s="428" t="s">
        <v>473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533</v>
      </c>
      <c r="AF103" s="425"/>
      <c r="AG103" s="425"/>
      <c r="AH103" s="426"/>
      <c r="AI103" s="424" t="s">
        <v>530</v>
      </c>
      <c r="AJ103" s="425"/>
      <c r="AK103" s="425"/>
      <c r="AL103" s="426"/>
      <c r="AM103" s="424" t="s">
        <v>526</v>
      </c>
      <c r="AN103" s="425"/>
      <c r="AO103" s="425"/>
      <c r="AP103" s="426"/>
      <c r="AQ103" s="284" t="s">
        <v>519</v>
      </c>
      <c r="AR103" s="285"/>
      <c r="AS103" s="285"/>
      <c r="AT103" s="324"/>
      <c r="AU103" s="284" t="s">
        <v>516</v>
      </c>
      <c r="AV103" s="285"/>
      <c r="AW103" s="285"/>
      <c r="AX103" s="286"/>
    </row>
    <row r="104" spans="1:60" ht="23.25" customHeight="1" x14ac:dyDescent="0.15">
      <c r="A104" s="431"/>
      <c r="B104" s="432"/>
      <c r="C104" s="432"/>
      <c r="D104" s="432"/>
      <c r="E104" s="432"/>
      <c r="F104" s="433"/>
      <c r="G104" s="105" t="s">
        <v>591</v>
      </c>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7" t="s">
        <v>592</v>
      </c>
      <c r="AC104" s="558"/>
      <c r="AD104" s="559"/>
      <c r="AE104" s="218">
        <v>5360</v>
      </c>
      <c r="AF104" s="219"/>
      <c r="AG104" s="219"/>
      <c r="AH104" s="220"/>
      <c r="AI104" s="218">
        <v>5353</v>
      </c>
      <c r="AJ104" s="219"/>
      <c r="AK104" s="219"/>
      <c r="AL104" s="220"/>
      <c r="AM104" s="218">
        <v>5373</v>
      </c>
      <c r="AN104" s="219"/>
      <c r="AO104" s="219"/>
      <c r="AP104" s="220"/>
      <c r="AQ104" s="218" t="s">
        <v>576</v>
      </c>
      <c r="AR104" s="219"/>
      <c r="AS104" s="219"/>
      <c r="AT104" s="220"/>
      <c r="AU104" s="218" t="s">
        <v>687</v>
      </c>
      <c r="AV104" s="219"/>
      <c r="AW104" s="219"/>
      <c r="AX104" s="220"/>
    </row>
    <row r="105" spans="1:60" ht="23.25"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60"/>
      <c r="AA105" s="561"/>
      <c r="AB105" s="477" t="s">
        <v>592</v>
      </c>
      <c r="AC105" s="478"/>
      <c r="AD105" s="479"/>
      <c r="AE105" s="427">
        <v>5000</v>
      </c>
      <c r="AF105" s="427"/>
      <c r="AG105" s="427"/>
      <c r="AH105" s="427"/>
      <c r="AI105" s="427">
        <v>5000</v>
      </c>
      <c r="AJ105" s="427"/>
      <c r="AK105" s="427"/>
      <c r="AL105" s="427"/>
      <c r="AM105" s="427">
        <v>5000</v>
      </c>
      <c r="AN105" s="427"/>
      <c r="AO105" s="427"/>
      <c r="AP105" s="427"/>
      <c r="AQ105" s="218">
        <v>5000</v>
      </c>
      <c r="AR105" s="219"/>
      <c r="AS105" s="219"/>
      <c r="AT105" s="220"/>
      <c r="AU105" s="273">
        <v>5400</v>
      </c>
      <c r="AV105" s="274"/>
      <c r="AW105" s="274"/>
      <c r="AX105" s="319"/>
    </row>
    <row r="106" spans="1:60" ht="31.5" hidden="1" customHeight="1" x14ac:dyDescent="0.15">
      <c r="A106" s="428" t="s">
        <v>473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533</v>
      </c>
      <c r="AF106" s="425"/>
      <c r="AG106" s="425"/>
      <c r="AH106" s="426"/>
      <c r="AI106" s="424" t="s">
        <v>530</v>
      </c>
      <c r="AJ106" s="425"/>
      <c r="AK106" s="425"/>
      <c r="AL106" s="426"/>
      <c r="AM106" s="424" t="s">
        <v>525</v>
      </c>
      <c r="AN106" s="425"/>
      <c r="AO106" s="425"/>
      <c r="AP106" s="426"/>
      <c r="AQ106" s="284" t="s">
        <v>519</v>
      </c>
      <c r="AR106" s="285"/>
      <c r="AS106" s="285"/>
      <c r="AT106" s="324"/>
      <c r="AU106" s="284" t="s">
        <v>516</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7"/>
      <c r="AC107" s="558"/>
      <c r="AD107" s="559"/>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60"/>
      <c r="AA108" s="561"/>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473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533</v>
      </c>
      <c r="AF109" s="425"/>
      <c r="AG109" s="425"/>
      <c r="AH109" s="426"/>
      <c r="AI109" s="424" t="s">
        <v>530</v>
      </c>
      <c r="AJ109" s="425"/>
      <c r="AK109" s="425"/>
      <c r="AL109" s="426"/>
      <c r="AM109" s="424" t="s">
        <v>526</v>
      </c>
      <c r="AN109" s="425"/>
      <c r="AO109" s="425"/>
      <c r="AP109" s="426"/>
      <c r="AQ109" s="284" t="s">
        <v>519</v>
      </c>
      <c r="AR109" s="285"/>
      <c r="AS109" s="285"/>
      <c r="AT109" s="324"/>
      <c r="AU109" s="284" t="s">
        <v>516</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7"/>
      <c r="AC110" s="558"/>
      <c r="AD110" s="559"/>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60"/>
      <c r="AA111" s="561"/>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533</v>
      </c>
      <c r="AF112" s="425"/>
      <c r="AG112" s="425"/>
      <c r="AH112" s="426"/>
      <c r="AI112" s="424" t="s">
        <v>530</v>
      </c>
      <c r="AJ112" s="425"/>
      <c r="AK112" s="425"/>
      <c r="AL112" s="426"/>
      <c r="AM112" s="424" t="s">
        <v>525</v>
      </c>
      <c r="AN112" s="425"/>
      <c r="AO112" s="425"/>
      <c r="AP112" s="426"/>
      <c r="AQ112" s="284" t="s">
        <v>519</v>
      </c>
      <c r="AR112" s="285"/>
      <c r="AS112" s="285"/>
      <c r="AT112" s="324"/>
      <c r="AU112" s="284" t="s">
        <v>516</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7"/>
      <c r="AC113" s="558"/>
      <c r="AD113" s="559"/>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60"/>
      <c r="AA114" s="561"/>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5"/>
      <c r="Z115" s="566"/>
      <c r="AA115" s="567"/>
      <c r="AB115" s="424" t="s">
        <v>11</v>
      </c>
      <c r="AC115" s="425"/>
      <c r="AD115" s="426"/>
      <c r="AE115" s="424" t="s">
        <v>533</v>
      </c>
      <c r="AF115" s="425"/>
      <c r="AG115" s="425"/>
      <c r="AH115" s="426"/>
      <c r="AI115" s="424" t="s">
        <v>530</v>
      </c>
      <c r="AJ115" s="425"/>
      <c r="AK115" s="425"/>
      <c r="AL115" s="426"/>
      <c r="AM115" s="424" t="s">
        <v>525</v>
      </c>
      <c r="AN115" s="425"/>
      <c r="AO115" s="425"/>
      <c r="AP115" s="426"/>
      <c r="AQ115" s="603" t="s">
        <v>520</v>
      </c>
      <c r="AR115" s="604"/>
      <c r="AS115" s="604"/>
      <c r="AT115" s="604"/>
      <c r="AU115" s="604"/>
      <c r="AV115" s="604"/>
      <c r="AW115" s="604"/>
      <c r="AX115" s="605"/>
    </row>
    <row r="116" spans="1:50" ht="23.25" customHeight="1" x14ac:dyDescent="0.15">
      <c r="A116" s="448"/>
      <c r="B116" s="449"/>
      <c r="C116" s="449"/>
      <c r="D116" s="449"/>
      <c r="E116" s="449"/>
      <c r="F116" s="450"/>
      <c r="G116" s="402" t="s">
        <v>594</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554" t="s">
        <v>595</v>
      </c>
      <c r="AC116" s="555"/>
      <c r="AD116" s="556"/>
      <c r="AE116" s="427">
        <v>382</v>
      </c>
      <c r="AF116" s="427"/>
      <c r="AG116" s="427"/>
      <c r="AH116" s="427"/>
      <c r="AI116" s="427">
        <v>397</v>
      </c>
      <c r="AJ116" s="427"/>
      <c r="AK116" s="427"/>
      <c r="AL116" s="427"/>
      <c r="AM116" s="427">
        <v>377</v>
      </c>
      <c r="AN116" s="427"/>
      <c r="AO116" s="427"/>
      <c r="AP116" s="427"/>
      <c r="AQ116" s="218">
        <v>471</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596</v>
      </c>
      <c r="AC117" s="482"/>
      <c r="AD117" s="483"/>
      <c r="AE117" s="563" t="s">
        <v>692</v>
      </c>
      <c r="AF117" s="563"/>
      <c r="AG117" s="563"/>
      <c r="AH117" s="563"/>
      <c r="AI117" s="563" t="s">
        <v>597</v>
      </c>
      <c r="AJ117" s="563"/>
      <c r="AK117" s="563"/>
      <c r="AL117" s="563"/>
      <c r="AM117" s="563" t="s">
        <v>598</v>
      </c>
      <c r="AN117" s="563"/>
      <c r="AO117" s="563"/>
      <c r="AP117" s="563"/>
      <c r="AQ117" s="563" t="s">
        <v>599</v>
      </c>
      <c r="AR117" s="563"/>
      <c r="AS117" s="563"/>
      <c r="AT117" s="563"/>
      <c r="AU117" s="563"/>
      <c r="AV117" s="563"/>
      <c r="AW117" s="563"/>
      <c r="AX117" s="564"/>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5"/>
      <c r="Z118" s="566"/>
      <c r="AA118" s="567"/>
      <c r="AB118" s="424" t="s">
        <v>11</v>
      </c>
      <c r="AC118" s="425"/>
      <c r="AD118" s="426"/>
      <c r="AE118" s="424" t="s">
        <v>533</v>
      </c>
      <c r="AF118" s="425"/>
      <c r="AG118" s="425"/>
      <c r="AH118" s="426"/>
      <c r="AI118" s="424" t="s">
        <v>530</v>
      </c>
      <c r="AJ118" s="425"/>
      <c r="AK118" s="425"/>
      <c r="AL118" s="426"/>
      <c r="AM118" s="424" t="s">
        <v>525</v>
      </c>
      <c r="AN118" s="425"/>
      <c r="AO118" s="425"/>
      <c r="AP118" s="426"/>
      <c r="AQ118" s="603" t="s">
        <v>520</v>
      </c>
      <c r="AR118" s="604"/>
      <c r="AS118" s="604"/>
      <c r="AT118" s="604"/>
      <c r="AU118" s="604"/>
      <c r="AV118" s="604"/>
      <c r="AW118" s="604"/>
      <c r="AX118" s="605"/>
    </row>
    <row r="119" spans="1:50" ht="23.25" hidden="1" customHeight="1" x14ac:dyDescent="0.15">
      <c r="A119" s="448"/>
      <c r="B119" s="449"/>
      <c r="C119" s="449"/>
      <c r="D119" s="449"/>
      <c r="E119" s="449"/>
      <c r="F119" s="450"/>
      <c r="G119" s="402" t="s">
        <v>481</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2"/>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480</v>
      </c>
      <c r="AC120" s="482"/>
      <c r="AD120" s="48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5"/>
      <c r="Z121" s="566"/>
      <c r="AA121" s="567"/>
      <c r="AB121" s="424" t="s">
        <v>11</v>
      </c>
      <c r="AC121" s="425"/>
      <c r="AD121" s="426"/>
      <c r="AE121" s="424" t="s">
        <v>533</v>
      </c>
      <c r="AF121" s="425"/>
      <c r="AG121" s="425"/>
      <c r="AH121" s="426"/>
      <c r="AI121" s="424" t="s">
        <v>530</v>
      </c>
      <c r="AJ121" s="425"/>
      <c r="AK121" s="425"/>
      <c r="AL121" s="426"/>
      <c r="AM121" s="424" t="s">
        <v>525</v>
      </c>
      <c r="AN121" s="425"/>
      <c r="AO121" s="425"/>
      <c r="AP121" s="426"/>
      <c r="AQ121" s="603" t="s">
        <v>520</v>
      </c>
      <c r="AR121" s="604"/>
      <c r="AS121" s="604"/>
      <c r="AT121" s="604"/>
      <c r="AU121" s="604"/>
      <c r="AV121" s="604"/>
      <c r="AW121" s="604"/>
      <c r="AX121" s="605"/>
    </row>
    <row r="122" spans="1:50" ht="23.25" hidden="1" customHeight="1" x14ac:dyDescent="0.15">
      <c r="A122" s="448"/>
      <c r="B122" s="449"/>
      <c r="C122" s="449"/>
      <c r="D122" s="449"/>
      <c r="E122" s="449"/>
      <c r="F122" s="450"/>
      <c r="G122" s="402" t="s">
        <v>482</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2"/>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483</v>
      </c>
      <c r="AC123" s="482"/>
      <c r="AD123" s="483"/>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5"/>
      <c r="Z124" s="566"/>
      <c r="AA124" s="567"/>
      <c r="AB124" s="424" t="s">
        <v>11</v>
      </c>
      <c r="AC124" s="425"/>
      <c r="AD124" s="426"/>
      <c r="AE124" s="424" t="s">
        <v>534</v>
      </c>
      <c r="AF124" s="425"/>
      <c r="AG124" s="425"/>
      <c r="AH124" s="426"/>
      <c r="AI124" s="424" t="s">
        <v>530</v>
      </c>
      <c r="AJ124" s="425"/>
      <c r="AK124" s="425"/>
      <c r="AL124" s="426"/>
      <c r="AM124" s="424" t="s">
        <v>525</v>
      </c>
      <c r="AN124" s="425"/>
      <c r="AO124" s="425"/>
      <c r="AP124" s="426"/>
      <c r="AQ124" s="603" t="s">
        <v>520</v>
      </c>
      <c r="AR124" s="604"/>
      <c r="AS124" s="604"/>
      <c r="AT124" s="604"/>
      <c r="AU124" s="604"/>
      <c r="AV124" s="604"/>
      <c r="AW124" s="604"/>
      <c r="AX124" s="605"/>
    </row>
    <row r="125" spans="1:50" ht="23.25" hidden="1" customHeight="1" x14ac:dyDescent="0.15">
      <c r="A125" s="448"/>
      <c r="B125" s="449"/>
      <c r="C125" s="449"/>
      <c r="D125" s="449"/>
      <c r="E125" s="449"/>
      <c r="F125" s="450"/>
      <c r="G125" s="402" t="s">
        <v>482</v>
      </c>
      <c r="H125" s="402"/>
      <c r="I125" s="402"/>
      <c r="J125" s="402"/>
      <c r="K125" s="402"/>
      <c r="L125" s="402"/>
      <c r="M125" s="402"/>
      <c r="N125" s="402"/>
      <c r="O125" s="402"/>
      <c r="P125" s="402"/>
      <c r="Q125" s="402"/>
      <c r="R125" s="402"/>
      <c r="S125" s="402"/>
      <c r="T125" s="402"/>
      <c r="U125" s="402"/>
      <c r="V125" s="402"/>
      <c r="W125" s="402"/>
      <c r="X125" s="941"/>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2"/>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2"/>
      <c r="Y126" s="480" t="s">
        <v>49</v>
      </c>
      <c r="Z126" s="455"/>
      <c r="AA126" s="456"/>
      <c r="AB126" s="481" t="s">
        <v>480</v>
      </c>
      <c r="AC126" s="482"/>
      <c r="AD126" s="48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3"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24" t="s">
        <v>533</v>
      </c>
      <c r="AF127" s="425"/>
      <c r="AG127" s="425"/>
      <c r="AH127" s="426"/>
      <c r="AI127" s="424" t="s">
        <v>530</v>
      </c>
      <c r="AJ127" s="425"/>
      <c r="AK127" s="425"/>
      <c r="AL127" s="426"/>
      <c r="AM127" s="424" t="s">
        <v>525</v>
      </c>
      <c r="AN127" s="425"/>
      <c r="AO127" s="425"/>
      <c r="AP127" s="426"/>
      <c r="AQ127" s="603" t="s">
        <v>520</v>
      </c>
      <c r="AR127" s="604"/>
      <c r="AS127" s="604"/>
      <c r="AT127" s="604"/>
      <c r="AU127" s="604"/>
      <c r="AV127" s="604"/>
      <c r="AW127" s="604"/>
      <c r="AX127" s="605"/>
    </row>
    <row r="128" spans="1:50" ht="23.25" hidden="1" customHeight="1" x14ac:dyDescent="0.15">
      <c r="A128" s="448"/>
      <c r="B128" s="449"/>
      <c r="C128" s="449"/>
      <c r="D128" s="449"/>
      <c r="E128" s="449"/>
      <c r="F128" s="450"/>
      <c r="G128" s="402" t="s">
        <v>482</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2"/>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480</v>
      </c>
      <c r="AC129" s="482"/>
      <c r="AD129" s="48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8" t="s">
        <v>563</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v>17</v>
      </c>
      <c r="AF134" s="207"/>
      <c r="AG134" s="207"/>
      <c r="AH134" s="207"/>
      <c r="AI134" s="206">
        <v>17</v>
      </c>
      <c r="AJ134" s="207"/>
      <c r="AK134" s="207"/>
      <c r="AL134" s="207"/>
      <c r="AM134" s="206">
        <v>17</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604</v>
      </c>
      <c r="AC135" s="205"/>
      <c r="AD135" s="205"/>
      <c r="AE135" s="206" t="s">
        <v>606</v>
      </c>
      <c r="AF135" s="207"/>
      <c r="AG135" s="207"/>
      <c r="AH135" s="207"/>
      <c r="AI135" s="206">
        <v>17</v>
      </c>
      <c r="AJ135" s="207"/>
      <c r="AK135" s="207"/>
      <c r="AL135" s="207"/>
      <c r="AM135" s="206">
        <v>17</v>
      </c>
      <c r="AN135" s="207"/>
      <c r="AO135" s="207"/>
      <c r="AP135" s="207"/>
      <c r="AQ135" s="206" t="s">
        <v>607</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576</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603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604</v>
      </c>
      <c r="AC138" s="205"/>
      <c r="AD138" s="205"/>
      <c r="AE138" s="206">
        <v>216</v>
      </c>
      <c r="AF138" s="207"/>
      <c r="AG138" s="207"/>
      <c r="AH138" s="207"/>
      <c r="AI138" s="206">
        <v>216</v>
      </c>
      <c r="AJ138" s="207"/>
      <c r="AK138" s="207"/>
      <c r="AL138" s="207"/>
      <c r="AM138" s="206">
        <v>219</v>
      </c>
      <c r="AN138" s="207"/>
      <c r="AO138" s="207"/>
      <c r="AP138" s="207"/>
      <c r="AQ138" s="206" t="s">
        <v>578</v>
      </c>
      <c r="AR138" s="207"/>
      <c r="AS138" s="207"/>
      <c r="AT138" s="207"/>
      <c r="AU138" s="206" t="s">
        <v>577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604</v>
      </c>
      <c r="AC139" s="205"/>
      <c r="AD139" s="205"/>
      <c r="AE139" s="206">
        <v>230</v>
      </c>
      <c r="AF139" s="207"/>
      <c r="AG139" s="207"/>
      <c r="AH139" s="207"/>
      <c r="AI139" s="206">
        <v>215</v>
      </c>
      <c r="AJ139" s="207"/>
      <c r="AK139" s="207"/>
      <c r="AL139" s="207"/>
      <c r="AM139" s="206">
        <v>215</v>
      </c>
      <c r="AN139" s="207"/>
      <c r="AO139" s="207"/>
      <c r="AP139" s="207"/>
      <c r="AQ139" s="206" t="s">
        <v>608</v>
      </c>
      <c r="AR139" s="207"/>
      <c r="AS139" s="207"/>
      <c r="AT139" s="207"/>
      <c r="AU139" s="206">
        <v>215</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 customHeight="1" x14ac:dyDescent="0.15">
      <c r="A188" s="189"/>
      <c r="B188" s="186"/>
      <c r="C188" s="180"/>
      <c r="D188" s="186"/>
      <c r="E188" s="125" t="s">
        <v>686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3"/>
      <c r="E430" s="174" t="s">
        <v>543</v>
      </c>
      <c r="F430" s="910"/>
      <c r="G430" s="911" t="s">
        <v>374</v>
      </c>
      <c r="H430" s="123"/>
      <c r="I430" s="123"/>
      <c r="J430" s="912" t="s">
        <v>574</v>
      </c>
      <c r="K430" s="913"/>
      <c r="L430" s="913"/>
      <c r="M430" s="913"/>
      <c r="N430" s="913"/>
      <c r="O430" s="913"/>
      <c r="P430" s="913"/>
      <c r="Q430" s="913"/>
      <c r="R430" s="913"/>
      <c r="S430" s="913"/>
      <c r="T430" s="914"/>
      <c r="U430" s="600" t="s">
        <v>578</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602" t="s">
        <v>576</v>
      </c>
      <c r="AR432" s="200"/>
      <c r="AS432" s="133" t="s">
        <v>355</v>
      </c>
      <c r="AT432" s="134"/>
      <c r="AU432" s="200" t="s">
        <v>576</v>
      </c>
      <c r="AV432" s="200"/>
      <c r="AW432" s="133" t="s">
        <v>300</v>
      </c>
      <c r="AX432" s="195"/>
    </row>
    <row r="433" spans="1:50" ht="23.25" customHeight="1" x14ac:dyDescent="0.15">
      <c r="A433" s="189"/>
      <c r="B433" s="186"/>
      <c r="C433" s="180"/>
      <c r="D433" s="186"/>
      <c r="E433" s="342"/>
      <c r="F433" s="343"/>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609</v>
      </c>
      <c r="AF433" s="207"/>
      <c r="AG433" s="207"/>
      <c r="AH433" s="207"/>
      <c r="AI433" s="340" t="s">
        <v>576</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610</v>
      </c>
      <c r="AF434" s="207"/>
      <c r="AG434" s="207"/>
      <c r="AH434" s="341"/>
      <c r="AI434" s="340" t="s">
        <v>576</v>
      </c>
      <c r="AJ434" s="207"/>
      <c r="AK434" s="207"/>
      <c r="AL434" s="207"/>
      <c r="AM434" s="340" t="s">
        <v>576</v>
      </c>
      <c r="AN434" s="207"/>
      <c r="AO434" s="207"/>
      <c r="AP434" s="341"/>
      <c r="AQ434" s="340" t="s">
        <v>593</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1" t="s">
        <v>301</v>
      </c>
      <c r="AC435" s="591"/>
      <c r="AD435" s="591"/>
      <c r="AE435" s="340" t="s">
        <v>611</v>
      </c>
      <c r="AF435" s="207"/>
      <c r="AG435" s="207"/>
      <c r="AH435" s="341"/>
      <c r="AI435" s="340" t="s">
        <v>576</v>
      </c>
      <c r="AJ435" s="207"/>
      <c r="AK435" s="207"/>
      <c r="AL435" s="207"/>
      <c r="AM435" s="340" t="s">
        <v>576</v>
      </c>
      <c r="AN435" s="207"/>
      <c r="AO435" s="207"/>
      <c r="AP435" s="341"/>
      <c r="AQ435" s="340" t="s">
        <v>593</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1" t="s">
        <v>301</v>
      </c>
      <c r="AC440" s="591"/>
      <c r="AD440" s="59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1" t="s">
        <v>301</v>
      </c>
      <c r="AC445" s="591"/>
      <c r="AD445" s="59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1" t="s">
        <v>301</v>
      </c>
      <c r="AC450" s="591"/>
      <c r="AD450" s="59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1" t="s">
        <v>301</v>
      </c>
      <c r="AC455" s="591"/>
      <c r="AD455" s="59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602" t="s">
        <v>614</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612</v>
      </c>
      <c r="AC458" s="213"/>
      <c r="AD458" s="213"/>
      <c r="AE458" s="340" t="s">
        <v>576</v>
      </c>
      <c r="AF458" s="207"/>
      <c r="AG458" s="207"/>
      <c r="AH458" s="207"/>
      <c r="AI458" s="340" t="s">
        <v>576</v>
      </c>
      <c r="AJ458" s="207"/>
      <c r="AK458" s="207"/>
      <c r="AL458" s="207"/>
      <c r="AM458" s="340" t="s">
        <v>576</v>
      </c>
      <c r="AN458" s="207"/>
      <c r="AO458" s="207"/>
      <c r="AP458" s="341"/>
      <c r="AQ458" s="340" t="s">
        <v>576</v>
      </c>
      <c r="AR458" s="207"/>
      <c r="AS458" s="207"/>
      <c r="AT458" s="341"/>
      <c r="AU458" s="207" t="s">
        <v>578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0" t="s">
        <v>578</v>
      </c>
      <c r="AF459" s="207"/>
      <c r="AG459" s="207"/>
      <c r="AH459" s="341"/>
      <c r="AI459" s="340" t="s">
        <v>576</v>
      </c>
      <c r="AJ459" s="207"/>
      <c r="AK459" s="207"/>
      <c r="AL459" s="207"/>
      <c r="AM459" s="340" t="s">
        <v>576</v>
      </c>
      <c r="AN459" s="207"/>
      <c r="AO459" s="207"/>
      <c r="AP459" s="341"/>
      <c r="AQ459" s="340" t="s">
        <v>576</v>
      </c>
      <c r="AR459" s="207"/>
      <c r="AS459" s="207"/>
      <c r="AT459" s="341"/>
      <c r="AU459" s="207" t="s">
        <v>593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1" t="s">
        <v>14</v>
      </c>
      <c r="AC460" s="591"/>
      <c r="AD460" s="591"/>
      <c r="AE460" s="340" t="s">
        <v>577</v>
      </c>
      <c r="AF460" s="207"/>
      <c r="AG460" s="207"/>
      <c r="AH460" s="341"/>
      <c r="AI460" s="340" t="s">
        <v>613</v>
      </c>
      <c r="AJ460" s="207"/>
      <c r="AK460" s="207"/>
      <c r="AL460" s="207"/>
      <c r="AM460" s="340" t="s">
        <v>576</v>
      </c>
      <c r="AN460" s="207"/>
      <c r="AO460" s="207"/>
      <c r="AP460" s="341"/>
      <c r="AQ460" s="340" t="s">
        <v>577</v>
      </c>
      <c r="AR460" s="207"/>
      <c r="AS460" s="207"/>
      <c r="AT460" s="341"/>
      <c r="AU460" s="207" t="s">
        <v>576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1" t="s">
        <v>14</v>
      </c>
      <c r="AC465" s="591"/>
      <c r="AD465" s="59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1" t="s">
        <v>14</v>
      </c>
      <c r="AC470" s="591"/>
      <c r="AD470" s="59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1" t="s">
        <v>14</v>
      </c>
      <c r="AC475" s="591"/>
      <c r="AD475" s="59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1" t="s">
        <v>14</v>
      </c>
      <c r="AC480" s="591"/>
      <c r="AD480" s="59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11" t="s">
        <v>374</v>
      </c>
      <c r="H484" s="123"/>
      <c r="I484" s="123"/>
      <c r="J484" s="912"/>
      <c r="K484" s="913"/>
      <c r="L484" s="913"/>
      <c r="M484" s="913"/>
      <c r="N484" s="913"/>
      <c r="O484" s="913"/>
      <c r="P484" s="913"/>
      <c r="Q484" s="913"/>
      <c r="R484" s="913"/>
      <c r="S484" s="913"/>
      <c r="T484" s="91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1" t="s">
        <v>301</v>
      </c>
      <c r="AC489" s="591"/>
      <c r="AD489" s="59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1" t="s">
        <v>301</v>
      </c>
      <c r="AC494" s="591"/>
      <c r="AD494" s="59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1" t="s">
        <v>301</v>
      </c>
      <c r="AC499" s="591"/>
      <c r="AD499" s="59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1" t="s">
        <v>301</v>
      </c>
      <c r="AC504" s="591"/>
      <c r="AD504" s="59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1" t="s">
        <v>301</v>
      </c>
      <c r="AC509" s="591"/>
      <c r="AD509" s="59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1" t="s">
        <v>14</v>
      </c>
      <c r="AC514" s="591"/>
      <c r="AD514" s="59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1" t="s">
        <v>14</v>
      </c>
      <c r="AC519" s="591"/>
      <c r="AD519" s="59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1" t="s">
        <v>14</v>
      </c>
      <c r="AC524" s="591"/>
      <c r="AD524" s="59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1" t="s">
        <v>14</v>
      </c>
      <c r="AC529" s="591"/>
      <c r="AD529" s="59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1" t="s">
        <v>14</v>
      </c>
      <c r="AC534" s="591"/>
      <c r="AD534" s="59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11" t="s">
        <v>374</v>
      </c>
      <c r="H538" s="123"/>
      <c r="I538" s="123"/>
      <c r="J538" s="912"/>
      <c r="K538" s="913"/>
      <c r="L538" s="913"/>
      <c r="M538" s="913"/>
      <c r="N538" s="913"/>
      <c r="O538" s="913"/>
      <c r="P538" s="913"/>
      <c r="Q538" s="913"/>
      <c r="R538" s="913"/>
      <c r="S538" s="913"/>
      <c r="T538" s="91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1" t="s">
        <v>301</v>
      </c>
      <c r="AC543" s="591"/>
      <c r="AD543" s="59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1" t="s">
        <v>301</v>
      </c>
      <c r="AC548" s="591"/>
      <c r="AD548" s="59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1" t="s">
        <v>301</v>
      </c>
      <c r="AC553" s="591"/>
      <c r="AD553" s="59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1" t="s">
        <v>301</v>
      </c>
      <c r="AC558" s="591"/>
      <c r="AD558" s="59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1" t="s">
        <v>301</v>
      </c>
      <c r="AC563" s="591"/>
      <c r="AD563" s="59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1" t="s">
        <v>14</v>
      </c>
      <c r="AC568" s="591"/>
      <c r="AD568" s="59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1" t="s">
        <v>14</v>
      </c>
      <c r="AC573" s="591"/>
      <c r="AD573" s="59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1" t="s">
        <v>14</v>
      </c>
      <c r="AC578" s="591"/>
      <c r="AD578" s="59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1" t="s">
        <v>14</v>
      </c>
      <c r="AC583" s="591"/>
      <c r="AD583" s="59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1" t="s">
        <v>14</v>
      </c>
      <c r="AC588" s="591"/>
      <c r="AD588" s="59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11" t="s">
        <v>374</v>
      </c>
      <c r="H592" s="123"/>
      <c r="I592" s="123"/>
      <c r="J592" s="912"/>
      <c r="K592" s="913"/>
      <c r="L592" s="913"/>
      <c r="M592" s="913"/>
      <c r="N592" s="913"/>
      <c r="O592" s="913"/>
      <c r="P592" s="913"/>
      <c r="Q592" s="913"/>
      <c r="R592" s="913"/>
      <c r="S592" s="913"/>
      <c r="T592" s="91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1" t="s">
        <v>301</v>
      </c>
      <c r="AC597" s="591"/>
      <c r="AD597" s="59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1" t="s">
        <v>301</v>
      </c>
      <c r="AC602" s="591"/>
      <c r="AD602" s="59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1" t="s">
        <v>301</v>
      </c>
      <c r="AC607" s="591"/>
      <c r="AD607" s="59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1" t="s">
        <v>301</v>
      </c>
      <c r="AC612" s="591"/>
      <c r="AD612" s="59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1" t="s">
        <v>301</v>
      </c>
      <c r="AC617" s="591"/>
      <c r="AD617" s="59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1" t="s">
        <v>14</v>
      </c>
      <c r="AC622" s="591"/>
      <c r="AD622" s="59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1" t="s">
        <v>14</v>
      </c>
      <c r="AC627" s="591"/>
      <c r="AD627" s="59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1" t="s">
        <v>14</v>
      </c>
      <c r="AC632" s="591"/>
      <c r="AD632" s="59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1" t="s">
        <v>14</v>
      </c>
      <c r="AC637" s="591"/>
      <c r="AD637" s="59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1" t="s">
        <v>14</v>
      </c>
      <c r="AC642" s="591"/>
      <c r="AD642" s="59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11" t="s">
        <v>374</v>
      </c>
      <c r="H646" s="123"/>
      <c r="I646" s="123"/>
      <c r="J646" s="912"/>
      <c r="K646" s="913"/>
      <c r="L646" s="913"/>
      <c r="M646" s="913"/>
      <c r="N646" s="913"/>
      <c r="O646" s="913"/>
      <c r="P646" s="913"/>
      <c r="Q646" s="913"/>
      <c r="R646" s="913"/>
      <c r="S646" s="913"/>
      <c r="T646" s="91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1" t="s">
        <v>301</v>
      </c>
      <c r="AC651" s="591"/>
      <c r="AD651" s="59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1" t="s">
        <v>301</v>
      </c>
      <c r="AC656" s="591"/>
      <c r="AD656" s="59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1" t="s">
        <v>301</v>
      </c>
      <c r="AC661" s="591"/>
      <c r="AD661" s="59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1" t="s">
        <v>301</v>
      </c>
      <c r="AC666" s="591"/>
      <c r="AD666" s="59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1" t="s">
        <v>301</v>
      </c>
      <c r="AC671" s="591"/>
      <c r="AD671" s="59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1" t="s">
        <v>14</v>
      </c>
      <c r="AC676" s="591"/>
      <c r="AD676" s="59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1" t="s">
        <v>14</v>
      </c>
      <c r="AC681" s="591"/>
      <c r="AD681" s="59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1" t="s">
        <v>14</v>
      </c>
      <c r="AC686" s="591"/>
      <c r="AD686" s="59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1" t="s">
        <v>14</v>
      </c>
      <c r="AC691" s="591"/>
      <c r="AD691" s="59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1" t="s">
        <v>14</v>
      </c>
      <c r="AC696" s="591"/>
      <c r="AD696" s="59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6" t="s">
        <v>31</v>
      </c>
      <c r="AH701" s="391"/>
      <c r="AI701" s="391"/>
      <c r="AJ701" s="391"/>
      <c r="AK701" s="391"/>
      <c r="AL701" s="391"/>
      <c r="AM701" s="391"/>
      <c r="AN701" s="391"/>
      <c r="AO701" s="391"/>
      <c r="AP701" s="391"/>
      <c r="AQ701" s="391"/>
      <c r="AR701" s="391"/>
      <c r="AS701" s="391"/>
      <c r="AT701" s="391"/>
      <c r="AU701" s="391"/>
      <c r="AV701" s="391"/>
      <c r="AW701" s="391"/>
      <c r="AX701" s="837"/>
    </row>
    <row r="702" spans="1:50" ht="45"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615</v>
      </c>
      <c r="AE702" s="346"/>
      <c r="AF702" s="346"/>
      <c r="AG702" s="394" t="s">
        <v>616</v>
      </c>
      <c r="AH702" s="395"/>
      <c r="AI702" s="395"/>
      <c r="AJ702" s="395"/>
      <c r="AK702" s="395"/>
      <c r="AL702" s="395"/>
      <c r="AM702" s="395"/>
      <c r="AN702" s="395"/>
      <c r="AO702" s="395"/>
      <c r="AP702" s="395"/>
      <c r="AQ702" s="395"/>
      <c r="AR702" s="395"/>
      <c r="AS702" s="395"/>
      <c r="AT702" s="395"/>
      <c r="AU702" s="395"/>
      <c r="AV702" s="395"/>
      <c r="AW702" s="395"/>
      <c r="AX702" s="396"/>
    </row>
    <row r="703" spans="1:50" ht="49.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1"/>
      <c r="AD703" s="328" t="s">
        <v>615</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615</v>
      </c>
      <c r="AE704" s="795"/>
      <c r="AF704" s="795"/>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619</v>
      </c>
      <c r="AE705" s="727"/>
      <c r="AF705" s="727"/>
      <c r="AG705" s="125" t="s">
        <v>693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06"/>
      <c r="D706" s="807"/>
      <c r="E706" s="742" t="s">
        <v>504</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8" t="s">
        <v>620</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4"/>
      <c r="B707" s="655"/>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621</v>
      </c>
      <c r="AE707" s="848"/>
      <c r="AF707" s="84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622</v>
      </c>
      <c r="AE708" s="617"/>
      <c r="AF708" s="617"/>
      <c r="AG708" s="754" t="s">
        <v>605</v>
      </c>
      <c r="AH708" s="755"/>
      <c r="AI708" s="755"/>
      <c r="AJ708" s="755"/>
      <c r="AK708" s="755"/>
      <c r="AL708" s="755"/>
      <c r="AM708" s="755"/>
      <c r="AN708" s="755"/>
      <c r="AO708" s="755"/>
      <c r="AP708" s="755"/>
      <c r="AQ708" s="755"/>
      <c r="AR708" s="755"/>
      <c r="AS708" s="755"/>
      <c r="AT708" s="755"/>
      <c r="AU708" s="755"/>
      <c r="AV708" s="755"/>
      <c r="AW708" s="755"/>
      <c r="AX708" s="756"/>
    </row>
    <row r="709" spans="1:50" ht="48.75" customHeight="1" x14ac:dyDescent="0.15">
      <c r="A709" s="654"/>
      <c r="B709" s="656"/>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615</v>
      </c>
      <c r="AE709" s="329"/>
      <c r="AF709" s="329"/>
      <c r="AG709" s="101" t="s">
        <v>626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622</v>
      </c>
      <c r="AE710" s="329"/>
      <c r="AF710" s="329"/>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54"/>
      <c r="B711" s="656"/>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5"/>
      <c r="AD711" s="328" t="s">
        <v>615</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4"/>
      <c r="B712" s="656"/>
      <c r="C712" s="400" t="s">
        <v>468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5"/>
      <c r="AD712" s="794" t="s">
        <v>615</v>
      </c>
      <c r="AE712" s="795"/>
      <c r="AF712" s="795"/>
      <c r="AG712" s="822" t="s">
        <v>629</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4"/>
      <c r="B713" s="656"/>
      <c r="C713" s="960" t="s">
        <v>469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622</v>
      </c>
      <c r="AE713" s="329"/>
      <c r="AF713" s="675"/>
      <c r="AG713" s="101" t="s">
        <v>606</v>
      </c>
      <c r="AH713" s="102"/>
      <c r="AI713" s="102"/>
      <c r="AJ713" s="102"/>
      <c r="AK713" s="102"/>
      <c r="AL713" s="102"/>
      <c r="AM713" s="102"/>
      <c r="AN713" s="102"/>
      <c r="AO713" s="102"/>
      <c r="AP713" s="102"/>
      <c r="AQ713" s="102"/>
      <c r="AR713" s="102"/>
      <c r="AS713" s="102"/>
      <c r="AT713" s="102"/>
      <c r="AU713" s="102"/>
      <c r="AV713" s="102"/>
      <c r="AW713" s="102"/>
      <c r="AX713" s="103"/>
    </row>
    <row r="714" spans="1:50" ht="47.25" customHeight="1" x14ac:dyDescent="0.15">
      <c r="A714" s="657"/>
      <c r="B714" s="658"/>
      <c r="C714" s="659" t="s">
        <v>445</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615</v>
      </c>
      <c r="AE714" s="820"/>
      <c r="AF714" s="821"/>
      <c r="AG714" s="748" t="s">
        <v>624</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6"/>
      <c r="C715" s="797" t="s">
        <v>446</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615</v>
      </c>
      <c r="AE715" s="617"/>
      <c r="AF715" s="668"/>
      <c r="AG715" s="754" t="s">
        <v>627</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622</v>
      </c>
      <c r="AE716" s="639"/>
      <c r="AF716" s="639"/>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9.25" customHeight="1" x14ac:dyDescent="0.15">
      <c r="A717" s="654"/>
      <c r="B717" s="656"/>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615</v>
      </c>
      <c r="AE717" s="329"/>
      <c r="AF717" s="329"/>
      <c r="AG717" s="101" t="s">
        <v>631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7"/>
      <c r="B718" s="658"/>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615</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622</v>
      </c>
      <c r="AE719" s="617"/>
      <c r="AF719" s="61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0"/>
      <c r="B720" s="791"/>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0"/>
      <c r="B721" s="79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0"/>
      <c r="B722" s="79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0"/>
      <c r="B723" s="79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0"/>
      <c r="B724" s="79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2"/>
      <c r="B725" s="79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 customHeight="1" x14ac:dyDescent="0.15">
      <c r="A726" s="652" t="s">
        <v>48</v>
      </c>
      <c r="B726" s="814"/>
      <c r="C726" s="827" t="s">
        <v>53</v>
      </c>
      <c r="D726" s="849"/>
      <c r="E726" s="849"/>
      <c r="F726" s="850"/>
      <c r="G726" s="589" t="s">
        <v>628</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5"/>
      <c r="B727" s="816"/>
      <c r="C727" s="760" t="s">
        <v>57</v>
      </c>
      <c r="D727" s="761"/>
      <c r="E727" s="761"/>
      <c r="F727" s="762"/>
      <c r="G727" s="587" t="s">
        <v>630</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t="s">
        <v>683</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t="s">
        <v>256</v>
      </c>
      <c r="B731" s="812"/>
      <c r="C731" s="812"/>
      <c r="D731" s="812"/>
      <c r="E731" s="813"/>
      <c r="F731" s="741" t="s">
        <v>684</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508</v>
      </c>
      <c r="B733" s="686"/>
      <c r="C733" s="686"/>
      <c r="D733" s="686"/>
      <c r="E733" s="687"/>
      <c r="F733" s="649" t="s">
        <v>691</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474</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3" t="s">
        <v>547</v>
      </c>
      <c r="B737" s="210"/>
      <c r="C737" s="210"/>
      <c r="D737" s="211"/>
      <c r="E737" s="1002" t="s">
        <v>632</v>
      </c>
      <c r="F737" s="1002"/>
      <c r="G737" s="1002"/>
      <c r="H737" s="1002"/>
      <c r="I737" s="1002"/>
      <c r="J737" s="1002"/>
      <c r="K737" s="1002"/>
      <c r="L737" s="1002"/>
      <c r="M737" s="1002"/>
      <c r="N737" s="365" t="s">
        <v>540</v>
      </c>
      <c r="O737" s="365"/>
      <c r="P737" s="365"/>
      <c r="Q737" s="365"/>
      <c r="R737" s="1002" t="s">
        <v>635</v>
      </c>
      <c r="S737" s="1002"/>
      <c r="T737" s="1002"/>
      <c r="U737" s="1002"/>
      <c r="V737" s="1002"/>
      <c r="W737" s="1002"/>
      <c r="X737" s="1002"/>
      <c r="Y737" s="1002"/>
      <c r="Z737" s="1002"/>
      <c r="AA737" s="365" t="s">
        <v>539</v>
      </c>
      <c r="AB737" s="365"/>
      <c r="AC737" s="365"/>
      <c r="AD737" s="365"/>
      <c r="AE737" s="1002" t="s">
        <v>636</v>
      </c>
      <c r="AF737" s="1002"/>
      <c r="AG737" s="1002"/>
      <c r="AH737" s="1002"/>
      <c r="AI737" s="1002"/>
      <c r="AJ737" s="1002"/>
      <c r="AK737" s="1002"/>
      <c r="AL737" s="1002"/>
      <c r="AM737" s="1002"/>
      <c r="AN737" s="365" t="s">
        <v>538</v>
      </c>
      <c r="AO737" s="365"/>
      <c r="AP737" s="365"/>
      <c r="AQ737" s="365"/>
      <c r="AR737" s="994" t="s">
        <v>638</v>
      </c>
      <c r="AS737" s="995"/>
      <c r="AT737" s="995"/>
      <c r="AU737" s="995"/>
      <c r="AV737" s="995"/>
      <c r="AW737" s="995"/>
      <c r="AX737" s="996"/>
      <c r="AY737" s="89"/>
      <c r="AZ737" s="89"/>
    </row>
    <row r="738" spans="1:52" ht="24.75" customHeight="1" x14ac:dyDescent="0.15">
      <c r="A738" s="1003" t="s">
        <v>537</v>
      </c>
      <c r="B738" s="210"/>
      <c r="C738" s="210"/>
      <c r="D738" s="211"/>
      <c r="E738" s="1002" t="s">
        <v>633</v>
      </c>
      <c r="F738" s="1002"/>
      <c r="G738" s="1002"/>
      <c r="H738" s="1002"/>
      <c r="I738" s="1002"/>
      <c r="J738" s="1002"/>
      <c r="K738" s="1002"/>
      <c r="L738" s="1002"/>
      <c r="M738" s="1002"/>
      <c r="N738" s="365" t="s">
        <v>536</v>
      </c>
      <c r="O738" s="365"/>
      <c r="P738" s="365"/>
      <c r="Q738" s="365"/>
      <c r="R738" s="1002" t="s">
        <v>634</v>
      </c>
      <c r="S738" s="1002"/>
      <c r="T738" s="1002"/>
      <c r="U738" s="1002"/>
      <c r="V738" s="1002"/>
      <c r="W738" s="1002"/>
      <c r="X738" s="1002"/>
      <c r="Y738" s="1002"/>
      <c r="Z738" s="1002"/>
      <c r="AA738" s="365" t="s">
        <v>535</v>
      </c>
      <c r="AB738" s="365"/>
      <c r="AC738" s="365"/>
      <c r="AD738" s="365"/>
      <c r="AE738" s="1002" t="s">
        <v>637</v>
      </c>
      <c r="AF738" s="1002"/>
      <c r="AG738" s="1002"/>
      <c r="AH738" s="1002"/>
      <c r="AI738" s="1002"/>
      <c r="AJ738" s="1002"/>
      <c r="AK738" s="1002"/>
      <c r="AL738" s="1002"/>
      <c r="AM738" s="1002"/>
      <c r="AN738" s="365" t="s">
        <v>531</v>
      </c>
      <c r="AO738" s="365"/>
      <c r="AP738" s="365"/>
      <c r="AQ738" s="365"/>
      <c r="AR738" s="994" t="s">
        <v>639</v>
      </c>
      <c r="AS738" s="995"/>
      <c r="AT738" s="995"/>
      <c r="AU738" s="995"/>
      <c r="AV738" s="995"/>
      <c r="AW738" s="995"/>
      <c r="AX738" s="996"/>
    </row>
    <row r="739" spans="1:52" ht="24.75" customHeight="1" thickBot="1" x14ac:dyDescent="0.2">
      <c r="A739" s="1004" t="s">
        <v>527</v>
      </c>
      <c r="B739" s="1005"/>
      <c r="C739" s="1005"/>
      <c r="D739" s="1006"/>
      <c r="E739" s="1007" t="s">
        <v>567</v>
      </c>
      <c r="F739" s="997"/>
      <c r="G739" s="997"/>
      <c r="H739" s="93" t="str">
        <f>IF(E739="", "", "(")</f>
        <v>(</v>
      </c>
      <c r="I739" s="997"/>
      <c r="J739" s="997"/>
      <c r="K739" s="93" t="str">
        <f>IF(OR(I739="　", I739=""), "", "-")</f>
        <v/>
      </c>
      <c r="L739" s="998">
        <v>439</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6" t="s">
        <v>507</v>
      </c>
      <c r="B740" s="627"/>
      <c r="C740" s="627"/>
      <c r="D740" s="627"/>
      <c r="E740" s="627"/>
      <c r="F740" s="62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509</v>
      </c>
      <c r="B779" s="641"/>
      <c r="C779" s="641"/>
      <c r="D779" s="641"/>
      <c r="E779" s="641"/>
      <c r="F779" s="642"/>
      <c r="G779" s="607" t="s">
        <v>642</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643</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3"/>
      <c r="B780" s="644"/>
      <c r="C780" s="644"/>
      <c r="D780" s="644"/>
      <c r="E780" s="644"/>
      <c r="F780" s="645"/>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t="s">
        <v>640</v>
      </c>
      <c r="H781" s="683"/>
      <c r="I781" s="683"/>
      <c r="J781" s="683"/>
      <c r="K781" s="684"/>
      <c r="L781" s="676" t="s">
        <v>641</v>
      </c>
      <c r="M781" s="677"/>
      <c r="N781" s="677"/>
      <c r="O781" s="677"/>
      <c r="P781" s="677"/>
      <c r="Q781" s="677"/>
      <c r="R781" s="677"/>
      <c r="S781" s="677"/>
      <c r="T781" s="677"/>
      <c r="U781" s="677"/>
      <c r="V781" s="677"/>
      <c r="W781" s="677"/>
      <c r="X781" s="678"/>
      <c r="Y781" s="397">
        <v>7.3</v>
      </c>
      <c r="Z781" s="398"/>
      <c r="AA781" s="398"/>
      <c r="AB781" s="817"/>
      <c r="AC781" s="682" t="s">
        <v>644</v>
      </c>
      <c r="AD781" s="683"/>
      <c r="AE781" s="683"/>
      <c r="AF781" s="683"/>
      <c r="AG781" s="684"/>
      <c r="AH781" s="676" t="s">
        <v>645</v>
      </c>
      <c r="AI781" s="677"/>
      <c r="AJ781" s="677"/>
      <c r="AK781" s="677"/>
      <c r="AL781" s="677"/>
      <c r="AM781" s="677"/>
      <c r="AN781" s="677"/>
      <c r="AO781" s="677"/>
      <c r="AP781" s="677"/>
      <c r="AQ781" s="677"/>
      <c r="AR781" s="677"/>
      <c r="AS781" s="677"/>
      <c r="AT781" s="678"/>
      <c r="AU781" s="397">
        <v>0.9</v>
      </c>
      <c r="AV781" s="398"/>
      <c r="AW781" s="398"/>
      <c r="AX781" s="399"/>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38" t="s">
        <v>20</v>
      </c>
      <c r="H791" s="839"/>
      <c r="I791" s="839"/>
      <c r="J791" s="839"/>
      <c r="K791" s="839"/>
      <c r="L791" s="840"/>
      <c r="M791" s="841"/>
      <c r="N791" s="841"/>
      <c r="O791" s="841"/>
      <c r="P791" s="841"/>
      <c r="Q791" s="841"/>
      <c r="R791" s="841"/>
      <c r="S791" s="841"/>
      <c r="T791" s="841"/>
      <c r="U791" s="841"/>
      <c r="V791" s="841"/>
      <c r="W791" s="841"/>
      <c r="X791" s="842"/>
      <c r="Y791" s="843">
        <f>SUM(Y781:AB790)</f>
        <v>7.3</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0.9</v>
      </c>
      <c r="AV791" s="844"/>
      <c r="AW791" s="844"/>
      <c r="AX791" s="846"/>
    </row>
    <row r="792" spans="1:50" ht="24.75" customHeight="1" x14ac:dyDescent="0.15">
      <c r="A792" s="643"/>
      <c r="B792" s="644"/>
      <c r="C792" s="644"/>
      <c r="D792" s="644"/>
      <c r="E792" s="644"/>
      <c r="F792" s="645"/>
      <c r="G792" s="607" t="s">
        <v>646</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648</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customHeight="1" x14ac:dyDescent="0.15">
      <c r="A793" s="643"/>
      <c r="B793" s="644"/>
      <c r="C793" s="644"/>
      <c r="D793" s="644"/>
      <c r="E793" s="644"/>
      <c r="F793" s="645"/>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x14ac:dyDescent="0.15">
      <c r="A794" s="643"/>
      <c r="B794" s="644"/>
      <c r="C794" s="644"/>
      <c r="D794" s="644"/>
      <c r="E794" s="644"/>
      <c r="F794" s="645"/>
      <c r="G794" s="682" t="s">
        <v>647</v>
      </c>
      <c r="H794" s="683"/>
      <c r="I794" s="683"/>
      <c r="J794" s="683"/>
      <c r="K794" s="684"/>
      <c r="L794" s="676" t="s">
        <v>658</v>
      </c>
      <c r="M794" s="677"/>
      <c r="N794" s="677"/>
      <c r="O794" s="677"/>
      <c r="P794" s="677"/>
      <c r="Q794" s="677"/>
      <c r="R794" s="677"/>
      <c r="S794" s="677"/>
      <c r="T794" s="677"/>
      <c r="U794" s="677"/>
      <c r="V794" s="677"/>
      <c r="W794" s="677"/>
      <c r="X794" s="678"/>
      <c r="Y794" s="397">
        <v>1.9</v>
      </c>
      <c r="Z794" s="398"/>
      <c r="AA794" s="398"/>
      <c r="AB794" s="817"/>
      <c r="AC794" s="682" t="s">
        <v>649</v>
      </c>
      <c r="AD794" s="683"/>
      <c r="AE794" s="683"/>
      <c r="AF794" s="683"/>
      <c r="AG794" s="684"/>
      <c r="AH794" s="676" t="s">
        <v>650</v>
      </c>
      <c r="AI794" s="677"/>
      <c r="AJ794" s="677"/>
      <c r="AK794" s="677"/>
      <c r="AL794" s="677"/>
      <c r="AM794" s="677"/>
      <c r="AN794" s="677"/>
      <c r="AO794" s="677"/>
      <c r="AP794" s="677"/>
      <c r="AQ794" s="677"/>
      <c r="AR794" s="677"/>
      <c r="AS794" s="677"/>
      <c r="AT794" s="678"/>
      <c r="AU794" s="397">
        <v>0.3</v>
      </c>
      <c r="AV794" s="398"/>
      <c r="AW794" s="398"/>
      <c r="AX794" s="399"/>
    </row>
    <row r="795" spans="1:50" ht="24.75"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x14ac:dyDescent="0.15">
      <c r="A804" s="643"/>
      <c r="B804" s="644"/>
      <c r="C804" s="644"/>
      <c r="D804" s="644"/>
      <c r="E804" s="644"/>
      <c r="F804" s="645"/>
      <c r="G804" s="838" t="s">
        <v>20</v>
      </c>
      <c r="H804" s="839"/>
      <c r="I804" s="839"/>
      <c r="J804" s="839"/>
      <c r="K804" s="839"/>
      <c r="L804" s="840"/>
      <c r="M804" s="841"/>
      <c r="N804" s="841"/>
      <c r="O804" s="841"/>
      <c r="P804" s="841"/>
      <c r="Q804" s="841"/>
      <c r="R804" s="841"/>
      <c r="S804" s="841"/>
      <c r="T804" s="841"/>
      <c r="U804" s="841"/>
      <c r="V804" s="841"/>
      <c r="W804" s="841"/>
      <c r="X804" s="842"/>
      <c r="Y804" s="843">
        <f>SUM(Y794:AB803)</f>
        <v>1.9</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0.3</v>
      </c>
      <c r="AV804" s="844"/>
      <c r="AW804" s="844"/>
      <c r="AX804" s="846"/>
    </row>
    <row r="805" spans="1:50" ht="24.75" hidden="1" customHeight="1" x14ac:dyDescent="0.15">
      <c r="A805" s="643"/>
      <c r="B805" s="644"/>
      <c r="C805" s="644"/>
      <c r="D805" s="644"/>
      <c r="E805" s="644"/>
      <c r="F805" s="645"/>
      <c r="G805" s="607" t="s">
        <v>440</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441</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3"/>
      <c r="B806" s="644"/>
      <c r="C806" s="644"/>
      <c r="D806" s="644"/>
      <c r="E806" s="644"/>
      <c r="F806" s="645"/>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397"/>
      <c r="Z807" s="398"/>
      <c r="AA807" s="398"/>
      <c r="AB807" s="817"/>
      <c r="AC807" s="682"/>
      <c r="AD807" s="683"/>
      <c r="AE807" s="683"/>
      <c r="AF807" s="683"/>
      <c r="AG807" s="684"/>
      <c r="AH807" s="676"/>
      <c r="AI807" s="677"/>
      <c r="AJ807" s="677"/>
      <c r="AK807" s="677"/>
      <c r="AL807" s="677"/>
      <c r="AM807" s="677"/>
      <c r="AN807" s="677"/>
      <c r="AO807" s="677"/>
      <c r="AP807" s="677"/>
      <c r="AQ807" s="677"/>
      <c r="AR807" s="677"/>
      <c r="AS807" s="677"/>
      <c r="AT807" s="678"/>
      <c r="AU807" s="397"/>
      <c r="AV807" s="398"/>
      <c r="AW807" s="398"/>
      <c r="AX807" s="399"/>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3"/>
      <c r="B818" s="644"/>
      <c r="C818" s="644"/>
      <c r="D818" s="644"/>
      <c r="E818" s="644"/>
      <c r="F818" s="645"/>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3"/>
      <c r="B819" s="644"/>
      <c r="C819" s="644"/>
      <c r="D819" s="644"/>
      <c r="E819" s="644"/>
      <c r="F819" s="645"/>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397"/>
      <c r="Z820" s="398"/>
      <c r="AA820" s="398"/>
      <c r="AB820" s="817"/>
      <c r="AC820" s="682"/>
      <c r="AD820" s="683"/>
      <c r="AE820" s="683"/>
      <c r="AF820" s="683"/>
      <c r="AG820" s="684"/>
      <c r="AH820" s="676"/>
      <c r="AI820" s="677"/>
      <c r="AJ820" s="677"/>
      <c r="AK820" s="677"/>
      <c r="AL820" s="677"/>
      <c r="AM820" s="677"/>
      <c r="AN820" s="677"/>
      <c r="AO820" s="677"/>
      <c r="AP820" s="677"/>
      <c r="AQ820" s="677"/>
      <c r="AR820" s="677"/>
      <c r="AS820" s="677"/>
      <c r="AT820" s="678"/>
      <c r="AU820" s="397"/>
      <c r="AV820" s="398"/>
      <c r="AW820" s="398"/>
      <c r="AX820" s="399"/>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7"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5">
        <v>1</v>
      </c>
      <c r="B837" s="385">
        <v>1</v>
      </c>
      <c r="C837" s="361" t="s">
        <v>651</v>
      </c>
      <c r="D837" s="347"/>
      <c r="E837" s="347"/>
      <c r="F837" s="347"/>
      <c r="G837" s="347"/>
      <c r="H837" s="347"/>
      <c r="I837" s="347"/>
      <c r="J837" s="348">
        <v>1010001112577</v>
      </c>
      <c r="K837" s="349"/>
      <c r="L837" s="349"/>
      <c r="M837" s="349"/>
      <c r="N837" s="349"/>
      <c r="O837" s="349"/>
      <c r="P837" s="362" t="s">
        <v>652</v>
      </c>
      <c r="Q837" s="350"/>
      <c r="R837" s="350"/>
      <c r="S837" s="350"/>
      <c r="T837" s="350"/>
      <c r="U837" s="350"/>
      <c r="V837" s="350"/>
      <c r="W837" s="350"/>
      <c r="X837" s="350"/>
      <c r="Y837" s="351">
        <v>7.3</v>
      </c>
      <c r="Z837" s="352"/>
      <c r="AA837" s="352"/>
      <c r="AB837" s="353"/>
      <c r="AC837" s="363" t="s">
        <v>502</v>
      </c>
      <c r="AD837" s="371"/>
      <c r="AE837" s="371"/>
      <c r="AF837" s="371"/>
      <c r="AG837" s="371"/>
      <c r="AH837" s="372" t="s">
        <v>605</v>
      </c>
      <c r="AI837" s="373"/>
      <c r="AJ837" s="373"/>
      <c r="AK837" s="373"/>
      <c r="AL837" s="357">
        <v>100</v>
      </c>
      <c r="AM837" s="358"/>
      <c r="AN837" s="358"/>
      <c r="AO837" s="359"/>
      <c r="AP837" s="360" t="s">
        <v>605</v>
      </c>
      <c r="AQ837" s="360"/>
      <c r="AR837" s="360"/>
      <c r="AS837" s="360"/>
      <c r="AT837" s="360"/>
      <c r="AU837" s="360"/>
      <c r="AV837" s="360"/>
      <c r="AW837" s="360"/>
      <c r="AX837" s="360"/>
    </row>
    <row r="838" spans="1:50" ht="30" hidden="1" customHeight="1" x14ac:dyDescent="0.15">
      <c r="A838" s="385">
        <v>2</v>
      </c>
      <c r="B838" s="3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5">
        <v>3</v>
      </c>
      <c r="B839" s="385">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5">
        <v>4</v>
      </c>
      <c r="B840" s="385">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5">
        <v>5</v>
      </c>
      <c r="B841" s="3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5">
        <v>6</v>
      </c>
      <c r="B842" s="3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5">
        <v>7</v>
      </c>
      <c r="B843" s="3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5">
        <v>8</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5">
        <v>9</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5">
        <v>10</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85">
        <v>1</v>
      </c>
      <c r="B870" s="385">
        <v>1</v>
      </c>
      <c r="C870" s="361" t="s">
        <v>653</v>
      </c>
      <c r="D870" s="347"/>
      <c r="E870" s="347"/>
      <c r="F870" s="347"/>
      <c r="G870" s="347"/>
      <c r="H870" s="347"/>
      <c r="I870" s="347"/>
      <c r="J870" s="348">
        <v>2050001030527</v>
      </c>
      <c r="K870" s="349"/>
      <c r="L870" s="349"/>
      <c r="M870" s="349"/>
      <c r="N870" s="349"/>
      <c r="O870" s="349"/>
      <c r="P870" s="362" t="s">
        <v>654</v>
      </c>
      <c r="Q870" s="350"/>
      <c r="R870" s="350"/>
      <c r="S870" s="350"/>
      <c r="T870" s="350"/>
      <c r="U870" s="350"/>
      <c r="V870" s="350"/>
      <c r="W870" s="350"/>
      <c r="X870" s="350"/>
      <c r="Y870" s="351">
        <v>0.9</v>
      </c>
      <c r="Z870" s="352"/>
      <c r="AA870" s="352"/>
      <c r="AB870" s="353"/>
      <c r="AC870" s="363" t="s">
        <v>495</v>
      </c>
      <c r="AD870" s="363"/>
      <c r="AE870" s="363"/>
      <c r="AF870" s="363"/>
      <c r="AG870" s="363"/>
      <c r="AH870" s="372">
        <v>4</v>
      </c>
      <c r="AI870" s="373"/>
      <c r="AJ870" s="373"/>
      <c r="AK870" s="373"/>
      <c r="AL870" s="357">
        <v>56.8</v>
      </c>
      <c r="AM870" s="358"/>
      <c r="AN870" s="358"/>
      <c r="AO870" s="359"/>
      <c r="AP870" s="360" t="s">
        <v>655</v>
      </c>
      <c r="AQ870" s="360"/>
      <c r="AR870" s="360"/>
      <c r="AS870" s="360"/>
      <c r="AT870" s="360"/>
      <c r="AU870" s="360"/>
      <c r="AV870" s="360"/>
      <c r="AW870" s="360"/>
      <c r="AX870" s="360"/>
    </row>
    <row r="871" spans="1:50" ht="30" hidden="1" customHeight="1" x14ac:dyDescent="0.15">
      <c r="A871" s="385">
        <v>2</v>
      </c>
      <c r="B871" s="3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85">
        <v>3</v>
      </c>
      <c r="B872" s="385">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85">
        <v>4</v>
      </c>
      <c r="B873" s="385">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5">
        <v>5</v>
      </c>
      <c r="B874" s="3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5">
        <v>6</v>
      </c>
      <c r="B875" s="3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5">
        <v>7</v>
      </c>
      <c r="B876" s="3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5">
        <v>8</v>
      </c>
      <c r="B877" s="3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5">
        <v>9</v>
      </c>
      <c r="B878" s="3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5">
        <v>10</v>
      </c>
      <c r="B879" s="3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49.5" customHeight="1" x14ac:dyDescent="0.15">
      <c r="A903" s="385">
        <v>1</v>
      </c>
      <c r="B903" s="385">
        <v>1</v>
      </c>
      <c r="C903" s="361" t="s">
        <v>656</v>
      </c>
      <c r="D903" s="347"/>
      <c r="E903" s="347"/>
      <c r="F903" s="347"/>
      <c r="G903" s="347"/>
      <c r="H903" s="347"/>
      <c r="I903" s="347"/>
      <c r="J903" s="348">
        <v>6010001021699</v>
      </c>
      <c r="K903" s="349"/>
      <c r="L903" s="349"/>
      <c r="M903" s="349"/>
      <c r="N903" s="349"/>
      <c r="O903" s="349"/>
      <c r="P903" s="362" t="s">
        <v>657</v>
      </c>
      <c r="Q903" s="350"/>
      <c r="R903" s="350"/>
      <c r="S903" s="350"/>
      <c r="T903" s="350"/>
      <c r="U903" s="350"/>
      <c r="V903" s="350"/>
      <c r="W903" s="350"/>
      <c r="X903" s="350"/>
      <c r="Y903" s="351">
        <v>1.9</v>
      </c>
      <c r="Z903" s="352"/>
      <c r="AA903" s="352"/>
      <c r="AB903" s="353"/>
      <c r="AC903" s="363" t="s">
        <v>501</v>
      </c>
      <c r="AD903" s="371"/>
      <c r="AE903" s="371"/>
      <c r="AF903" s="371"/>
      <c r="AG903" s="371"/>
      <c r="AH903" s="372" t="s">
        <v>577</v>
      </c>
      <c r="AI903" s="373"/>
      <c r="AJ903" s="373"/>
      <c r="AK903" s="373"/>
      <c r="AL903" s="357">
        <v>100</v>
      </c>
      <c r="AM903" s="358"/>
      <c r="AN903" s="358"/>
      <c r="AO903" s="359"/>
      <c r="AP903" s="360" t="s">
        <v>576</v>
      </c>
      <c r="AQ903" s="360"/>
      <c r="AR903" s="360"/>
      <c r="AS903" s="360"/>
      <c r="AT903" s="360"/>
      <c r="AU903" s="360"/>
      <c r="AV903" s="360"/>
      <c r="AW903" s="360"/>
      <c r="AX903" s="360"/>
    </row>
    <row r="904" spans="1:50" ht="30" customHeight="1" x14ac:dyDescent="0.15">
      <c r="A904" s="385">
        <v>2</v>
      </c>
      <c r="B904" s="385">
        <v>1</v>
      </c>
      <c r="C904" s="347" t="s">
        <v>661</v>
      </c>
      <c r="D904" s="347"/>
      <c r="E904" s="347"/>
      <c r="F904" s="347"/>
      <c r="G904" s="347"/>
      <c r="H904" s="347"/>
      <c r="I904" s="347"/>
      <c r="J904" s="348">
        <v>7010001011328</v>
      </c>
      <c r="K904" s="349"/>
      <c r="L904" s="349"/>
      <c r="M904" s="349"/>
      <c r="N904" s="349"/>
      <c r="O904" s="349"/>
      <c r="P904" s="362" t="s">
        <v>668</v>
      </c>
      <c r="Q904" s="350"/>
      <c r="R904" s="350"/>
      <c r="S904" s="350"/>
      <c r="T904" s="350"/>
      <c r="U904" s="350"/>
      <c r="V904" s="350"/>
      <c r="W904" s="350"/>
      <c r="X904" s="350"/>
      <c r="Y904" s="351">
        <v>1</v>
      </c>
      <c r="Z904" s="352"/>
      <c r="AA904" s="352"/>
      <c r="AB904" s="353"/>
      <c r="AC904" s="363" t="s">
        <v>501</v>
      </c>
      <c r="AD904" s="371"/>
      <c r="AE904" s="371"/>
      <c r="AF904" s="371"/>
      <c r="AG904" s="371"/>
      <c r="AH904" s="372" t="s">
        <v>577</v>
      </c>
      <c r="AI904" s="373"/>
      <c r="AJ904" s="373"/>
      <c r="AK904" s="373"/>
      <c r="AL904" s="357">
        <v>100</v>
      </c>
      <c r="AM904" s="358"/>
      <c r="AN904" s="358"/>
      <c r="AO904" s="359"/>
      <c r="AP904" s="360" t="s">
        <v>576</v>
      </c>
      <c r="AQ904" s="360"/>
      <c r="AR904" s="360"/>
      <c r="AS904" s="360"/>
      <c r="AT904" s="360"/>
      <c r="AU904" s="360"/>
      <c r="AV904" s="360"/>
      <c r="AW904" s="360"/>
      <c r="AX904" s="360"/>
    </row>
    <row r="905" spans="1:50" ht="30" customHeight="1" x14ac:dyDescent="0.15">
      <c r="A905" s="385">
        <v>3</v>
      </c>
      <c r="B905" s="385">
        <v>1</v>
      </c>
      <c r="C905" s="361" t="s">
        <v>659</v>
      </c>
      <c r="D905" s="347"/>
      <c r="E905" s="347"/>
      <c r="F905" s="347"/>
      <c r="G905" s="347"/>
      <c r="H905" s="347"/>
      <c r="I905" s="347"/>
      <c r="J905" s="348">
        <v>7010001077022</v>
      </c>
      <c r="K905" s="349"/>
      <c r="L905" s="349"/>
      <c r="M905" s="349"/>
      <c r="N905" s="349"/>
      <c r="O905" s="349"/>
      <c r="P905" s="362" t="s">
        <v>660</v>
      </c>
      <c r="Q905" s="350"/>
      <c r="R905" s="350"/>
      <c r="S905" s="350"/>
      <c r="T905" s="350"/>
      <c r="U905" s="350"/>
      <c r="V905" s="350"/>
      <c r="W905" s="350"/>
      <c r="X905" s="350"/>
      <c r="Y905" s="351">
        <v>0.7</v>
      </c>
      <c r="Z905" s="352"/>
      <c r="AA905" s="352"/>
      <c r="AB905" s="353"/>
      <c r="AC905" s="363" t="s">
        <v>501</v>
      </c>
      <c r="AD905" s="371"/>
      <c r="AE905" s="371"/>
      <c r="AF905" s="371"/>
      <c r="AG905" s="371"/>
      <c r="AH905" s="372" t="s">
        <v>577</v>
      </c>
      <c r="AI905" s="373"/>
      <c r="AJ905" s="373"/>
      <c r="AK905" s="373"/>
      <c r="AL905" s="357">
        <v>100</v>
      </c>
      <c r="AM905" s="358"/>
      <c r="AN905" s="358"/>
      <c r="AO905" s="359"/>
      <c r="AP905" s="360" t="s">
        <v>576</v>
      </c>
      <c r="AQ905" s="360"/>
      <c r="AR905" s="360"/>
      <c r="AS905" s="360"/>
      <c r="AT905" s="360"/>
      <c r="AU905" s="360"/>
      <c r="AV905" s="360"/>
      <c r="AW905" s="360"/>
      <c r="AX905" s="360"/>
    </row>
    <row r="906" spans="1:50" ht="49.5" customHeight="1" x14ac:dyDescent="0.15">
      <c r="A906" s="385">
        <v>4</v>
      </c>
      <c r="B906" s="385">
        <v>1</v>
      </c>
      <c r="C906" s="347" t="s">
        <v>662</v>
      </c>
      <c r="D906" s="347"/>
      <c r="E906" s="347"/>
      <c r="F906" s="347"/>
      <c r="G906" s="347"/>
      <c r="H906" s="347"/>
      <c r="I906" s="347"/>
      <c r="J906" s="348">
        <v>2010501030336</v>
      </c>
      <c r="K906" s="349"/>
      <c r="L906" s="349"/>
      <c r="M906" s="349"/>
      <c r="N906" s="349"/>
      <c r="O906" s="349"/>
      <c r="P906" s="362" t="s">
        <v>663</v>
      </c>
      <c r="Q906" s="350"/>
      <c r="R906" s="350"/>
      <c r="S906" s="350"/>
      <c r="T906" s="350"/>
      <c r="U906" s="350"/>
      <c r="V906" s="350"/>
      <c r="W906" s="350"/>
      <c r="X906" s="350"/>
      <c r="Y906" s="351">
        <v>0.3</v>
      </c>
      <c r="Z906" s="352"/>
      <c r="AA906" s="352"/>
      <c r="AB906" s="353"/>
      <c r="AC906" s="363" t="s">
        <v>501</v>
      </c>
      <c r="AD906" s="371"/>
      <c r="AE906" s="371"/>
      <c r="AF906" s="371"/>
      <c r="AG906" s="371"/>
      <c r="AH906" s="372" t="s">
        <v>577</v>
      </c>
      <c r="AI906" s="373"/>
      <c r="AJ906" s="373"/>
      <c r="AK906" s="373"/>
      <c r="AL906" s="357">
        <v>100</v>
      </c>
      <c r="AM906" s="358"/>
      <c r="AN906" s="358"/>
      <c r="AO906" s="359"/>
      <c r="AP906" s="360" t="s">
        <v>576</v>
      </c>
      <c r="AQ906" s="360"/>
      <c r="AR906" s="360"/>
      <c r="AS906" s="360"/>
      <c r="AT906" s="360"/>
      <c r="AU906" s="360"/>
      <c r="AV906" s="360"/>
      <c r="AW906" s="360"/>
      <c r="AX906" s="360"/>
    </row>
    <row r="907" spans="1:50" ht="30" customHeight="1" x14ac:dyDescent="0.15">
      <c r="A907" s="385">
        <v>5</v>
      </c>
      <c r="B907" s="385">
        <v>1</v>
      </c>
      <c r="C907" s="374" t="s">
        <v>665</v>
      </c>
      <c r="D907" s="375"/>
      <c r="E907" s="375"/>
      <c r="F907" s="375"/>
      <c r="G907" s="375"/>
      <c r="H907" s="375"/>
      <c r="I907" s="376"/>
      <c r="J907" s="377">
        <v>7010001077022</v>
      </c>
      <c r="K907" s="378"/>
      <c r="L907" s="378"/>
      <c r="M907" s="378"/>
      <c r="N907" s="378"/>
      <c r="O907" s="379"/>
      <c r="P907" s="380" t="s">
        <v>666</v>
      </c>
      <c r="Q907" s="381"/>
      <c r="R907" s="381"/>
      <c r="S907" s="381"/>
      <c r="T907" s="381"/>
      <c r="U907" s="381"/>
      <c r="V907" s="381"/>
      <c r="W907" s="381"/>
      <c r="X907" s="382"/>
      <c r="Y907" s="351">
        <v>0.1</v>
      </c>
      <c r="Z907" s="352"/>
      <c r="AA907" s="352"/>
      <c r="AB907" s="353"/>
      <c r="AC907" s="363" t="s">
        <v>501</v>
      </c>
      <c r="AD907" s="371"/>
      <c r="AE907" s="371"/>
      <c r="AF907" s="371"/>
      <c r="AG907" s="371"/>
      <c r="AH907" s="372" t="s">
        <v>577</v>
      </c>
      <c r="AI907" s="373"/>
      <c r="AJ907" s="373"/>
      <c r="AK907" s="373"/>
      <c r="AL907" s="357">
        <v>100</v>
      </c>
      <c r="AM907" s="358"/>
      <c r="AN907" s="358"/>
      <c r="AO907" s="359"/>
      <c r="AP907" s="360" t="s">
        <v>576</v>
      </c>
      <c r="AQ907" s="360"/>
      <c r="AR907" s="360"/>
      <c r="AS907" s="360"/>
      <c r="AT907" s="360"/>
      <c r="AU907" s="360"/>
      <c r="AV907" s="360"/>
      <c r="AW907" s="360"/>
      <c r="AX907" s="360"/>
    </row>
    <row r="908" spans="1:50" ht="30" customHeight="1" x14ac:dyDescent="0.15">
      <c r="A908" s="385">
        <v>6</v>
      </c>
      <c r="B908" s="385">
        <v>1</v>
      </c>
      <c r="C908" s="361" t="s">
        <v>662</v>
      </c>
      <c r="D908" s="347"/>
      <c r="E908" s="347"/>
      <c r="F908" s="347"/>
      <c r="G908" s="347"/>
      <c r="H908" s="347"/>
      <c r="I908" s="347"/>
      <c r="J908" s="348">
        <v>2010501030336</v>
      </c>
      <c r="K908" s="349"/>
      <c r="L908" s="349"/>
      <c r="M908" s="349"/>
      <c r="N908" s="349"/>
      <c r="O908" s="349"/>
      <c r="P908" s="362" t="s">
        <v>669</v>
      </c>
      <c r="Q908" s="350"/>
      <c r="R908" s="350"/>
      <c r="S908" s="350"/>
      <c r="T908" s="350"/>
      <c r="U908" s="350"/>
      <c r="V908" s="350"/>
      <c r="W908" s="350"/>
      <c r="X908" s="350"/>
      <c r="Y908" s="351">
        <v>0.1</v>
      </c>
      <c r="Z908" s="352"/>
      <c r="AA908" s="352"/>
      <c r="AB908" s="353"/>
      <c r="AC908" s="363" t="s">
        <v>501</v>
      </c>
      <c r="AD908" s="371"/>
      <c r="AE908" s="371"/>
      <c r="AF908" s="371"/>
      <c r="AG908" s="371"/>
      <c r="AH908" s="372" t="s">
        <v>577</v>
      </c>
      <c r="AI908" s="373"/>
      <c r="AJ908" s="373"/>
      <c r="AK908" s="373"/>
      <c r="AL908" s="357">
        <v>100</v>
      </c>
      <c r="AM908" s="358"/>
      <c r="AN908" s="358"/>
      <c r="AO908" s="359"/>
      <c r="AP908" s="360" t="s">
        <v>576</v>
      </c>
      <c r="AQ908" s="360"/>
      <c r="AR908" s="360"/>
      <c r="AS908" s="360"/>
      <c r="AT908" s="360"/>
      <c r="AU908" s="360"/>
      <c r="AV908" s="360"/>
      <c r="AW908" s="360"/>
      <c r="AX908" s="360"/>
    </row>
    <row r="909" spans="1:50" ht="30" customHeight="1" x14ac:dyDescent="0.15">
      <c r="A909" s="385">
        <v>7</v>
      </c>
      <c r="B909" s="385">
        <v>1</v>
      </c>
      <c r="C909" s="374" t="s">
        <v>661</v>
      </c>
      <c r="D909" s="375"/>
      <c r="E909" s="375"/>
      <c r="F909" s="375"/>
      <c r="G909" s="375"/>
      <c r="H909" s="375"/>
      <c r="I909" s="376"/>
      <c r="J909" s="377">
        <v>7010001011328</v>
      </c>
      <c r="K909" s="378"/>
      <c r="L909" s="378"/>
      <c r="M909" s="378"/>
      <c r="N909" s="378"/>
      <c r="O909" s="379"/>
      <c r="P909" s="380" t="s">
        <v>664</v>
      </c>
      <c r="Q909" s="381"/>
      <c r="R909" s="381"/>
      <c r="S909" s="381"/>
      <c r="T909" s="381"/>
      <c r="U909" s="381"/>
      <c r="V909" s="381"/>
      <c r="W909" s="381"/>
      <c r="X909" s="382"/>
      <c r="Y909" s="351">
        <v>0.1</v>
      </c>
      <c r="Z909" s="352"/>
      <c r="AA909" s="352"/>
      <c r="AB909" s="353"/>
      <c r="AC909" s="363" t="s">
        <v>501</v>
      </c>
      <c r="AD909" s="371"/>
      <c r="AE909" s="371"/>
      <c r="AF909" s="371"/>
      <c r="AG909" s="371"/>
      <c r="AH909" s="372" t="s">
        <v>577</v>
      </c>
      <c r="AI909" s="373"/>
      <c r="AJ909" s="373"/>
      <c r="AK909" s="373"/>
      <c r="AL909" s="357">
        <v>100</v>
      </c>
      <c r="AM909" s="358"/>
      <c r="AN909" s="358"/>
      <c r="AO909" s="359"/>
      <c r="AP909" s="360" t="s">
        <v>576</v>
      </c>
      <c r="AQ909" s="360"/>
      <c r="AR909" s="360"/>
      <c r="AS909" s="360"/>
      <c r="AT909" s="360"/>
      <c r="AU909" s="360"/>
      <c r="AV909" s="360"/>
      <c r="AW909" s="360"/>
      <c r="AX909" s="360"/>
    </row>
    <row r="910" spans="1:50" ht="30" customHeight="1" x14ac:dyDescent="0.15">
      <c r="A910" s="385">
        <v>8</v>
      </c>
      <c r="B910" s="385">
        <v>1</v>
      </c>
      <c r="C910" s="374" t="s">
        <v>661</v>
      </c>
      <c r="D910" s="375"/>
      <c r="E910" s="375"/>
      <c r="F910" s="375"/>
      <c r="G910" s="375"/>
      <c r="H910" s="375"/>
      <c r="I910" s="376"/>
      <c r="J910" s="377">
        <v>7010001011328</v>
      </c>
      <c r="K910" s="378"/>
      <c r="L910" s="378"/>
      <c r="M910" s="378"/>
      <c r="N910" s="378"/>
      <c r="O910" s="379"/>
      <c r="P910" s="380" t="s">
        <v>667</v>
      </c>
      <c r="Q910" s="381"/>
      <c r="R910" s="381"/>
      <c r="S910" s="381"/>
      <c r="T910" s="381"/>
      <c r="U910" s="381"/>
      <c r="V910" s="381"/>
      <c r="W910" s="381"/>
      <c r="X910" s="382"/>
      <c r="Y910" s="351">
        <v>0.1</v>
      </c>
      <c r="Z910" s="352"/>
      <c r="AA910" s="352"/>
      <c r="AB910" s="353"/>
      <c r="AC910" s="363" t="s">
        <v>501</v>
      </c>
      <c r="AD910" s="371"/>
      <c r="AE910" s="371"/>
      <c r="AF910" s="371"/>
      <c r="AG910" s="371"/>
      <c r="AH910" s="372" t="s">
        <v>577</v>
      </c>
      <c r="AI910" s="373"/>
      <c r="AJ910" s="373"/>
      <c r="AK910" s="373"/>
      <c r="AL910" s="357">
        <v>100</v>
      </c>
      <c r="AM910" s="358"/>
      <c r="AN910" s="358"/>
      <c r="AO910" s="359"/>
      <c r="AP910" s="360" t="s">
        <v>576</v>
      </c>
      <c r="AQ910" s="360"/>
      <c r="AR910" s="360"/>
      <c r="AS910" s="360"/>
      <c r="AT910" s="360"/>
      <c r="AU910" s="360"/>
      <c r="AV910" s="360"/>
      <c r="AW910" s="360"/>
      <c r="AX910" s="360"/>
    </row>
    <row r="911" spans="1:50" ht="30" hidden="1" customHeight="1" x14ac:dyDescent="0.15">
      <c r="A911" s="385">
        <v>9</v>
      </c>
      <c r="B911" s="3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5">
        <v>10</v>
      </c>
      <c r="B912" s="3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5">
        <v>11</v>
      </c>
      <c r="B913" s="385">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5">
        <v>12</v>
      </c>
      <c r="B914" s="385">
        <v>1</v>
      </c>
      <c r="C914" s="347"/>
      <c r="D914" s="347"/>
      <c r="E914" s="347"/>
      <c r="F914" s="347"/>
      <c r="G914" s="347"/>
      <c r="H914" s="347"/>
      <c r="I914" s="347"/>
      <c r="J914" s="348"/>
      <c r="K914" s="349"/>
      <c r="L914" s="349"/>
      <c r="M914" s="349"/>
      <c r="N914" s="349"/>
      <c r="O914" s="349"/>
      <c r="P914" s="362"/>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5">
        <v>13</v>
      </c>
      <c r="B915" s="385">
        <v>1</v>
      </c>
      <c r="C915" s="347"/>
      <c r="D915" s="347"/>
      <c r="E915" s="347"/>
      <c r="F915" s="347"/>
      <c r="G915" s="347"/>
      <c r="H915" s="347"/>
      <c r="I915" s="347"/>
      <c r="J915" s="348"/>
      <c r="K915" s="349"/>
      <c r="L915" s="349"/>
      <c r="M915" s="349"/>
      <c r="N915" s="349"/>
      <c r="O915" s="349"/>
      <c r="P915" s="362"/>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5">
        <v>14</v>
      </c>
      <c r="B916" s="385">
        <v>1</v>
      </c>
      <c r="C916" s="361"/>
      <c r="D916" s="347"/>
      <c r="E916" s="347"/>
      <c r="F916" s="347"/>
      <c r="G916" s="347"/>
      <c r="H916" s="347"/>
      <c r="I916" s="347"/>
      <c r="J916" s="348"/>
      <c r="K916" s="349"/>
      <c r="L916" s="349"/>
      <c r="M916" s="349"/>
      <c r="N916" s="349"/>
      <c r="O916" s="349"/>
      <c r="P916" s="362"/>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15</v>
      </c>
      <c r="B917" s="385">
        <v>1</v>
      </c>
      <c r="C917" s="374"/>
      <c r="D917" s="375"/>
      <c r="E917" s="375"/>
      <c r="F917" s="375"/>
      <c r="G917" s="375"/>
      <c r="H917" s="375"/>
      <c r="I917" s="376"/>
      <c r="J917" s="377"/>
      <c r="K917" s="378"/>
      <c r="L917" s="378"/>
      <c r="M917" s="378"/>
      <c r="N917" s="378"/>
      <c r="O917" s="379"/>
      <c r="P917" s="380"/>
      <c r="Q917" s="381"/>
      <c r="R917" s="381"/>
      <c r="S917" s="381"/>
      <c r="T917" s="381"/>
      <c r="U917" s="381"/>
      <c r="V917" s="381"/>
      <c r="W917" s="381"/>
      <c r="X917" s="382"/>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16</v>
      </c>
      <c r="B918" s="385">
        <v>1</v>
      </c>
      <c r="C918" s="374"/>
      <c r="D918" s="375"/>
      <c r="E918" s="375"/>
      <c r="F918" s="375"/>
      <c r="G918" s="375"/>
      <c r="H918" s="375"/>
      <c r="I918" s="376"/>
      <c r="J918" s="377"/>
      <c r="K918" s="378"/>
      <c r="L918" s="378"/>
      <c r="M918" s="378"/>
      <c r="N918" s="378"/>
      <c r="O918" s="379"/>
      <c r="P918" s="380"/>
      <c r="Q918" s="381"/>
      <c r="R918" s="381"/>
      <c r="S918" s="381"/>
      <c r="T918" s="381"/>
      <c r="U918" s="381"/>
      <c r="V918" s="381"/>
      <c r="W918" s="381"/>
      <c r="X918" s="382"/>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5">
        <v>17</v>
      </c>
      <c r="B919" s="385">
        <v>1</v>
      </c>
      <c r="C919" s="374"/>
      <c r="D919" s="375"/>
      <c r="E919" s="375"/>
      <c r="F919" s="375"/>
      <c r="G919" s="375"/>
      <c r="H919" s="375"/>
      <c r="I919" s="376"/>
      <c r="J919" s="377"/>
      <c r="K919" s="378"/>
      <c r="L919" s="378"/>
      <c r="M919" s="378"/>
      <c r="N919" s="378"/>
      <c r="O919" s="379"/>
      <c r="P919" s="380"/>
      <c r="Q919" s="381"/>
      <c r="R919" s="381"/>
      <c r="S919" s="381"/>
      <c r="T919" s="381"/>
      <c r="U919" s="381"/>
      <c r="V919" s="381"/>
      <c r="W919" s="381"/>
      <c r="X919" s="382"/>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5">
        <v>18</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19</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20</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21</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22</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23</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24</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25</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26</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27</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28</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29</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30</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85">
        <v>1</v>
      </c>
      <c r="B936" s="385">
        <v>1</v>
      </c>
      <c r="C936" s="361" t="s">
        <v>670</v>
      </c>
      <c r="D936" s="347"/>
      <c r="E936" s="347"/>
      <c r="F936" s="347"/>
      <c r="G936" s="347"/>
      <c r="H936" s="347"/>
      <c r="I936" s="347"/>
      <c r="J936" s="348" t="s">
        <v>606</v>
      </c>
      <c r="K936" s="349"/>
      <c r="L936" s="349"/>
      <c r="M936" s="349"/>
      <c r="N936" s="349"/>
      <c r="O936" s="349"/>
      <c r="P936" s="362" t="s">
        <v>671</v>
      </c>
      <c r="Q936" s="350"/>
      <c r="R936" s="350"/>
      <c r="S936" s="350"/>
      <c r="T936" s="350"/>
      <c r="U936" s="350"/>
      <c r="V936" s="350"/>
      <c r="W936" s="350"/>
      <c r="X936" s="350"/>
      <c r="Y936" s="351">
        <v>0.3</v>
      </c>
      <c r="Z936" s="352"/>
      <c r="AA936" s="352"/>
      <c r="AB936" s="353"/>
      <c r="AC936" s="363" t="s">
        <v>196</v>
      </c>
      <c r="AD936" s="371"/>
      <c r="AE936" s="371"/>
      <c r="AF936" s="371"/>
      <c r="AG936" s="371"/>
      <c r="AH936" s="372" t="s">
        <v>606</v>
      </c>
      <c r="AI936" s="373"/>
      <c r="AJ936" s="373"/>
      <c r="AK936" s="373"/>
      <c r="AL936" s="372" t="s">
        <v>606</v>
      </c>
      <c r="AM936" s="373"/>
      <c r="AN936" s="373"/>
      <c r="AO936" s="373"/>
      <c r="AP936" s="360" t="s">
        <v>606</v>
      </c>
      <c r="AQ936" s="360"/>
      <c r="AR936" s="360"/>
      <c r="AS936" s="360"/>
      <c r="AT936" s="360"/>
      <c r="AU936" s="360"/>
      <c r="AV936" s="360"/>
      <c r="AW936" s="360"/>
      <c r="AX936" s="360"/>
    </row>
    <row r="937" spans="1:50" ht="30" customHeight="1" x14ac:dyDescent="0.15">
      <c r="A937" s="385">
        <v>2</v>
      </c>
      <c r="B937" s="385">
        <v>1</v>
      </c>
      <c r="C937" s="361" t="s">
        <v>672</v>
      </c>
      <c r="D937" s="347"/>
      <c r="E937" s="347"/>
      <c r="F937" s="347"/>
      <c r="G937" s="347"/>
      <c r="H937" s="347"/>
      <c r="I937" s="347"/>
      <c r="J937" s="348" t="s">
        <v>606</v>
      </c>
      <c r="K937" s="349"/>
      <c r="L937" s="349"/>
      <c r="M937" s="349"/>
      <c r="N937" s="349"/>
      <c r="O937" s="349"/>
      <c r="P937" s="362" t="s">
        <v>671</v>
      </c>
      <c r="Q937" s="350"/>
      <c r="R937" s="350"/>
      <c r="S937" s="350"/>
      <c r="T937" s="350"/>
      <c r="U937" s="350"/>
      <c r="V937" s="350"/>
      <c r="W937" s="350"/>
      <c r="X937" s="350"/>
      <c r="Y937" s="351">
        <v>0.3</v>
      </c>
      <c r="Z937" s="352"/>
      <c r="AA937" s="352"/>
      <c r="AB937" s="353"/>
      <c r="AC937" s="363" t="s">
        <v>196</v>
      </c>
      <c r="AD937" s="371"/>
      <c r="AE937" s="371"/>
      <c r="AF937" s="371"/>
      <c r="AG937" s="371"/>
      <c r="AH937" s="372" t="s">
        <v>673</v>
      </c>
      <c r="AI937" s="373"/>
      <c r="AJ937" s="373"/>
      <c r="AK937" s="373"/>
      <c r="AL937" s="372" t="s">
        <v>606</v>
      </c>
      <c r="AM937" s="373"/>
      <c r="AN937" s="373"/>
      <c r="AO937" s="373"/>
      <c r="AP937" s="360" t="s">
        <v>606</v>
      </c>
      <c r="AQ937" s="360"/>
      <c r="AR937" s="360"/>
      <c r="AS937" s="360"/>
      <c r="AT937" s="360"/>
      <c r="AU937" s="360"/>
      <c r="AV937" s="360"/>
      <c r="AW937" s="360"/>
      <c r="AX937" s="360"/>
    </row>
    <row r="938" spans="1:50" ht="30" customHeight="1" x14ac:dyDescent="0.15">
      <c r="A938" s="385">
        <v>3</v>
      </c>
      <c r="B938" s="385">
        <v>1</v>
      </c>
      <c r="C938" s="361" t="s">
        <v>674</v>
      </c>
      <c r="D938" s="347"/>
      <c r="E938" s="347"/>
      <c r="F938" s="347"/>
      <c r="G938" s="347"/>
      <c r="H938" s="347"/>
      <c r="I938" s="347"/>
      <c r="J938" s="348" t="s">
        <v>606</v>
      </c>
      <c r="K938" s="349"/>
      <c r="L938" s="349"/>
      <c r="M938" s="349"/>
      <c r="N938" s="349"/>
      <c r="O938" s="349"/>
      <c r="P938" s="362" t="s">
        <v>671</v>
      </c>
      <c r="Q938" s="350"/>
      <c r="R938" s="350"/>
      <c r="S938" s="350"/>
      <c r="T938" s="350"/>
      <c r="U938" s="350"/>
      <c r="V938" s="350"/>
      <c r="W938" s="350"/>
      <c r="X938" s="350"/>
      <c r="Y938" s="351">
        <v>0.3</v>
      </c>
      <c r="Z938" s="352"/>
      <c r="AA938" s="352"/>
      <c r="AB938" s="353"/>
      <c r="AC938" s="363" t="s">
        <v>196</v>
      </c>
      <c r="AD938" s="371"/>
      <c r="AE938" s="371"/>
      <c r="AF938" s="371"/>
      <c r="AG938" s="371"/>
      <c r="AH938" s="372" t="s">
        <v>606</v>
      </c>
      <c r="AI938" s="373"/>
      <c r="AJ938" s="373"/>
      <c r="AK938" s="373"/>
      <c r="AL938" s="372" t="s">
        <v>675</v>
      </c>
      <c r="AM938" s="373"/>
      <c r="AN938" s="373"/>
      <c r="AO938" s="373"/>
      <c r="AP938" s="360" t="s">
        <v>673</v>
      </c>
      <c r="AQ938" s="360"/>
      <c r="AR938" s="360"/>
      <c r="AS938" s="360"/>
      <c r="AT938" s="360"/>
      <c r="AU938" s="360"/>
      <c r="AV938" s="360"/>
      <c r="AW938" s="360"/>
      <c r="AX938" s="360"/>
    </row>
    <row r="939" spans="1:50" ht="30" customHeight="1" x14ac:dyDescent="0.15">
      <c r="A939" s="385">
        <v>4</v>
      </c>
      <c r="B939" s="385">
        <v>1</v>
      </c>
      <c r="C939" s="361" t="s">
        <v>676</v>
      </c>
      <c r="D939" s="347"/>
      <c r="E939" s="347"/>
      <c r="F939" s="347"/>
      <c r="G939" s="347"/>
      <c r="H939" s="347"/>
      <c r="I939" s="347"/>
      <c r="J939" s="348" t="s">
        <v>673</v>
      </c>
      <c r="K939" s="349"/>
      <c r="L939" s="349"/>
      <c r="M939" s="349"/>
      <c r="N939" s="349"/>
      <c r="O939" s="349"/>
      <c r="P939" s="362" t="s">
        <v>671</v>
      </c>
      <c r="Q939" s="350"/>
      <c r="R939" s="350"/>
      <c r="S939" s="350"/>
      <c r="T939" s="350"/>
      <c r="U939" s="350"/>
      <c r="V939" s="350"/>
      <c r="W939" s="350"/>
      <c r="X939" s="350"/>
      <c r="Y939" s="351">
        <v>0.3</v>
      </c>
      <c r="Z939" s="352"/>
      <c r="AA939" s="352"/>
      <c r="AB939" s="353"/>
      <c r="AC939" s="363" t="s">
        <v>196</v>
      </c>
      <c r="AD939" s="371"/>
      <c r="AE939" s="371"/>
      <c r="AF939" s="371"/>
      <c r="AG939" s="371"/>
      <c r="AH939" s="372" t="s">
        <v>673</v>
      </c>
      <c r="AI939" s="373"/>
      <c r="AJ939" s="373"/>
      <c r="AK939" s="373"/>
      <c r="AL939" s="372" t="s">
        <v>606</v>
      </c>
      <c r="AM939" s="373"/>
      <c r="AN939" s="373"/>
      <c r="AO939" s="373"/>
      <c r="AP939" s="360" t="s">
        <v>606</v>
      </c>
      <c r="AQ939" s="360"/>
      <c r="AR939" s="360"/>
      <c r="AS939" s="360"/>
      <c r="AT939" s="360"/>
      <c r="AU939" s="360"/>
      <c r="AV939" s="360"/>
      <c r="AW939" s="360"/>
      <c r="AX939" s="360"/>
    </row>
    <row r="940" spans="1:50" ht="30" customHeight="1" x14ac:dyDescent="0.15">
      <c r="A940" s="385">
        <v>5</v>
      </c>
      <c r="B940" s="385">
        <v>1</v>
      </c>
      <c r="C940" s="361" t="s">
        <v>677</v>
      </c>
      <c r="D940" s="347"/>
      <c r="E940" s="347"/>
      <c r="F940" s="347"/>
      <c r="G940" s="347"/>
      <c r="H940" s="347"/>
      <c r="I940" s="347"/>
      <c r="J940" s="348" t="s">
        <v>673</v>
      </c>
      <c r="K940" s="349"/>
      <c r="L940" s="349"/>
      <c r="M940" s="349"/>
      <c r="N940" s="349"/>
      <c r="O940" s="349"/>
      <c r="P940" s="362" t="s">
        <v>671</v>
      </c>
      <c r="Q940" s="350"/>
      <c r="R940" s="350"/>
      <c r="S940" s="350"/>
      <c r="T940" s="350"/>
      <c r="U940" s="350"/>
      <c r="V940" s="350"/>
      <c r="W940" s="350"/>
      <c r="X940" s="350"/>
      <c r="Y940" s="351">
        <v>0.2</v>
      </c>
      <c r="Z940" s="352"/>
      <c r="AA940" s="352"/>
      <c r="AB940" s="353"/>
      <c r="AC940" s="363" t="s">
        <v>196</v>
      </c>
      <c r="AD940" s="371"/>
      <c r="AE940" s="371"/>
      <c r="AF940" s="371"/>
      <c r="AG940" s="371"/>
      <c r="AH940" s="372" t="s">
        <v>675</v>
      </c>
      <c r="AI940" s="373"/>
      <c r="AJ940" s="373"/>
      <c r="AK940" s="373"/>
      <c r="AL940" s="372" t="s">
        <v>673</v>
      </c>
      <c r="AM940" s="373"/>
      <c r="AN940" s="373"/>
      <c r="AO940" s="373"/>
      <c r="AP940" s="360" t="s">
        <v>606</v>
      </c>
      <c r="AQ940" s="360"/>
      <c r="AR940" s="360"/>
      <c r="AS940" s="360"/>
      <c r="AT940" s="360"/>
      <c r="AU940" s="360"/>
      <c r="AV940" s="360"/>
      <c r="AW940" s="360"/>
      <c r="AX940" s="360"/>
    </row>
    <row r="941" spans="1:50" ht="30" customHeight="1" x14ac:dyDescent="0.15">
      <c r="A941" s="385">
        <v>6</v>
      </c>
      <c r="B941" s="385">
        <v>1</v>
      </c>
      <c r="C941" s="361" t="s">
        <v>678</v>
      </c>
      <c r="D941" s="347"/>
      <c r="E941" s="347"/>
      <c r="F941" s="347"/>
      <c r="G941" s="347"/>
      <c r="H941" s="347"/>
      <c r="I941" s="347"/>
      <c r="J941" s="348" t="s">
        <v>605</v>
      </c>
      <c r="K941" s="349"/>
      <c r="L941" s="349"/>
      <c r="M941" s="349"/>
      <c r="N941" s="349"/>
      <c r="O941" s="349"/>
      <c r="P941" s="362" t="s">
        <v>671</v>
      </c>
      <c r="Q941" s="350"/>
      <c r="R941" s="350"/>
      <c r="S941" s="350"/>
      <c r="T941" s="350"/>
      <c r="U941" s="350"/>
      <c r="V941" s="350"/>
      <c r="W941" s="350"/>
      <c r="X941" s="350"/>
      <c r="Y941" s="351">
        <v>0.2</v>
      </c>
      <c r="Z941" s="352"/>
      <c r="AA941" s="352"/>
      <c r="AB941" s="353"/>
      <c r="AC941" s="363" t="s">
        <v>196</v>
      </c>
      <c r="AD941" s="371"/>
      <c r="AE941" s="371"/>
      <c r="AF941" s="371"/>
      <c r="AG941" s="371"/>
      <c r="AH941" s="372" t="s">
        <v>675</v>
      </c>
      <c r="AI941" s="373"/>
      <c r="AJ941" s="373"/>
      <c r="AK941" s="373"/>
      <c r="AL941" s="372" t="s">
        <v>605</v>
      </c>
      <c r="AM941" s="373"/>
      <c r="AN941" s="373"/>
      <c r="AO941" s="373"/>
      <c r="AP941" s="360" t="s">
        <v>679</v>
      </c>
      <c r="AQ941" s="360"/>
      <c r="AR941" s="360"/>
      <c r="AS941" s="360"/>
      <c r="AT941" s="360"/>
      <c r="AU941" s="360"/>
      <c r="AV941" s="360"/>
      <c r="AW941" s="360"/>
      <c r="AX941" s="360"/>
    </row>
    <row r="942" spans="1:50" ht="30" hidden="1" customHeight="1" x14ac:dyDescent="0.15">
      <c r="A942" s="385">
        <v>7</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5">
        <v>8</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5">
        <v>9</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5">
        <v>10</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5">
        <v>1</v>
      </c>
      <c r="B969" s="3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5">
        <v>2</v>
      </c>
      <c r="B970" s="3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5">
        <v>3</v>
      </c>
      <c r="B971" s="385">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5">
        <v>4</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5">
        <v>5</v>
      </c>
      <c r="B973" s="3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5">
        <v>6</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7</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5">
        <v>1</v>
      </c>
      <c r="B1002" s="3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5">
        <v>2</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5">
        <v>3</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5">
        <v>4</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5">
        <v>5</v>
      </c>
      <c r="B1006" s="3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5">
        <v>1</v>
      </c>
      <c r="B1035" s="3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5">
        <v>2</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5">
        <v>3</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5">
        <v>4</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5">
        <v>5</v>
      </c>
      <c r="B1039" s="3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5">
        <v>6</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5">
        <v>7</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5">
        <v>8</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5">
        <v>9</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5">
        <v>10</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5">
        <v>11</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6" t="s">
        <v>450</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451</v>
      </c>
      <c r="AQ1101" s="370"/>
      <c r="AR1101" s="370"/>
      <c r="AS1101" s="370"/>
      <c r="AT1101" s="370"/>
      <c r="AU1101" s="370"/>
      <c r="AV1101" s="370"/>
      <c r="AW1101" s="370"/>
      <c r="AX1101" s="370"/>
    </row>
    <row r="1102" spans="1:50" ht="30" customHeight="1" x14ac:dyDescent="0.15">
      <c r="A1102" s="385">
        <v>1</v>
      </c>
      <c r="B1102" s="385">
        <v>1</v>
      </c>
      <c r="C1102" s="383"/>
      <c r="D1102" s="383"/>
      <c r="E1102" s="147" t="s">
        <v>605</v>
      </c>
      <c r="F1102" s="384"/>
      <c r="G1102" s="384"/>
      <c r="H1102" s="384"/>
      <c r="I1102" s="384"/>
      <c r="J1102" s="348" t="s">
        <v>680</v>
      </c>
      <c r="K1102" s="349"/>
      <c r="L1102" s="349"/>
      <c r="M1102" s="349"/>
      <c r="N1102" s="349"/>
      <c r="O1102" s="349"/>
      <c r="P1102" s="362" t="s">
        <v>605</v>
      </c>
      <c r="Q1102" s="350"/>
      <c r="R1102" s="350"/>
      <c r="S1102" s="350"/>
      <c r="T1102" s="350"/>
      <c r="U1102" s="350"/>
      <c r="V1102" s="350"/>
      <c r="W1102" s="350"/>
      <c r="X1102" s="350"/>
      <c r="Y1102" s="351" t="s">
        <v>679</v>
      </c>
      <c r="Z1102" s="352"/>
      <c r="AA1102" s="352"/>
      <c r="AB1102" s="353"/>
      <c r="AC1102" s="354"/>
      <c r="AD1102" s="354"/>
      <c r="AE1102" s="354"/>
      <c r="AF1102" s="354"/>
      <c r="AG1102" s="354"/>
      <c r="AH1102" s="355" t="s">
        <v>605</v>
      </c>
      <c r="AI1102" s="356"/>
      <c r="AJ1102" s="356"/>
      <c r="AK1102" s="356"/>
      <c r="AL1102" s="357" t="s">
        <v>605</v>
      </c>
      <c r="AM1102" s="358"/>
      <c r="AN1102" s="358"/>
      <c r="AO1102" s="359"/>
      <c r="AP1102" s="360" t="s">
        <v>605</v>
      </c>
      <c r="AQ1102" s="360"/>
      <c r="AR1102" s="360"/>
      <c r="AS1102" s="360"/>
      <c r="AT1102" s="360"/>
      <c r="AU1102" s="360"/>
      <c r="AV1102" s="360"/>
      <c r="AW1102" s="360"/>
      <c r="AX1102" s="360"/>
    </row>
    <row r="1103" spans="1:50" ht="30" hidden="1" customHeight="1" x14ac:dyDescent="0.15">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089">
      <formula>IF(RIGHT(TEXT(P14,"0.#"),1)=".",FALSE,TRUE)</formula>
    </cfRule>
    <cfRule type="expression" dxfId="2846" priority="14090">
      <formula>IF(RIGHT(TEXT(P14,"0.#"),1)=".",TRUE,FALSE)</formula>
    </cfRule>
  </conditionalFormatting>
  <conditionalFormatting sqref="P18:AX18">
    <cfRule type="expression" dxfId="2845" priority="13965">
      <formula>IF(RIGHT(TEXT(P18,"0.#"),1)=".",FALSE,TRUE)</formula>
    </cfRule>
    <cfRule type="expression" dxfId="2844" priority="13966">
      <formula>IF(RIGHT(TEXT(P18,"0.#"),1)=".",TRUE,FALSE)</formula>
    </cfRule>
  </conditionalFormatting>
  <conditionalFormatting sqref="Y782">
    <cfRule type="expression" dxfId="2843" priority="13961">
      <formula>IF(RIGHT(TEXT(Y782,"0.#"),1)=".",FALSE,TRUE)</formula>
    </cfRule>
    <cfRule type="expression" dxfId="2842" priority="13962">
      <formula>IF(RIGHT(TEXT(Y782,"0.#"),1)=".",TRUE,FALSE)</formula>
    </cfRule>
  </conditionalFormatting>
  <conditionalFormatting sqref="Y791">
    <cfRule type="expression" dxfId="2841" priority="13957">
      <formula>IF(RIGHT(TEXT(Y791,"0.#"),1)=".",FALSE,TRUE)</formula>
    </cfRule>
    <cfRule type="expression" dxfId="2840" priority="13958">
      <formula>IF(RIGHT(TEXT(Y791,"0.#"),1)=".",TRUE,FALSE)</formula>
    </cfRule>
  </conditionalFormatting>
  <conditionalFormatting sqref="Y822:Y829 Y820 Y809:Y816 Y807 Y796:Y803 Y794">
    <cfRule type="expression" dxfId="2839" priority="13739">
      <formula>IF(RIGHT(TEXT(Y794,"0.#"),1)=".",FALSE,TRUE)</formula>
    </cfRule>
    <cfRule type="expression" dxfId="2838" priority="13740">
      <formula>IF(RIGHT(TEXT(Y794,"0.#"),1)=".",TRUE,FALSE)</formula>
    </cfRule>
  </conditionalFormatting>
  <conditionalFormatting sqref="P16:AQ17 P15:AX15 P13:AX13">
    <cfRule type="expression" dxfId="2837" priority="13787">
      <formula>IF(RIGHT(TEXT(P13,"0.#"),1)=".",FALSE,TRUE)</formula>
    </cfRule>
    <cfRule type="expression" dxfId="2836" priority="13788">
      <formula>IF(RIGHT(TEXT(P13,"0.#"),1)=".",TRUE,FALSE)</formula>
    </cfRule>
  </conditionalFormatting>
  <conditionalFormatting sqref="P19:AJ19">
    <cfRule type="expression" dxfId="2835" priority="13785">
      <formula>IF(RIGHT(TEXT(P19,"0.#"),1)=".",FALSE,TRUE)</formula>
    </cfRule>
    <cfRule type="expression" dxfId="2834" priority="13786">
      <formula>IF(RIGHT(TEXT(P19,"0.#"),1)=".",TRUE,FALSE)</formula>
    </cfRule>
  </conditionalFormatting>
  <conditionalFormatting sqref="AQ101">
    <cfRule type="expression" dxfId="2833" priority="13777">
      <formula>IF(RIGHT(TEXT(AQ101,"0.#"),1)=".",FALSE,TRUE)</formula>
    </cfRule>
    <cfRule type="expression" dxfId="2832" priority="13778">
      <formula>IF(RIGHT(TEXT(AQ101,"0.#"),1)=".",TRUE,FALSE)</formula>
    </cfRule>
  </conditionalFormatting>
  <conditionalFormatting sqref="Y783:Y790">
    <cfRule type="expression" dxfId="2831" priority="13763">
      <formula>IF(RIGHT(TEXT(Y783,"0.#"),1)=".",FALSE,TRUE)</formula>
    </cfRule>
    <cfRule type="expression" dxfId="2830" priority="13764">
      <formula>IF(RIGHT(TEXT(Y783,"0.#"),1)=".",TRUE,FALSE)</formula>
    </cfRule>
  </conditionalFormatting>
  <conditionalFormatting sqref="AU782">
    <cfRule type="expression" dxfId="2829" priority="13761">
      <formula>IF(RIGHT(TEXT(AU782,"0.#"),1)=".",FALSE,TRUE)</formula>
    </cfRule>
    <cfRule type="expression" dxfId="2828" priority="13762">
      <formula>IF(RIGHT(TEXT(AU782,"0.#"),1)=".",TRUE,FALSE)</formula>
    </cfRule>
  </conditionalFormatting>
  <conditionalFormatting sqref="AU791">
    <cfRule type="expression" dxfId="2827" priority="13759">
      <formula>IF(RIGHT(TEXT(AU791,"0.#"),1)=".",FALSE,TRUE)</formula>
    </cfRule>
    <cfRule type="expression" dxfId="2826" priority="13760">
      <formula>IF(RIGHT(TEXT(AU791,"0.#"),1)=".",TRUE,FALSE)</formula>
    </cfRule>
  </conditionalFormatting>
  <conditionalFormatting sqref="AU783:AU790 AU781">
    <cfRule type="expression" dxfId="2825" priority="13757">
      <formula>IF(RIGHT(TEXT(AU781,"0.#"),1)=".",FALSE,TRUE)</formula>
    </cfRule>
    <cfRule type="expression" dxfId="2824" priority="13758">
      <formula>IF(RIGHT(TEXT(AU781,"0.#"),1)=".",TRUE,FALSE)</formula>
    </cfRule>
  </conditionalFormatting>
  <conditionalFormatting sqref="Y821 Y808 Y795">
    <cfRule type="expression" dxfId="2823" priority="13743">
      <formula>IF(RIGHT(TEXT(Y795,"0.#"),1)=".",FALSE,TRUE)</formula>
    </cfRule>
    <cfRule type="expression" dxfId="2822" priority="13744">
      <formula>IF(RIGHT(TEXT(Y795,"0.#"),1)=".",TRUE,FALSE)</formula>
    </cfRule>
  </conditionalFormatting>
  <conditionalFormatting sqref="Y830 Y817 Y804">
    <cfRule type="expression" dxfId="2821" priority="13741">
      <formula>IF(RIGHT(TEXT(Y804,"0.#"),1)=".",FALSE,TRUE)</formula>
    </cfRule>
    <cfRule type="expression" dxfId="2820" priority="13742">
      <formula>IF(RIGHT(TEXT(Y804,"0.#"),1)=".",TRUE,FALSE)</formula>
    </cfRule>
  </conditionalFormatting>
  <conditionalFormatting sqref="AU821 AU808 AU795">
    <cfRule type="expression" dxfId="2819" priority="13737">
      <formula>IF(RIGHT(TEXT(AU795,"0.#"),1)=".",FALSE,TRUE)</formula>
    </cfRule>
    <cfRule type="expression" dxfId="2818" priority="13738">
      <formula>IF(RIGHT(TEXT(AU795,"0.#"),1)=".",TRUE,FALSE)</formula>
    </cfRule>
  </conditionalFormatting>
  <conditionalFormatting sqref="AU830 AU817 AU804">
    <cfRule type="expression" dxfId="2817" priority="13735">
      <formula>IF(RIGHT(TEXT(AU804,"0.#"),1)=".",FALSE,TRUE)</formula>
    </cfRule>
    <cfRule type="expression" dxfId="2816" priority="13736">
      <formula>IF(RIGHT(TEXT(AU804,"0.#"),1)=".",TRUE,FALSE)</formula>
    </cfRule>
  </conditionalFormatting>
  <conditionalFormatting sqref="AU822:AU829 AU820 AU809:AU816 AU807 AU796:AU803">
    <cfRule type="expression" dxfId="2815" priority="13733">
      <formula>IF(RIGHT(TEXT(AU796,"0.#"),1)=".",FALSE,TRUE)</formula>
    </cfRule>
    <cfRule type="expression" dxfId="2814" priority="13734">
      <formula>IF(RIGHT(TEXT(AU796,"0.#"),1)=".",TRUE,FALSE)</formula>
    </cfRule>
  </conditionalFormatting>
  <conditionalFormatting sqref="AM87">
    <cfRule type="expression" dxfId="2813" priority="13387">
      <formula>IF(RIGHT(TEXT(AM87,"0.#"),1)=".",FALSE,TRUE)</formula>
    </cfRule>
    <cfRule type="expression" dxfId="2812" priority="13388">
      <formula>IF(RIGHT(TEXT(AM87,"0.#"),1)=".",TRUE,FALSE)</formula>
    </cfRule>
  </conditionalFormatting>
  <conditionalFormatting sqref="AE55">
    <cfRule type="expression" dxfId="2811" priority="13455">
      <formula>IF(RIGHT(TEXT(AE55,"0.#"),1)=".",FALSE,TRUE)</formula>
    </cfRule>
    <cfRule type="expression" dxfId="2810" priority="13456">
      <formula>IF(RIGHT(TEXT(AE55,"0.#"),1)=".",TRUE,FALSE)</formula>
    </cfRule>
  </conditionalFormatting>
  <conditionalFormatting sqref="AI55">
    <cfRule type="expression" dxfId="2809" priority="13453">
      <formula>IF(RIGHT(TEXT(AI55,"0.#"),1)=".",FALSE,TRUE)</formula>
    </cfRule>
    <cfRule type="expression" dxfId="2808" priority="13454">
      <formula>IF(RIGHT(TEXT(AI55,"0.#"),1)=".",TRUE,FALSE)</formula>
    </cfRule>
  </conditionalFormatting>
  <conditionalFormatting sqref="AM34">
    <cfRule type="expression" dxfId="2807" priority="13533">
      <formula>IF(RIGHT(TEXT(AM34,"0.#"),1)=".",FALSE,TRUE)</formula>
    </cfRule>
    <cfRule type="expression" dxfId="2806" priority="13534">
      <formula>IF(RIGHT(TEXT(AM34,"0.#"),1)=".",TRUE,FALSE)</formula>
    </cfRule>
  </conditionalFormatting>
  <conditionalFormatting sqref="AE34">
    <cfRule type="expression" dxfId="2805" priority="13545">
      <formula>IF(RIGHT(TEXT(AE34,"0.#"),1)=".",FALSE,TRUE)</formula>
    </cfRule>
    <cfRule type="expression" dxfId="2804" priority="13546">
      <formula>IF(RIGHT(TEXT(AE34,"0.#"),1)=".",TRUE,FALSE)</formula>
    </cfRule>
  </conditionalFormatting>
  <conditionalFormatting sqref="AI34">
    <cfRule type="expression" dxfId="2803" priority="13543">
      <formula>IF(RIGHT(TEXT(AI34,"0.#"),1)=".",FALSE,TRUE)</formula>
    </cfRule>
    <cfRule type="expression" dxfId="2802" priority="13544">
      <formula>IF(RIGHT(TEXT(AI34,"0.#"),1)=".",TRUE,FALSE)</formula>
    </cfRule>
  </conditionalFormatting>
  <conditionalFormatting sqref="AM32">
    <cfRule type="expression" dxfId="2801" priority="13537">
      <formula>IF(RIGHT(TEXT(AM32,"0.#"),1)=".",FALSE,TRUE)</formula>
    </cfRule>
    <cfRule type="expression" dxfId="2800" priority="13538">
      <formula>IF(RIGHT(TEXT(AM32,"0.#"),1)=".",TRUE,FALSE)</formula>
    </cfRule>
  </conditionalFormatting>
  <conditionalFormatting sqref="AM33">
    <cfRule type="expression" dxfId="2799" priority="13535">
      <formula>IF(RIGHT(TEXT(AM33,"0.#"),1)=".",FALSE,TRUE)</formula>
    </cfRule>
    <cfRule type="expression" dxfId="2798" priority="13536">
      <formula>IF(RIGHT(TEXT(AM33,"0.#"),1)=".",TRUE,FALSE)</formula>
    </cfRule>
  </conditionalFormatting>
  <conditionalFormatting sqref="AQ32:AQ34">
    <cfRule type="expression" dxfId="2797" priority="13527">
      <formula>IF(RIGHT(TEXT(AQ32,"0.#"),1)=".",FALSE,TRUE)</formula>
    </cfRule>
    <cfRule type="expression" dxfId="2796" priority="13528">
      <formula>IF(RIGHT(TEXT(AQ32,"0.#"),1)=".",TRUE,FALSE)</formula>
    </cfRule>
  </conditionalFormatting>
  <conditionalFormatting sqref="AU32:AU34">
    <cfRule type="expression" dxfId="2795" priority="13525">
      <formula>IF(RIGHT(TEXT(AU32,"0.#"),1)=".",FALSE,TRUE)</formula>
    </cfRule>
    <cfRule type="expression" dxfId="2794" priority="13526">
      <formula>IF(RIGHT(TEXT(AU32,"0.#"),1)=".",TRUE,FALSE)</formula>
    </cfRule>
  </conditionalFormatting>
  <conditionalFormatting sqref="AE53">
    <cfRule type="expression" dxfId="2793" priority="13459">
      <formula>IF(RIGHT(TEXT(AE53,"0.#"),1)=".",FALSE,TRUE)</formula>
    </cfRule>
    <cfRule type="expression" dxfId="2792" priority="13460">
      <formula>IF(RIGHT(TEXT(AE53,"0.#"),1)=".",TRUE,FALSE)</formula>
    </cfRule>
  </conditionalFormatting>
  <conditionalFormatting sqref="AE54">
    <cfRule type="expression" dxfId="2791" priority="13457">
      <formula>IF(RIGHT(TEXT(AE54,"0.#"),1)=".",FALSE,TRUE)</formula>
    </cfRule>
    <cfRule type="expression" dxfId="2790" priority="13458">
      <formula>IF(RIGHT(TEXT(AE54,"0.#"),1)=".",TRUE,FALSE)</formula>
    </cfRule>
  </conditionalFormatting>
  <conditionalFormatting sqref="AI54">
    <cfRule type="expression" dxfId="2789" priority="13451">
      <formula>IF(RIGHT(TEXT(AI54,"0.#"),1)=".",FALSE,TRUE)</formula>
    </cfRule>
    <cfRule type="expression" dxfId="2788" priority="13452">
      <formula>IF(RIGHT(TEXT(AI54,"0.#"),1)=".",TRUE,FALSE)</formula>
    </cfRule>
  </conditionalFormatting>
  <conditionalFormatting sqref="AI53">
    <cfRule type="expression" dxfId="2787" priority="13449">
      <formula>IF(RIGHT(TEXT(AI53,"0.#"),1)=".",FALSE,TRUE)</formula>
    </cfRule>
    <cfRule type="expression" dxfId="2786" priority="13450">
      <formula>IF(RIGHT(TEXT(AI53,"0.#"),1)=".",TRUE,FALSE)</formula>
    </cfRule>
  </conditionalFormatting>
  <conditionalFormatting sqref="AM53">
    <cfRule type="expression" dxfId="2785" priority="13447">
      <formula>IF(RIGHT(TEXT(AM53,"0.#"),1)=".",FALSE,TRUE)</formula>
    </cfRule>
    <cfRule type="expression" dxfId="2784" priority="13448">
      <formula>IF(RIGHT(TEXT(AM53,"0.#"),1)=".",TRUE,FALSE)</formula>
    </cfRule>
  </conditionalFormatting>
  <conditionalFormatting sqref="AM54">
    <cfRule type="expression" dxfId="2783" priority="13445">
      <formula>IF(RIGHT(TEXT(AM54,"0.#"),1)=".",FALSE,TRUE)</formula>
    </cfRule>
    <cfRule type="expression" dxfId="2782" priority="13446">
      <formula>IF(RIGHT(TEXT(AM54,"0.#"),1)=".",TRUE,FALSE)</formula>
    </cfRule>
  </conditionalFormatting>
  <conditionalFormatting sqref="AM55">
    <cfRule type="expression" dxfId="2781" priority="13443">
      <formula>IF(RIGHT(TEXT(AM55,"0.#"),1)=".",FALSE,TRUE)</formula>
    </cfRule>
    <cfRule type="expression" dxfId="2780" priority="13444">
      <formula>IF(RIGHT(TEXT(AM55,"0.#"),1)=".",TRUE,FALSE)</formula>
    </cfRule>
  </conditionalFormatting>
  <conditionalFormatting sqref="AE60">
    <cfRule type="expression" dxfId="2779" priority="13429">
      <formula>IF(RIGHT(TEXT(AE60,"0.#"),1)=".",FALSE,TRUE)</formula>
    </cfRule>
    <cfRule type="expression" dxfId="2778" priority="13430">
      <formula>IF(RIGHT(TEXT(AE60,"0.#"),1)=".",TRUE,FALSE)</formula>
    </cfRule>
  </conditionalFormatting>
  <conditionalFormatting sqref="AE61">
    <cfRule type="expression" dxfId="2777" priority="13427">
      <formula>IF(RIGHT(TEXT(AE61,"0.#"),1)=".",FALSE,TRUE)</formula>
    </cfRule>
    <cfRule type="expression" dxfId="2776" priority="13428">
      <formula>IF(RIGHT(TEXT(AE61,"0.#"),1)=".",TRUE,FALSE)</formula>
    </cfRule>
  </conditionalFormatting>
  <conditionalFormatting sqref="AE62">
    <cfRule type="expression" dxfId="2775" priority="13425">
      <formula>IF(RIGHT(TEXT(AE62,"0.#"),1)=".",FALSE,TRUE)</formula>
    </cfRule>
    <cfRule type="expression" dxfId="2774" priority="13426">
      <formula>IF(RIGHT(TEXT(AE62,"0.#"),1)=".",TRUE,FALSE)</formula>
    </cfRule>
  </conditionalFormatting>
  <conditionalFormatting sqref="AI62">
    <cfRule type="expression" dxfId="2773" priority="13423">
      <formula>IF(RIGHT(TEXT(AI62,"0.#"),1)=".",FALSE,TRUE)</formula>
    </cfRule>
    <cfRule type="expression" dxfId="2772" priority="13424">
      <formula>IF(RIGHT(TEXT(AI62,"0.#"),1)=".",TRUE,FALSE)</formula>
    </cfRule>
  </conditionalFormatting>
  <conditionalFormatting sqref="AI61">
    <cfRule type="expression" dxfId="2771" priority="13421">
      <formula>IF(RIGHT(TEXT(AI61,"0.#"),1)=".",FALSE,TRUE)</formula>
    </cfRule>
    <cfRule type="expression" dxfId="2770" priority="13422">
      <formula>IF(RIGHT(TEXT(AI61,"0.#"),1)=".",TRUE,FALSE)</formula>
    </cfRule>
  </conditionalFormatting>
  <conditionalFormatting sqref="AI60">
    <cfRule type="expression" dxfId="2769" priority="13419">
      <formula>IF(RIGHT(TEXT(AI60,"0.#"),1)=".",FALSE,TRUE)</formula>
    </cfRule>
    <cfRule type="expression" dxfId="2768" priority="13420">
      <formula>IF(RIGHT(TEXT(AI60,"0.#"),1)=".",TRUE,FALSE)</formula>
    </cfRule>
  </conditionalFormatting>
  <conditionalFormatting sqref="AM60">
    <cfRule type="expression" dxfId="2767" priority="13417">
      <formula>IF(RIGHT(TEXT(AM60,"0.#"),1)=".",FALSE,TRUE)</formula>
    </cfRule>
    <cfRule type="expression" dxfId="2766" priority="13418">
      <formula>IF(RIGHT(TEXT(AM60,"0.#"),1)=".",TRUE,FALSE)</formula>
    </cfRule>
  </conditionalFormatting>
  <conditionalFormatting sqref="AM61">
    <cfRule type="expression" dxfId="2765" priority="13415">
      <formula>IF(RIGHT(TEXT(AM61,"0.#"),1)=".",FALSE,TRUE)</formula>
    </cfRule>
    <cfRule type="expression" dxfId="2764" priority="13416">
      <formula>IF(RIGHT(TEXT(AM61,"0.#"),1)=".",TRUE,FALSE)</formula>
    </cfRule>
  </conditionalFormatting>
  <conditionalFormatting sqref="AM62">
    <cfRule type="expression" dxfId="2763" priority="13413">
      <formula>IF(RIGHT(TEXT(AM62,"0.#"),1)=".",FALSE,TRUE)</formula>
    </cfRule>
    <cfRule type="expression" dxfId="2762" priority="13414">
      <formula>IF(RIGHT(TEXT(AM62,"0.#"),1)=".",TRUE,FALSE)</formula>
    </cfRule>
  </conditionalFormatting>
  <conditionalFormatting sqref="AE87">
    <cfRule type="expression" dxfId="2761" priority="13399">
      <formula>IF(RIGHT(TEXT(AE87,"0.#"),1)=".",FALSE,TRUE)</formula>
    </cfRule>
    <cfRule type="expression" dxfId="2760" priority="13400">
      <formula>IF(RIGHT(TEXT(AE87,"0.#"),1)=".",TRUE,FALSE)</formula>
    </cfRule>
  </conditionalFormatting>
  <conditionalFormatting sqref="AE88">
    <cfRule type="expression" dxfId="2759" priority="13397">
      <formula>IF(RIGHT(TEXT(AE88,"0.#"),1)=".",FALSE,TRUE)</formula>
    </cfRule>
    <cfRule type="expression" dxfId="2758" priority="13398">
      <formula>IF(RIGHT(TEXT(AE88,"0.#"),1)=".",TRUE,FALSE)</formula>
    </cfRule>
  </conditionalFormatting>
  <conditionalFormatting sqref="AE89">
    <cfRule type="expression" dxfId="2757" priority="13395">
      <formula>IF(RIGHT(TEXT(AE89,"0.#"),1)=".",FALSE,TRUE)</formula>
    </cfRule>
    <cfRule type="expression" dxfId="2756" priority="13396">
      <formula>IF(RIGHT(TEXT(AE89,"0.#"),1)=".",TRUE,FALSE)</formula>
    </cfRule>
  </conditionalFormatting>
  <conditionalFormatting sqref="AI89">
    <cfRule type="expression" dxfId="2755" priority="13393">
      <formula>IF(RIGHT(TEXT(AI89,"0.#"),1)=".",FALSE,TRUE)</formula>
    </cfRule>
    <cfRule type="expression" dxfId="2754" priority="13394">
      <formula>IF(RIGHT(TEXT(AI89,"0.#"),1)=".",TRUE,FALSE)</formula>
    </cfRule>
  </conditionalFormatting>
  <conditionalFormatting sqref="AI88">
    <cfRule type="expression" dxfId="2753" priority="13391">
      <formula>IF(RIGHT(TEXT(AI88,"0.#"),1)=".",FALSE,TRUE)</formula>
    </cfRule>
    <cfRule type="expression" dxfId="2752" priority="13392">
      <formula>IF(RIGHT(TEXT(AI88,"0.#"),1)=".",TRUE,FALSE)</formula>
    </cfRule>
  </conditionalFormatting>
  <conditionalFormatting sqref="AI87">
    <cfRule type="expression" dxfId="2751" priority="13389">
      <formula>IF(RIGHT(TEXT(AI87,"0.#"),1)=".",FALSE,TRUE)</formula>
    </cfRule>
    <cfRule type="expression" dxfId="2750" priority="13390">
      <formula>IF(RIGHT(TEXT(AI87,"0.#"),1)=".",TRUE,FALSE)</formula>
    </cfRule>
  </conditionalFormatting>
  <conditionalFormatting sqref="AM88">
    <cfRule type="expression" dxfId="2749" priority="13385">
      <formula>IF(RIGHT(TEXT(AM88,"0.#"),1)=".",FALSE,TRUE)</formula>
    </cfRule>
    <cfRule type="expression" dxfId="2748" priority="13386">
      <formula>IF(RIGHT(TEXT(AM88,"0.#"),1)=".",TRUE,FALSE)</formula>
    </cfRule>
  </conditionalFormatting>
  <conditionalFormatting sqref="AM89">
    <cfRule type="expression" dxfId="2747" priority="13383">
      <formula>IF(RIGHT(TEXT(AM89,"0.#"),1)=".",FALSE,TRUE)</formula>
    </cfRule>
    <cfRule type="expression" dxfId="2746" priority="13384">
      <formula>IF(RIGHT(TEXT(AM89,"0.#"),1)=".",TRUE,FALSE)</formula>
    </cfRule>
  </conditionalFormatting>
  <conditionalFormatting sqref="AE92">
    <cfRule type="expression" dxfId="2745" priority="13369">
      <formula>IF(RIGHT(TEXT(AE92,"0.#"),1)=".",FALSE,TRUE)</formula>
    </cfRule>
    <cfRule type="expression" dxfId="2744" priority="13370">
      <formula>IF(RIGHT(TEXT(AE92,"0.#"),1)=".",TRUE,FALSE)</formula>
    </cfRule>
  </conditionalFormatting>
  <conditionalFormatting sqref="AE93">
    <cfRule type="expression" dxfId="2743" priority="13367">
      <formula>IF(RIGHT(TEXT(AE93,"0.#"),1)=".",FALSE,TRUE)</formula>
    </cfRule>
    <cfRule type="expression" dxfId="2742" priority="13368">
      <formula>IF(RIGHT(TEXT(AE93,"0.#"),1)=".",TRUE,FALSE)</formula>
    </cfRule>
  </conditionalFormatting>
  <conditionalFormatting sqref="AE94">
    <cfRule type="expression" dxfId="2741" priority="13365">
      <formula>IF(RIGHT(TEXT(AE94,"0.#"),1)=".",FALSE,TRUE)</formula>
    </cfRule>
    <cfRule type="expression" dxfId="2740" priority="13366">
      <formula>IF(RIGHT(TEXT(AE94,"0.#"),1)=".",TRUE,FALSE)</formula>
    </cfRule>
  </conditionalFormatting>
  <conditionalFormatting sqref="AI94">
    <cfRule type="expression" dxfId="2739" priority="13363">
      <formula>IF(RIGHT(TEXT(AI94,"0.#"),1)=".",FALSE,TRUE)</formula>
    </cfRule>
    <cfRule type="expression" dxfId="2738" priority="13364">
      <formula>IF(RIGHT(TEXT(AI94,"0.#"),1)=".",TRUE,FALSE)</formula>
    </cfRule>
  </conditionalFormatting>
  <conditionalFormatting sqref="AI93">
    <cfRule type="expression" dxfId="2737" priority="13361">
      <formula>IF(RIGHT(TEXT(AI93,"0.#"),1)=".",FALSE,TRUE)</formula>
    </cfRule>
    <cfRule type="expression" dxfId="2736" priority="13362">
      <formula>IF(RIGHT(TEXT(AI93,"0.#"),1)=".",TRUE,FALSE)</formula>
    </cfRule>
  </conditionalFormatting>
  <conditionalFormatting sqref="AI92">
    <cfRule type="expression" dxfId="2735" priority="13359">
      <formula>IF(RIGHT(TEXT(AI92,"0.#"),1)=".",FALSE,TRUE)</formula>
    </cfRule>
    <cfRule type="expression" dxfId="2734" priority="13360">
      <formula>IF(RIGHT(TEXT(AI92,"0.#"),1)=".",TRUE,FALSE)</formula>
    </cfRule>
  </conditionalFormatting>
  <conditionalFormatting sqref="AM92">
    <cfRule type="expression" dxfId="2733" priority="13357">
      <formula>IF(RIGHT(TEXT(AM92,"0.#"),1)=".",FALSE,TRUE)</formula>
    </cfRule>
    <cfRule type="expression" dxfId="2732" priority="13358">
      <formula>IF(RIGHT(TEXT(AM92,"0.#"),1)=".",TRUE,FALSE)</formula>
    </cfRule>
  </conditionalFormatting>
  <conditionalFormatting sqref="AM93">
    <cfRule type="expression" dxfId="2731" priority="13355">
      <formula>IF(RIGHT(TEXT(AM93,"0.#"),1)=".",FALSE,TRUE)</formula>
    </cfRule>
    <cfRule type="expression" dxfId="2730" priority="13356">
      <formula>IF(RIGHT(TEXT(AM93,"0.#"),1)=".",TRUE,FALSE)</formula>
    </cfRule>
  </conditionalFormatting>
  <conditionalFormatting sqref="AM94">
    <cfRule type="expression" dxfId="2729" priority="13353">
      <formula>IF(RIGHT(TEXT(AM94,"0.#"),1)=".",FALSE,TRUE)</formula>
    </cfRule>
    <cfRule type="expression" dxfId="2728" priority="13354">
      <formula>IF(RIGHT(TEXT(AM94,"0.#"),1)=".",TRUE,FALSE)</formula>
    </cfRule>
  </conditionalFormatting>
  <conditionalFormatting sqref="AE97">
    <cfRule type="expression" dxfId="2727" priority="13339">
      <formula>IF(RIGHT(TEXT(AE97,"0.#"),1)=".",FALSE,TRUE)</formula>
    </cfRule>
    <cfRule type="expression" dxfId="2726" priority="13340">
      <formula>IF(RIGHT(TEXT(AE97,"0.#"),1)=".",TRUE,FALSE)</formula>
    </cfRule>
  </conditionalFormatting>
  <conditionalFormatting sqref="AE98">
    <cfRule type="expression" dxfId="2725" priority="13337">
      <formula>IF(RIGHT(TEXT(AE98,"0.#"),1)=".",FALSE,TRUE)</formula>
    </cfRule>
    <cfRule type="expression" dxfId="2724" priority="13338">
      <formula>IF(RIGHT(TEXT(AE98,"0.#"),1)=".",TRUE,FALSE)</formula>
    </cfRule>
  </conditionalFormatting>
  <conditionalFormatting sqref="AE99">
    <cfRule type="expression" dxfId="2723" priority="13335">
      <formula>IF(RIGHT(TEXT(AE99,"0.#"),1)=".",FALSE,TRUE)</formula>
    </cfRule>
    <cfRule type="expression" dxfId="2722" priority="13336">
      <formula>IF(RIGHT(TEXT(AE99,"0.#"),1)=".",TRUE,FALSE)</formula>
    </cfRule>
  </conditionalFormatting>
  <conditionalFormatting sqref="AI99">
    <cfRule type="expression" dxfId="2721" priority="13333">
      <formula>IF(RIGHT(TEXT(AI99,"0.#"),1)=".",FALSE,TRUE)</formula>
    </cfRule>
    <cfRule type="expression" dxfId="2720" priority="13334">
      <formula>IF(RIGHT(TEXT(AI99,"0.#"),1)=".",TRUE,FALSE)</formula>
    </cfRule>
  </conditionalFormatting>
  <conditionalFormatting sqref="AI98">
    <cfRule type="expression" dxfId="2719" priority="13331">
      <formula>IF(RIGHT(TEXT(AI98,"0.#"),1)=".",FALSE,TRUE)</formula>
    </cfRule>
    <cfRule type="expression" dxfId="2718" priority="13332">
      <formula>IF(RIGHT(TEXT(AI98,"0.#"),1)=".",TRUE,FALSE)</formula>
    </cfRule>
  </conditionalFormatting>
  <conditionalFormatting sqref="AI97">
    <cfRule type="expression" dxfId="2717" priority="13329">
      <formula>IF(RIGHT(TEXT(AI97,"0.#"),1)=".",FALSE,TRUE)</formula>
    </cfRule>
    <cfRule type="expression" dxfId="2716" priority="13330">
      <formula>IF(RIGHT(TEXT(AI97,"0.#"),1)=".",TRUE,FALSE)</formula>
    </cfRule>
  </conditionalFormatting>
  <conditionalFormatting sqref="AM97">
    <cfRule type="expression" dxfId="2715" priority="13327">
      <formula>IF(RIGHT(TEXT(AM97,"0.#"),1)=".",FALSE,TRUE)</formula>
    </cfRule>
    <cfRule type="expression" dxfId="2714" priority="13328">
      <formula>IF(RIGHT(TEXT(AM97,"0.#"),1)=".",TRUE,FALSE)</formula>
    </cfRule>
  </conditionalFormatting>
  <conditionalFormatting sqref="AM98">
    <cfRule type="expression" dxfId="2713" priority="13325">
      <formula>IF(RIGHT(TEXT(AM98,"0.#"),1)=".",FALSE,TRUE)</formula>
    </cfRule>
    <cfRule type="expression" dxfId="2712" priority="13326">
      <formula>IF(RIGHT(TEXT(AM98,"0.#"),1)=".",TRUE,FALSE)</formula>
    </cfRule>
  </conditionalFormatting>
  <conditionalFormatting sqref="AM99">
    <cfRule type="expression" dxfId="2711" priority="13323">
      <formula>IF(RIGHT(TEXT(AM99,"0.#"),1)=".",FALSE,TRUE)</formula>
    </cfRule>
    <cfRule type="expression" dxfId="2710" priority="13324">
      <formula>IF(RIGHT(TEXT(AM99,"0.#"),1)=".",TRUE,FALSE)</formula>
    </cfRule>
  </conditionalFormatting>
  <conditionalFormatting sqref="AM101">
    <cfRule type="expression" dxfId="2709" priority="13307">
      <formula>IF(RIGHT(TEXT(AM101,"0.#"),1)=".",FALSE,TRUE)</formula>
    </cfRule>
    <cfRule type="expression" dxfId="2708" priority="13308">
      <formula>IF(RIGHT(TEXT(AM101,"0.#"),1)=".",TRUE,FALSE)</formula>
    </cfRule>
  </conditionalFormatting>
  <conditionalFormatting sqref="AM102">
    <cfRule type="expression" dxfId="2707" priority="13301">
      <formula>IF(RIGHT(TEXT(AM102,"0.#"),1)=".",FALSE,TRUE)</formula>
    </cfRule>
    <cfRule type="expression" dxfId="2706" priority="13302">
      <formula>IF(RIGHT(TEXT(AM102,"0.#"),1)=".",TRUE,FALSE)</formula>
    </cfRule>
  </conditionalFormatting>
  <conditionalFormatting sqref="AQ102">
    <cfRule type="expression" dxfId="2705" priority="13299">
      <formula>IF(RIGHT(TEXT(AQ102,"0.#"),1)=".",FALSE,TRUE)</formula>
    </cfRule>
    <cfRule type="expression" dxfId="2704" priority="13300">
      <formula>IF(RIGHT(TEXT(AQ102,"0.#"),1)=".",TRUE,FALSE)</formula>
    </cfRule>
  </conditionalFormatting>
  <conditionalFormatting sqref="AM104">
    <cfRule type="expression" dxfId="2703" priority="13293">
      <formula>IF(RIGHT(TEXT(AM104,"0.#"),1)=".",FALSE,TRUE)</formula>
    </cfRule>
    <cfRule type="expression" dxfId="2702" priority="13294">
      <formula>IF(RIGHT(TEXT(AM104,"0.#"),1)=".",TRUE,FALSE)</formula>
    </cfRule>
  </conditionalFormatting>
  <conditionalFormatting sqref="AM105">
    <cfRule type="expression" dxfId="2701" priority="13287">
      <formula>IF(RIGHT(TEXT(AM105,"0.#"),1)=".",FALSE,TRUE)</formula>
    </cfRule>
    <cfRule type="expression" dxfId="2700" priority="13288">
      <formula>IF(RIGHT(TEXT(AM105,"0.#"),1)=".",TRUE,FALSE)</formula>
    </cfRule>
  </conditionalFormatting>
  <conditionalFormatting sqref="AE107">
    <cfRule type="expression" dxfId="2699" priority="13283">
      <formula>IF(RIGHT(TEXT(AE107,"0.#"),1)=".",FALSE,TRUE)</formula>
    </cfRule>
    <cfRule type="expression" dxfId="2698" priority="13284">
      <formula>IF(RIGHT(TEXT(AE107,"0.#"),1)=".",TRUE,FALSE)</formula>
    </cfRule>
  </conditionalFormatting>
  <conditionalFormatting sqref="AI107">
    <cfRule type="expression" dxfId="2697" priority="13281">
      <formula>IF(RIGHT(TEXT(AI107,"0.#"),1)=".",FALSE,TRUE)</formula>
    </cfRule>
    <cfRule type="expression" dxfId="2696" priority="13282">
      <formula>IF(RIGHT(TEXT(AI107,"0.#"),1)=".",TRUE,FALSE)</formula>
    </cfRule>
  </conditionalFormatting>
  <conditionalFormatting sqref="AM107">
    <cfRule type="expression" dxfId="2695" priority="13279">
      <formula>IF(RIGHT(TEXT(AM107,"0.#"),1)=".",FALSE,TRUE)</formula>
    </cfRule>
    <cfRule type="expression" dxfId="2694" priority="13280">
      <formula>IF(RIGHT(TEXT(AM107,"0.#"),1)=".",TRUE,FALSE)</formula>
    </cfRule>
  </conditionalFormatting>
  <conditionalFormatting sqref="AE108">
    <cfRule type="expression" dxfId="2693" priority="13277">
      <formula>IF(RIGHT(TEXT(AE108,"0.#"),1)=".",FALSE,TRUE)</formula>
    </cfRule>
    <cfRule type="expression" dxfId="2692" priority="13278">
      <formula>IF(RIGHT(TEXT(AE108,"0.#"),1)=".",TRUE,FALSE)</formula>
    </cfRule>
  </conditionalFormatting>
  <conditionalFormatting sqref="AI108">
    <cfRule type="expression" dxfId="2691" priority="13275">
      <formula>IF(RIGHT(TEXT(AI108,"0.#"),1)=".",FALSE,TRUE)</formula>
    </cfRule>
    <cfRule type="expression" dxfId="2690" priority="13276">
      <formula>IF(RIGHT(TEXT(AI108,"0.#"),1)=".",TRUE,FALSE)</formula>
    </cfRule>
  </conditionalFormatting>
  <conditionalFormatting sqref="AM108">
    <cfRule type="expression" dxfId="2689" priority="13273">
      <formula>IF(RIGHT(TEXT(AM108,"0.#"),1)=".",FALSE,TRUE)</formula>
    </cfRule>
    <cfRule type="expression" dxfId="2688" priority="13274">
      <formula>IF(RIGHT(TEXT(AM108,"0.#"),1)=".",TRUE,FALSE)</formula>
    </cfRule>
  </conditionalFormatting>
  <conditionalFormatting sqref="AE110">
    <cfRule type="expression" dxfId="2687" priority="13269">
      <formula>IF(RIGHT(TEXT(AE110,"0.#"),1)=".",FALSE,TRUE)</formula>
    </cfRule>
    <cfRule type="expression" dxfId="2686" priority="13270">
      <formula>IF(RIGHT(TEXT(AE110,"0.#"),1)=".",TRUE,FALSE)</formula>
    </cfRule>
  </conditionalFormatting>
  <conditionalFormatting sqref="AI110">
    <cfRule type="expression" dxfId="2685" priority="13267">
      <formula>IF(RIGHT(TEXT(AI110,"0.#"),1)=".",FALSE,TRUE)</formula>
    </cfRule>
    <cfRule type="expression" dxfId="2684" priority="13268">
      <formula>IF(RIGHT(TEXT(AI110,"0.#"),1)=".",TRUE,FALSE)</formula>
    </cfRule>
  </conditionalFormatting>
  <conditionalFormatting sqref="AM110">
    <cfRule type="expression" dxfId="2683" priority="13265">
      <formula>IF(RIGHT(TEXT(AM110,"0.#"),1)=".",FALSE,TRUE)</formula>
    </cfRule>
    <cfRule type="expression" dxfId="2682" priority="13266">
      <formula>IF(RIGHT(TEXT(AM110,"0.#"),1)=".",TRUE,FALSE)</formula>
    </cfRule>
  </conditionalFormatting>
  <conditionalFormatting sqref="AE111">
    <cfRule type="expression" dxfId="2681" priority="13263">
      <formula>IF(RIGHT(TEXT(AE111,"0.#"),1)=".",FALSE,TRUE)</formula>
    </cfRule>
    <cfRule type="expression" dxfId="2680" priority="13264">
      <formula>IF(RIGHT(TEXT(AE111,"0.#"),1)=".",TRUE,FALSE)</formula>
    </cfRule>
  </conditionalFormatting>
  <conditionalFormatting sqref="AI111">
    <cfRule type="expression" dxfId="2679" priority="13261">
      <formula>IF(RIGHT(TEXT(AI111,"0.#"),1)=".",FALSE,TRUE)</formula>
    </cfRule>
    <cfRule type="expression" dxfId="2678" priority="13262">
      <formula>IF(RIGHT(TEXT(AI111,"0.#"),1)=".",TRUE,FALSE)</formula>
    </cfRule>
  </conditionalFormatting>
  <conditionalFormatting sqref="AM111">
    <cfRule type="expression" dxfId="2677" priority="13259">
      <formula>IF(RIGHT(TEXT(AM111,"0.#"),1)=".",FALSE,TRUE)</formula>
    </cfRule>
    <cfRule type="expression" dxfId="2676" priority="13260">
      <formula>IF(RIGHT(TEXT(AM111,"0.#"),1)=".",TRUE,FALSE)</formula>
    </cfRule>
  </conditionalFormatting>
  <conditionalFormatting sqref="AE113">
    <cfRule type="expression" dxfId="2675" priority="13255">
      <formula>IF(RIGHT(TEXT(AE113,"0.#"),1)=".",FALSE,TRUE)</formula>
    </cfRule>
    <cfRule type="expression" dxfId="2674" priority="13256">
      <formula>IF(RIGHT(TEXT(AE113,"0.#"),1)=".",TRUE,FALSE)</formula>
    </cfRule>
  </conditionalFormatting>
  <conditionalFormatting sqref="AI113">
    <cfRule type="expression" dxfId="2673" priority="13253">
      <formula>IF(RIGHT(TEXT(AI113,"0.#"),1)=".",FALSE,TRUE)</formula>
    </cfRule>
    <cfRule type="expression" dxfId="2672" priority="13254">
      <formula>IF(RIGHT(TEXT(AI113,"0.#"),1)=".",TRUE,FALSE)</formula>
    </cfRule>
  </conditionalFormatting>
  <conditionalFormatting sqref="AM113">
    <cfRule type="expression" dxfId="2671" priority="13251">
      <formula>IF(RIGHT(TEXT(AM113,"0.#"),1)=".",FALSE,TRUE)</formula>
    </cfRule>
    <cfRule type="expression" dxfId="2670" priority="13252">
      <formula>IF(RIGHT(TEXT(AM113,"0.#"),1)=".",TRUE,FALSE)</formula>
    </cfRule>
  </conditionalFormatting>
  <conditionalFormatting sqref="AE114">
    <cfRule type="expression" dxfId="2669" priority="13249">
      <formula>IF(RIGHT(TEXT(AE114,"0.#"),1)=".",FALSE,TRUE)</formula>
    </cfRule>
    <cfRule type="expression" dxfId="2668" priority="13250">
      <formula>IF(RIGHT(TEXT(AE114,"0.#"),1)=".",TRUE,FALSE)</formula>
    </cfRule>
  </conditionalFormatting>
  <conditionalFormatting sqref="AI114">
    <cfRule type="expression" dxfId="2667" priority="13247">
      <formula>IF(RIGHT(TEXT(AI114,"0.#"),1)=".",FALSE,TRUE)</formula>
    </cfRule>
    <cfRule type="expression" dxfId="2666" priority="13248">
      <formula>IF(RIGHT(TEXT(AI114,"0.#"),1)=".",TRUE,FALSE)</formula>
    </cfRule>
  </conditionalFormatting>
  <conditionalFormatting sqref="AM114">
    <cfRule type="expression" dxfId="2665" priority="13245">
      <formula>IF(RIGHT(TEXT(AM114,"0.#"),1)=".",FALSE,TRUE)</formula>
    </cfRule>
    <cfRule type="expression" dxfId="2664" priority="13246">
      <formula>IF(RIGHT(TEXT(AM114,"0.#"),1)=".",TRUE,FALSE)</formula>
    </cfRule>
  </conditionalFormatting>
  <conditionalFormatting sqref="AQ116">
    <cfRule type="expression" dxfId="2663" priority="13241">
      <formula>IF(RIGHT(TEXT(AQ116,"0.#"),1)=".",FALSE,TRUE)</formula>
    </cfRule>
    <cfRule type="expression" dxfId="2662" priority="13242">
      <formula>IF(RIGHT(TEXT(AQ116,"0.#"),1)=".",TRUE,FALSE)</formula>
    </cfRule>
  </conditionalFormatting>
  <conditionalFormatting sqref="AM116">
    <cfRule type="expression" dxfId="2661" priority="13237">
      <formula>IF(RIGHT(TEXT(AM116,"0.#"),1)=".",FALSE,TRUE)</formula>
    </cfRule>
    <cfRule type="expression" dxfId="2660" priority="13238">
      <formula>IF(RIGHT(TEXT(AM116,"0.#"),1)=".",TRUE,FALSE)</formula>
    </cfRule>
  </conditionalFormatting>
  <conditionalFormatting sqref="AM117">
    <cfRule type="expression" dxfId="2659" priority="13235">
      <formula>IF(RIGHT(TEXT(AM117,"0.#"),1)=".",FALSE,TRUE)</formula>
    </cfRule>
    <cfRule type="expression" dxfId="2658" priority="13236">
      <formula>IF(RIGHT(TEXT(AM117,"0.#"),1)=".",TRUE,FALSE)</formula>
    </cfRule>
  </conditionalFormatting>
  <conditionalFormatting sqref="AQ117">
    <cfRule type="expression" dxfId="2657" priority="13229">
      <formula>IF(RIGHT(TEXT(AQ117,"0.#"),1)=".",FALSE,TRUE)</formula>
    </cfRule>
    <cfRule type="expression" dxfId="2656" priority="13230">
      <formula>IF(RIGHT(TEXT(AQ117,"0.#"),1)=".",TRUE,FALSE)</formula>
    </cfRule>
  </conditionalFormatting>
  <conditionalFormatting sqref="AE119 AQ119">
    <cfRule type="expression" dxfId="2655" priority="13227">
      <formula>IF(RIGHT(TEXT(AE119,"0.#"),1)=".",FALSE,TRUE)</formula>
    </cfRule>
    <cfRule type="expression" dxfId="2654" priority="13228">
      <formula>IF(RIGHT(TEXT(AE119,"0.#"),1)=".",TRUE,FALSE)</formula>
    </cfRule>
  </conditionalFormatting>
  <conditionalFormatting sqref="AI119">
    <cfRule type="expression" dxfId="2653" priority="13225">
      <formula>IF(RIGHT(TEXT(AI119,"0.#"),1)=".",FALSE,TRUE)</formula>
    </cfRule>
    <cfRule type="expression" dxfId="2652" priority="13226">
      <formula>IF(RIGHT(TEXT(AI119,"0.#"),1)=".",TRUE,FALSE)</formula>
    </cfRule>
  </conditionalFormatting>
  <conditionalFormatting sqref="AM119">
    <cfRule type="expression" dxfId="2651" priority="13223">
      <formula>IF(RIGHT(TEXT(AM119,"0.#"),1)=".",FALSE,TRUE)</formula>
    </cfRule>
    <cfRule type="expression" dxfId="2650" priority="13224">
      <formula>IF(RIGHT(TEXT(AM119,"0.#"),1)=".",TRUE,FALSE)</formula>
    </cfRule>
  </conditionalFormatting>
  <conditionalFormatting sqref="AQ120">
    <cfRule type="expression" dxfId="2649" priority="13215">
      <formula>IF(RIGHT(TEXT(AQ120,"0.#"),1)=".",FALSE,TRUE)</formula>
    </cfRule>
    <cfRule type="expression" dxfId="2648" priority="13216">
      <formula>IF(RIGHT(TEXT(AQ120,"0.#"),1)=".",TRUE,FALSE)</formula>
    </cfRule>
  </conditionalFormatting>
  <conditionalFormatting sqref="AE122 AQ122">
    <cfRule type="expression" dxfId="2647" priority="13213">
      <formula>IF(RIGHT(TEXT(AE122,"0.#"),1)=".",FALSE,TRUE)</formula>
    </cfRule>
    <cfRule type="expression" dxfId="2646" priority="13214">
      <formula>IF(RIGHT(TEXT(AE122,"0.#"),1)=".",TRUE,FALSE)</formula>
    </cfRule>
  </conditionalFormatting>
  <conditionalFormatting sqref="AI122">
    <cfRule type="expression" dxfId="2645" priority="13211">
      <formula>IF(RIGHT(TEXT(AI122,"0.#"),1)=".",FALSE,TRUE)</formula>
    </cfRule>
    <cfRule type="expression" dxfId="2644" priority="13212">
      <formula>IF(RIGHT(TEXT(AI122,"0.#"),1)=".",TRUE,FALSE)</formula>
    </cfRule>
  </conditionalFormatting>
  <conditionalFormatting sqref="AM122">
    <cfRule type="expression" dxfId="2643" priority="13209">
      <formula>IF(RIGHT(TEXT(AM122,"0.#"),1)=".",FALSE,TRUE)</formula>
    </cfRule>
    <cfRule type="expression" dxfId="2642" priority="13210">
      <formula>IF(RIGHT(TEXT(AM122,"0.#"),1)=".",TRUE,FALSE)</formula>
    </cfRule>
  </conditionalFormatting>
  <conditionalFormatting sqref="AQ123">
    <cfRule type="expression" dxfId="2641" priority="13201">
      <formula>IF(RIGHT(TEXT(AQ123,"0.#"),1)=".",FALSE,TRUE)</formula>
    </cfRule>
    <cfRule type="expression" dxfId="2640" priority="13202">
      <formula>IF(RIGHT(TEXT(AQ123,"0.#"),1)=".",TRUE,FALSE)</formula>
    </cfRule>
  </conditionalFormatting>
  <conditionalFormatting sqref="AE125 AQ125">
    <cfRule type="expression" dxfId="2639" priority="13199">
      <formula>IF(RIGHT(TEXT(AE125,"0.#"),1)=".",FALSE,TRUE)</formula>
    </cfRule>
    <cfRule type="expression" dxfId="2638" priority="13200">
      <formula>IF(RIGHT(TEXT(AE125,"0.#"),1)=".",TRUE,FALSE)</formula>
    </cfRule>
  </conditionalFormatting>
  <conditionalFormatting sqref="AI125">
    <cfRule type="expression" dxfId="2637" priority="13197">
      <formula>IF(RIGHT(TEXT(AI125,"0.#"),1)=".",FALSE,TRUE)</formula>
    </cfRule>
    <cfRule type="expression" dxfId="2636" priority="13198">
      <formula>IF(RIGHT(TEXT(AI125,"0.#"),1)=".",TRUE,FALSE)</formula>
    </cfRule>
  </conditionalFormatting>
  <conditionalFormatting sqref="AM125">
    <cfRule type="expression" dxfId="2635" priority="13195">
      <formula>IF(RIGHT(TEXT(AM125,"0.#"),1)=".",FALSE,TRUE)</formula>
    </cfRule>
    <cfRule type="expression" dxfId="2634" priority="13196">
      <formula>IF(RIGHT(TEXT(AM125,"0.#"),1)=".",TRUE,FALSE)</formula>
    </cfRule>
  </conditionalFormatting>
  <conditionalFormatting sqref="AQ126">
    <cfRule type="expression" dxfId="2633" priority="13187">
      <formula>IF(RIGHT(TEXT(AQ126,"0.#"),1)=".",FALSE,TRUE)</formula>
    </cfRule>
    <cfRule type="expression" dxfId="2632" priority="13188">
      <formula>IF(RIGHT(TEXT(AQ126,"0.#"),1)=".",TRUE,FALSE)</formula>
    </cfRule>
  </conditionalFormatting>
  <conditionalFormatting sqref="AE128 AQ128">
    <cfRule type="expression" dxfId="2631" priority="13185">
      <formula>IF(RIGHT(TEXT(AE128,"0.#"),1)=".",FALSE,TRUE)</formula>
    </cfRule>
    <cfRule type="expression" dxfId="2630" priority="13186">
      <formula>IF(RIGHT(TEXT(AE128,"0.#"),1)=".",TRUE,FALSE)</formula>
    </cfRule>
  </conditionalFormatting>
  <conditionalFormatting sqref="AI128">
    <cfRule type="expression" dxfId="2629" priority="13183">
      <formula>IF(RIGHT(TEXT(AI128,"0.#"),1)=".",FALSE,TRUE)</formula>
    </cfRule>
    <cfRule type="expression" dxfId="2628" priority="13184">
      <formula>IF(RIGHT(TEXT(AI128,"0.#"),1)=".",TRUE,FALSE)</formula>
    </cfRule>
  </conditionalFormatting>
  <conditionalFormatting sqref="AM128">
    <cfRule type="expression" dxfId="2627" priority="13181">
      <formula>IF(RIGHT(TEXT(AM128,"0.#"),1)=".",FALSE,TRUE)</formula>
    </cfRule>
    <cfRule type="expression" dxfId="2626" priority="13182">
      <formula>IF(RIGHT(TEXT(AM128,"0.#"),1)=".",TRUE,FALSE)</formula>
    </cfRule>
  </conditionalFormatting>
  <conditionalFormatting sqref="AQ129">
    <cfRule type="expression" dxfId="2625" priority="13173">
      <formula>IF(RIGHT(TEXT(AQ129,"0.#"),1)=".",FALSE,TRUE)</formula>
    </cfRule>
    <cfRule type="expression" dxfId="2624" priority="13174">
      <formula>IF(RIGHT(TEXT(AQ129,"0.#"),1)=".",TRUE,FALSE)</formula>
    </cfRule>
  </conditionalFormatting>
  <conditionalFormatting sqref="AE75">
    <cfRule type="expression" dxfId="2623" priority="13171">
      <formula>IF(RIGHT(TEXT(AE75,"0.#"),1)=".",FALSE,TRUE)</formula>
    </cfRule>
    <cfRule type="expression" dxfId="2622" priority="13172">
      <formula>IF(RIGHT(TEXT(AE75,"0.#"),1)=".",TRUE,FALSE)</formula>
    </cfRule>
  </conditionalFormatting>
  <conditionalFormatting sqref="AE76">
    <cfRule type="expression" dxfId="2621" priority="13169">
      <formula>IF(RIGHT(TEXT(AE76,"0.#"),1)=".",FALSE,TRUE)</formula>
    </cfRule>
    <cfRule type="expression" dxfId="2620" priority="13170">
      <formula>IF(RIGHT(TEXT(AE76,"0.#"),1)=".",TRUE,FALSE)</formula>
    </cfRule>
  </conditionalFormatting>
  <conditionalFormatting sqref="AE77">
    <cfRule type="expression" dxfId="2619" priority="13167">
      <formula>IF(RIGHT(TEXT(AE77,"0.#"),1)=".",FALSE,TRUE)</formula>
    </cfRule>
    <cfRule type="expression" dxfId="2618" priority="13168">
      <formula>IF(RIGHT(TEXT(AE77,"0.#"),1)=".",TRUE,FALSE)</formula>
    </cfRule>
  </conditionalFormatting>
  <conditionalFormatting sqref="AI77">
    <cfRule type="expression" dxfId="2617" priority="13165">
      <formula>IF(RIGHT(TEXT(AI77,"0.#"),1)=".",FALSE,TRUE)</formula>
    </cfRule>
    <cfRule type="expression" dxfId="2616" priority="13166">
      <formula>IF(RIGHT(TEXT(AI77,"0.#"),1)=".",TRUE,FALSE)</formula>
    </cfRule>
  </conditionalFormatting>
  <conditionalFormatting sqref="AI76">
    <cfRule type="expression" dxfId="2615" priority="13163">
      <formula>IF(RIGHT(TEXT(AI76,"0.#"),1)=".",FALSE,TRUE)</formula>
    </cfRule>
    <cfRule type="expression" dxfId="2614" priority="13164">
      <formula>IF(RIGHT(TEXT(AI76,"0.#"),1)=".",TRUE,FALSE)</formula>
    </cfRule>
  </conditionalFormatting>
  <conditionalFormatting sqref="AI75">
    <cfRule type="expression" dxfId="2613" priority="13161">
      <formula>IF(RIGHT(TEXT(AI75,"0.#"),1)=".",FALSE,TRUE)</formula>
    </cfRule>
    <cfRule type="expression" dxfId="2612" priority="13162">
      <formula>IF(RIGHT(TEXT(AI75,"0.#"),1)=".",TRUE,FALSE)</formula>
    </cfRule>
  </conditionalFormatting>
  <conditionalFormatting sqref="AM75">
    <cfRule type="expression" dxfId="2611" priority="13159">
      <formula>IF(RIGHT(TEXT(AM75,"0.#"),1)=".",FALSE,TRUE)</formula>
    </cfRule>
    <cfRule type="expression" dxfId="2610" priority="13160">
      <formula>IF(RIGHT(TEXT(AM75,"0.#"),1)=".",TRUE,FALSE)</formula>
    </cfRule>
  </conditionalFormatting>
  <conditionalFormatting sqref="AM76">
    <cfRule type="expression" dxfId="2609" priority="13157">
      <formula>IF(RIGHT(TEXT(AM76,"0.#"),1)=".",FALSE,TRUE)</formula>
    </cfRule>
    <cfRule type="expression" dxfId="2608" priority="13158">
      <formula>IF(RIGHT(TEXT(AM76,"0.#"),1)=".",TRUE,FALSE)</formula>
    </cfRule>
  </conditionalFormatting>
  <conditionalFormatting sqref="AM77">
    <cfRule type="expression" dxfId="2607" priority="13155">
      <formula>IF(RIGHT(TEXT(AM77,"0.#"),1)=".",FALSE,TRUE)</formula>
    </cfRule>
    <cfRule type="expression" dxfId="2606" priority="13156">
      <formula>IF(RIGHT(TEXT(AM77,"0.#"),1)=".",TRUE,FALSE)</formula>
    </cfRule>
  </conditionalFormatting>
  <conditionalFormatting sqref="AM134:AM135 AQ134:AQ135 AU134:AU135">
    <cfRule type="expression" dxfId="2605" priority="13141">
      <formula>IF(RIGHT(TEXT(AM134,"0.#"),1)=".",FALSE,TRUE)</formula>
    </cfRule>
    <cfRule type="expression" dxfId="2604" priority="13142">
      <formula>IF(RIGHT(TEXT(AM134,"0.#"),1)=".",TRUE,FALSE)</formula>
    </cfRule>
  </conditionalFormatting>
  <conditionalFormatting sqref="AE433">
    <cfRule type="expression" dxfId="2603" priority="13111">
      <formula>IF(RIGHT(TEXT(AE433,"0.#"),1)=".",FALSE,TRUE)</formula>
    </cfRule>
    <cfRule type="expression" dxfId="2602" priority="13112">
      <formula>IF(RIGHT(TEXT(AE433,"0.#"),1)=".",TRUE,FALSE)</formula>
    </cfRule>
  </conditionalFormatting>
  <conditionalFormatting sqref="AM435">
    <cfRule type="expression" dxfId="2601" priority="13095">
      <formula>IF(RIGHT(TEXT(AM435,"0.#"),1)=".",FALSE,TRUE)</formula>
    </cfRule>
    <cfRule type="expression" dxfId="2600" priority="13096">
      <formula>IF(RIGHT(TEXT(AM435,"0.#"),1)=".",TRUE,FALSE)</formula>
    </cfRule>
  </conditionalFormatting>
  <conditionalFormatting sqref="AE434">
    <cfRule type="expression" dxfId="2599" priority="13109">
      <formula>IF(RIGHT(TEXT(AE434,"0.#"),1)=".",FALSE,TRUE)</formula>
    </cfRule>
    <cfRule type="expression" dxfId="2598" priority="13110">
      <formula>IF(RIGHT(TEXT(AE434,"0.#"),1)=".",TRUE,FALSE)</formula>
    </cfRule>
  </conditionalFormatting>
  <conditionalFormatting sqref="AE435">
    <cfRule type="expression" dxfId="2597" priority="13107">
      <formula>IF(RIGHT(TEXT(AE435,"0.#"),1)=".",FALSE,TRUE)</formula>
    </cfRule>
    <cfRule type="expression" dxfId="2596" priority="13108">
      <formula>IF(RIGHT(TEXT(AE435,"0.#"),1)=".",TRUE,FALSE)</formula>
    </cfRule>
  </conditionalFormatting>
  <conditionalFormatting sqref="AM433">
    <cfRule type="expression" dxfId="2595" priority="13099">
      <formula>IF(RIGHT(TEXT(AM433,"0.#"),1)=".",FALSE,TRUE)</formula>
    </cfRule>
    <cfRule type="expression" dxfId="2594" priority="13100">
      <formula>IF(RIGHT(TEXT(AM433,"0.#"),1)=".",TRUE,FALSE)</formula>
    </cfRule>
  </conditionalFormatting>
  <conditionalFormatting sqref="AM434">
    <cfRule type="expression" dxfId="2593" priority="13097">
      <formula>IF(RIGHT(TEXT(AM434,"0.#"),1)=".",FALSE,TRUE)</formula>
    </cfRule>
    <cfRule type="expression" dxfId="2592" priority="13098">
      <formula>IF(RIGHT(TEXT(AM434,"0.#"),1)=".",TRUE,FALSE)</formula>
    </cfRule>
  </conditionalFormatting>
  <conditionalFormatting sqref="AU433">
    <cfRule type="expression" dxfId="2591" priority="13087">
      <formula>IF(RIGHT(TEXT(AU433,"0.#"),1)=".",FALSE,TRUE)</formula>
    </cfRule>
    <cfRule type="expression" dxfId="2590" priority="13088">
      <formula>IF(RIGHT(TEXT(AU433,"0.#"),1)=".",TRUE,FALSE)</formula>
    </cfRule>
  </conditionalFormatting>
  <conditionalFormatting sqref="AU434">
    <cfRule type="expression" dxfId="2589" priority="13085">
      <formula>IF(RIGHT(TEXT(AU434,"0.#"),1)=".",FALSE,TRUE)</formula>
    </cfRule>
    <cfRule type="expression" dxfId="2588" priority="13086">
      <formula>IF(RIGHT(TEXT(AU434,"0.#"),1)=".",TRUE,FALSE)</formula>
    </cfRule>
  </conditionalFormatting>
  <conditionalFormatting sqref="AU435">
    <cfRule type="expression" dxfId="2587" priority="13083">
      <formula>IF(RIGHT(TEXT(AU435,"0.#"),1)=".",FALSE,TRUE)</formula>
    </cfRule>
    <cfRule type="expression" dxfId="2586" priority="13084">
      <formula>IF(RIGHT(TEXT(AU435,"0.#"),1)=".",TRUE,FALSE)</formula>
    </cfRule>
  </conditionalFormatting>
  <conditionalFormatting sqref="AI435">
    <cfRule type="expression" dxfId="2585" priority="13017">
      <formula>IF(RIGHT(TEXT(AI435,"0.#"),1)=".",FALSE,TRUE)</formula>
    </cfRule>
    <cfRule type="expression" dxfId="2584" priority="13018">
      <formula>IF(RIGHT(TEXT(AI435,"0.#"),1)=".",TRUE,FALSE)</formula>
    </cfRule>
  </conditionalFormatting>
  <conditionalFormatting sqref="AI433">
    <cfRule type="expression" dxfId="2583" priority="13021">
      <formula>IF(RIGHT(TEXT(AI433,"0.#"),1)=".",FALSE,TRUE)</formula>
    </cfRule>
    <cfRule type="expression" dxfId="2582" priority="13022">
      <formula>IF(RIGHT(TEXT(AI433,"0.#"),1)=".",TRUE,FALSE)</formula>
    </cfRule>
  </conditionalFormatting>
  <conditionalFormatting sqref="AI434">
    <cfRule type="expression" dxfId="2581" priority="13019">
      <formula>IF(RIGHT(TEXT(AI434,"0.#"),1)=".",FALSE,TRUE)</formula>
    </cfRule>
    <cfRule type="expression" dxfId="2580" priority="13020">
      <formula>IF(RIGHT(TEXT(AI434,"0.#"),1)=".",TRUE,FALSE)</formula>
    </cfRule>
  </conditionalFormatting>
  <conditionalFormatting sqref="AQ434">
    <cfRule type="expression" dxfId="2579" priority="13003">
      <formula>IF(RIGHT(TEXT(AQ434,"0.#"),1)=".",FALSE,TRUE)</formula>
    </cfRule>
    <cfRule type="expression" dxfId="2578" priority="13004">
      <formula>IF(RIGHT(TEXT(AQ434,"0.#"),1)=".",TRUE,FALSE)</formula>
    </cfRule>
  </conditionalFormatting>
  <conditionalFormatting sqref="AQ435">
    <cfRule type="expression" dxfId="2577" priority="12989">
      <formula>IF(RIGHT(TEXT(AQ435,"0.#"),1)=".",FALSE,TRUE)</formula>
    </cfRule>
    <cfRule type="expression" dxfId="2576" priority="12990">
      <formula>IF(RIGHT(TEXT(AQ435,"0.#"),1)=".",TRUE,FALSE)</formula>
    </cfRule>
  </conditionalFormatting>
  <conditionalFormatting sqref="AQ433">
    <cfRule type="expression" dxfId="2575" priority="12987">
      <formula>IF(RIGHT(TEXT(AQ433,"0.#"),1)=".",FALSE,TRUE)</formula>
    </cfRule>
    <cfRule type="expression" dxfId="2574" priority="12988">
      <formula>IF(RIGHT(TEXT(AQ433,"0.#"),1)=".",TRUE,FALSE)</formula>
    </cfRule>
  </conditionalFormatting>
  <conditionalFormatting sqref="AL839:AO866">
    <cfRule type="expression" dxfId="2573" priority="6711">
      <formula>IF(AND(AL839&gt;=0, RIGHT(TEXT(AL839,"0.#"),1)&lt;&gt;"."),TRUE,FALSE)</formula>
    </cfRule>
    <cfRule type="expression" dxfId="2572" priority="6712">
      <formula>IF(AND(AL839&gt;=0, RIGHT(TEXT(AL839,"0.#"),1)="."),TRUE,FALSE)</formula>
    </cfRule>
    <cfRule type="expression" dxfId="2571" priority="6713">
      <formula>IF(AND(AL839&lt;0, RIGHT(TEXT(AL839,"0.#"),1)&lt;&gt;"."),TRUE,FALSE)</formula>
    </cfRule>
    <cfRule type="expression" dxfId="2570" priority="6714">
      <formula>IF(AND(AL839&lt;0, RIGHT(TEXT(AL839,"0.#"),1)="."),TRUE,FALSE)</formula>
    </cfRule>
  </conditionalFormatting>
  <conditionalFormatting sqref="AQ53:AQ55">
    <cfRule type="expression" dxfId="2569" priority="4733">
      <formula>IF(RIGHT(TEXT(AQ53,"0.#"),1)=".",FALSE,TRUE)</formula>
    </cfRule>
    <cfRule type="expression" dxfId="2568" priority="4734">
      <formula>IF(RIGHT(TEXT(AQ53,"0.#"),1)=".",TRUE,FALSE)</formula>
    </cfRule>
  </conditionalFormatting>
  <conditionalFormatting sqref="AU53:AU55">
    <cfRule type="expression" dxfId="2567" priority="4731">
      <formula>IF(RIGHT(TEXT(AU53,"0.#"),1)=".",FALSE,TRUE)</formula>
    </cfRule>
    <cfRule type="expression" dxfId="2566" priority="4732">
      <formula>IF(RIGHT(TEXT(AU53,"0.#"),1)=".",TRUE,FALSE)</formula>
    </cfRule>
  </conditionalFormatting>
  <conditionalFormatting sqref="AQ60:AQ62">
    <cfRule type="expression" dxfId="2565" priority="4729">
      <formula>IF(RIGHT(TEXT(AQ60,"0.#"),1)=".",FALSE,TRUE)</formula>
    </cfRule>
    <cfRule type="expression" dxfId="2564" priority="4730">
      <formula>IF(RIGHT(TEXT(AQ60,"0.#"),1)=".",TRUE,FALSE)</formula>
    </cfRule>
  </conditionalFormatting>
  <conditionalFormatting sqref="AU60:AU62">
    <cfRule type="expression" dxfId="2563" priority="4727">
      <formula>IF(RIGHT(TEXT(AU60,"0.#"),1)=".",FALSE,TRUE)</formula>
    </cfRule>
    <cfRule type="expression" dxfId="2562" priority="4728">
      <formula>IF(RIGHT(TEXT(AU60,"0.#"),1)=".",TRUE,FALSE)</formula>
    </cfRule>
  </conditionalFormatting>
  <conditionalFormatting sqref="AQ75:AQ77">
    <cfRule type="expression" dxfId="2561" priority="4725">
      <formula>IF(RIGHT(TEXT(AQ75,"0.#"),1)=".",FALSE,TRUE)</formula>
    </cfRule>
    <cfRule type="expression" dxfId="2560" priority="4726">
      <formula>IF(RIGHT(TEXT(AQ75,"0.#"),1)=".",TRUE,FALSE)</formula>
    </cfRule>
  </conditionalFormatting>
  <conditionalFormatting sqref="AU75:AU77">
    <cfRule type="expression" dxfId="2559" priority="4723">
      <formula>IF(RIGHT(TEXT(AU75,"0.#"),1)=".",FALSE,TRUE)</formula>
    </cfRule>
    <cfRule type="expression" dxfId="2558" priority="4724">
      <formula>IF(RIGHT(TEXT(AU75,"0.#"),1)=".",TRUE,FALSE)</formula>
    </cfRule>
  </conditionalFormatting>
  <conditionalFormatting sqref="AQ87:AQ89">
    <cfRule type="expression" dxfId="2557" priority="4721">
      <formula>IF(RIGHT(TEXT(AQ87,"0.#"),1)=".",FALSE,TRUE)</formula>
    </cfRule>
    <cfRule type="expression" dxfId="2556" priority="4722">
      <formula>IF(RIGHT(TEXT(AQ87,"0.#"),1)=".",TRUE,FALSE)</formula>
    </cfRule>
  </conditionalFormatting>
  <conditionalFormatting sqref="AU87:AU89">
    <cfRule type="expression" dxfId="2555" priority="4719">
      <formula>IF(RIGHT(TEXT(AU87,"0.#"),1)=".",FALSE,TRUE)</formula>
    </cfRule>
    <cfRule type="expression" dxfId="2554" priority="4720">
      <formula>IF(RIGHT(TEXT(AU87,"0.#"),1)=".",TRUE,FALSE)</formula>
    </cfRule>
  </conditionalFormatting>
  <conditionalFormatting sqref="AQ92:AQ94">
    <cfRule type="expression" dxfId="2553" priority="4717">
      <formula>IF(RIGHT(TEXT(AQ92,"0.#"),1)=".",FALSE,TRUE)</formula>
    </cfRule>
    <cfRule type="expression" dxfId="2552" priority="4718">
      <formula>IF(RIGHT(TEXT(AQ92,"0.#"),1)=".",TRUE,FALSE)</formula>
    </cfRule>
  </conditionalFormatting>
  <conditionalFormatting sqref="AU92:AU94">
    <cfRule type="expression" dxfId="2551" priority="4715">
      <formula>IF(RIGHT(TEXT(AU92,"0.#"),1)=".",FALSE,TRUE)</formula>
    </cfRule>
    <cfRule type="expression" dxfId="2550" priority="4716">
      <formula>IF(RIGHT(TEXT(AU92,"0.#"),1)=".",TRUE,FALSE)</formula>
    </cfRule>
  </conditionalFormatting>
  <conditionalFormatting sqref="AQ97:AQ99">
    <cfRule type="expression" dxfId="2549" priority="4713">
      <formula>IF(RIGHT(TEXT(AQ97,"0.#"),1)=".",FALSE,TRUE)</formula>
    </cfRule>
    <cfRule type="expression" dxfId="2548" priority="4714">
      <formula>IF(RIGHT(TEXT(AQ97,"0.#"),1)=".",TRUE,FALSE)</formula>
    </cfRule>
  </conditionalFormatting>
  <conditionalFormatting sqref="AU97:AU99">
    <cfRule type="expression" dxfId="2547" priority="4711">
      <formula>IF(RIGHT(TEXT(AU97,"0.#"),1)=".",FALSE,TRUE)</formula>
    </cfRule>
    <cfRule type="expression" dxfId="2546" priority="4712">
      <formula>IF(RIGHT(TEXT(AU97,"0.#"),1)=".",TRUE,FALSE)</formula>
    </cfRule>
  </conditionalFormatting>
  <conditionalFormatting sqref="AE458">
    <cfRule type="expression" dxfId="2545" priority="4405">
      <formula>IF(RIGHT(TEXT(AE458,"0.#"),1)=".",FALSE,TRUE)</formula>
    </cfRule>
    <cfRule type="expression" dxfId="2544" priority="4406">
      <formula>IF(RIGHT(TEXT(AE458,"0.#"),1)=".",TRUE,FALSE)</formula>
    </cfRule>
  </conditionalFormatting>
  <conditionalFormatting sqref="AM460">
    <cfRule type="expression" dxfId="2543" priority="4395">
      <formula>IF(RIGHT(TEXT(AM460,"0.#"),1)=".",FALSE,TRUE)</formula>
    </cfRule>
    <cfRule type="expression" dxfId="2542" priority="4396">
      <formula>IF(RIGHT(TEXT(AM460,"0.#"),1)=".",TRUE,FALSE)</formula>
    </cfRule>
  </conditionalFormatting>
  <conditionalFormatting sqref="AE459">
    <cfRule type="expression" dxfId="2541" priority="4403">
      <formula>IF(RIGHT(TEXT(AE459,"0.#"),1)=".",FALSE,TRUE)</formula>
    </cfRule>
    <cfRule type="expression" dxfId="2540" priority="4404">
      <formula>IF(RIGHT(TEXT(AE459,"0.#"),1)=".",TRUE,FALSE)</formula>
    </cfRule>
  </conditionalFormatting>
  <conditionalFormatting sqref="AE460">
    <cfRule type="expression" dxfId="2539" priority="4401">
      <formula>IF(RIGHT(TEXT(AE460,"0.#"),1)=".",FALSE,TRUE)</formula>
    </cfRule>
    <cfRule type="expression" dxfId="2538" priority="4402">
      <formula>IF(RIGHT(TEXT(AE460,"0.#"),1)=".",TRUE,FALSE)</formula>
    </cfRule>
  </conditionalFormatting>
  <conditionalFormatting sqref="AM458">
    <cfRule type="expression" dxfId="2537" priority="4399">
      <formula>IF(RIGHT(TEXT(AM458,"0.#"),1)=".",FALSE,TRUE)</formula>
    </cfRule>
    <cfRule type="expression" dxfId="2536" priority="4400">
      <formula>IF(RIGHT(TEXT(AM458,"0.#"),1)=".",TRUE,FALSE)</formula>
    </cfRule>
  </conditionalFormatting>
  <conditionalFormatting sqref="AM459">
    <cfRule type="expression" dxfId="2535" priority="4397">
      <formula>IF(RIGHT(TEXT(AM459,"0.#"),1)=".",FALSE,TRUE)</formula>
    </cfRule>
    <cfRule type="expression" dxfId="2534" priority="4398">
      <formula>IF(RIGHT(TEXT(AM459,"0.#"),1)=".",TRUE,FALSE)</formula>
    </cfRule>
  </conditionalFormatting>
  <conditionalFormatting sqref="AU458">
    <cfRule type="expression" dxfId="2533" priority="4393">
      <formula>IF(RIGHT(TEXT(AU458,"0.#"),1)=".",FALSE,TRUE)</formula>
    </cfRule>
    <cfRule type="expression" dxfId="2532" priority="4394">
      <formula>IF(RIGHT(TEXT(AU458,"0.#"),1)=".",TRUE,FALSE)</formula>
    </cfRule>
  </conditionalFormatting>
  <conditionalFormatting sqref="AU459">
    <cfRule type="expression" dxfId="2531" priority="4391">
      <formula>IF(RIGHT(TEXT(AU459,"0.#"),1)=".",FALSE,TRUE)</formula>
    </cfRule>
    <cfRule type="expression" dxfId="2530" priority="4392">
      <formula>IF(RIGHT(TEXT(AU459,"0.#"),1)=".",TRUE,FALSE)</formula>
    </cfRule>
  </conditionalFormatting>
  <conditionalFormatting sqref="AU460">
    <cfRule type="expression" dxfId="2529" priority="4389">
      <formula>IF(RIGHT(TEXT(AU460,"0.#"),1)=".",FALSE,TRUE)</formula>
    </cfRule>
    <cfRule type="expression" dxfId="2528" priority="4390">
      <formula>IF(RIGHT(TEXT(AU460,"0.#"),1)=".",TRUE,FALSE)</formula>
    </cfRule>
  </conditionalFormatting>
  <conditionalFormatting sqref="AI460">
    <cfRule type="expression" dxfId="2527" priority="4383">
      <formula>IF(RIGHT(TEXT(AI460,"0.#"),1)=".",FALSE,TRUE)</formula>
    </cfRule>
    <cfRule type="expression" dxfId="2526" priority="4384">
      <formula>IF(RIGHT(TEXT(AI460,"0.#"),1)=".",TRUE,FALSE)</formula>
    </cfRule>
  </conditionalFormatting>
  <conditionalFormatting sqref="AI458">
    <cfRule type="expression" dxfId="2525" priority="4387">
      <formula>IF(RIGHT(TEXT(AI458,"0.#"),1)=".",FALSE,TRUE)</formula>
    </cfRule>
    <cfRule type="expression" dxfId="2524" priority="4388">
      <formula>IF(RIGHT(TEXT(AI458,"0.#"),1)=".",TRUE,FALSE)</formula>
    </cfRule>
  </conditionalFormatting>
  <conditionalFormatting sqref="AI459">
    <cfRule type="expression" dxfId="2523" priority="4385">
      <formula>IF(RIGHT(TEXT(AI459,"0.#"),1)=".",FALSE,TRUE)</formula>
    </cfRule>
    <cfRule type="expression" dxfId="2522" priority="4386">
      <formula>IF(RIGHT(TEXT(AI459,"0.#"),1)=".",TRUE,FALSE)</formula>
    </cfRule>
  </conditionalFormatting>
  <conditionalFormatting sqref="AQ459">
    <cfRule type="expression" dxfId="2521" priority="4381">
      <formula>IF(RIGHT(TEXT(AQ459,"0.#"),1)=".",FALSE,TRUE)</formula>
    </cfRule>
    <cfRule type="expression" dxfId="2520" priority="4382">
      <formula>IF(RIGHT(TEXT(AQ459,"0.#"),1)=".",TRUE,FALSE)</formula>
    </cfRule>
  </conditionalFormatting>
  <conditionalFormatting sqref="AQ460">
    <cfRule type="expression" dxfId="2519" priority="4379">
      <formula>IF(RIGHT(TEXT(AQ460,"0.#"),1)=".",FALSE,TRUE)</formula>
    </cfRule>
    <cfRule type="expression" dxfId="2518" priority="4380">
      <formula>IF(RIGHT(TEXT(AQ460,"0.#"),1)=".",TRUE,FALSE)</formula>
    </cfRule>
  </conditionalFormatting>
  <conditionalFormatting sqref="AQ458">
    <cfRule type="expression" dxfId="2517" priority="4377">
      <formula>IF(RIGHT(TEXT(AQ458,"0.#"),1)=".",FALSE,TRUE)</formula>
    </cfRule>
    <cfRule type="expression" dxfId="2516" priority="4378">
      <formula>IF(RIGHT(TEXT(AQ458,"0.#"),1)=".",TRUE,FALSE)</formula>
    </cfRule>
  </conditionalFormatting>
  <conditionalFormatting sqref="AE120 AM120">
    <cfRule type="expression" dxfId="2515" priority="3055">
      <formula>IF(RIGHT(TEXT(AE120,"0.#"),1)=".",FALSE,TRUE)</formula>
    </cfRule>
    <cfRule type="expression" dxfId="2514" priority="3056">
      <formula>IF(RIGHT(TEXT(AE120,"0.#"),1)=".",TRUE,FALSE)</formula>
    </cfRule>
  </conditionalFormatting>
  <conditionalFormatting sqref="AI126">
    <cfRule type="expression" dxfId="2513" priority="3045">
      <formula>IF(RIGHT(TEXT(AI126,"0.#"),1)=".",FALSE,TRUE)</formula>
    </cfRule>
    <cfRule type="expression" dxfId="2512" priority="3046">
      <formula>IF(RIGHT(TEXT(AI126,"0.#"),1)=".",TRUE,FALSE)</formula>
    </cfRule>
  </conditionalFormatting>
  <conditionalFormatting sqref="AI120">
    <cfRule type="expression" dxfId="2511" priority="3053">
      <formula>IF(RIGHT(TEXT(AI120,"0.#"),1)=".",FALSE,TRUE)</formula>
    </cfRule>
    <cfRule type="expression" dxfId="2510" priority="3054">
      <formula>IF(RIGHT(TEXT(AI120,"0.#"),1)=".",TRUE,FALSE)</formula>
    </cfRule>
  </conditionalFormatting>
  <conditionalFormatting sqref="AE123 AM123">
    <cfRule type="expression" dxfId="2509" priority="3051">
      <formula>IF(RIGHT(TEXT(AE123,"0.#"),1)=".",FALSE,TRUE)</formula>
    </cfRule>
    <cfRule type="expression" dxfId="2508" priority="3052">
      <formula>IF(RIGHT(TEXT(AE123,"0.#"),1)=".",TRUE,FALSE)</formula>
    </cfRule>
  </conditionalFormatting>
  <conditionalFormatting sqref="AI123">
    <cfRule type="expression" dxfId="2507" priority="3049">
      <formula>IF(RIGHT(TEXT(AI123,"0.#"),1)=".",FALSE,TRUE)</formula>
    </cfRule>
    <cfRule type="expression" dxfId="2506" priority="3050">
      <formula>IF(RIGHT(TEXT(AI123,"0.#"),1)=".",TRUE,FALSE)</formula>
    </cfRule>
  </conditionalFormatting>
  <conditionalFormatting sqref="AE126 AM126">
    <cfRule type="expression" dxfId="2505" priority="3047">
      <formula>IF(RIGHT(TEXT(AE126,"0.#"),1)=".",FALSE,TRUE)</formula>
    </cfRule>
    <cfRule type="expression" dxfId="2504" priority="3048">
      <formula>IF(RIGHT(TEXT(AE126,"0.#"),1)=".",TRUE,FALSE)</formula>
    </cfRule>
  </conditionalFormatting>
  <conditionalFormatting sqref="AE129 AM129">
    <cfRule type="expression" dxfId="2503" priority="3043">
      <formula>IF(RIGHT(TEXT(AE129,"0.#"),1)=".",FALSE,TRUE)</formula>
    </cfRule>
    <cfRule type="expression" dxfId="2502" priority="3044">
      <formula>IF(RIGHT(TEXT(AE129,"0.#"),1)=".",TRUE,FALSE)</formula>
    </cfRule>
  </conditionalFormatting>
  <conditionalFormatting sqref="AI129">
    <cfRule type="expression" dxfId="2501" priority="3041">
      <formula>IF(RIGHT(TEXT(AI129,"0.#"),1)=".",FALSE,TRUE)</formula>
    </cfRule>
    <cfRule type="expression" dxfId="2500" priority="3042">
      <formula>IF(RIGHT(TEXT(AI129,"0.#"),1)=".",TRUE,FALSE)</formula>
    </cfRule>
  </conditionalFormatting>
  <conditionalFormatting sqref="Y839:Y866">
    <cfRule type="expression" dxfId="2499" priority="3039">
      <formula>IF(RIGHT(TEXT(Y839,"0.#"),1)=".",FALSE,TRUE)</formula>
    </cfRule>
    <cfRule type="expression" dxfId="2498" priority="3040">
      <formula>IF(RIGHT(TEXT(Y839,"0.#"),1)=".",TRUE,FALSE)</formula>
    </cfRule>
  </conditionalFormatting>
  <conditionalFormatting sqref="AU518">
    <cfRule type="expression" dxfId="2497" priority="1549">
      <formula>IF(RIGHT(TEXT(AU518,"0.#"),1)=".",FALSE,TRUE)</formula>
    </cfRule>
    <cfRule type="expression" dxfId="2496" priority="1550">
      <formula>IF(RIGHT(TEXT(AU518,"0.#"),1)=".",TRUE,FALSE)</formula>
    </cfRule>
  </conditionalFormatting>
  <conditionalFormatting sqref="AQ551">
    <cfRule type="expression" dxfId="2495" priority="1325">
      <formula>IF(RIGHT(TEXT(AQ551,"0.#"),1)=".",FALSE,TRUE)</formula>
    </cfRule>
    <cfRule type="expression" dxfId="2494" priority="1326">
      <formula>IF(RIGHT(TEXT(AQ551,"0.#"),1)=".",TRUE,FALSE)</formula>
    </cfRule>
  </conditionalFormatting>
  <conditionalFormatting sqref="AE556">
    <cfRule type="expression" dxfId="2493" priority="1323">
      <formula>IF(RIGHT(TEXT(AE556,"0.#"),1)=".",FALSE,TRUE)</formula>
    </cfRule>
    <cfRule type="expression" dxfId="2492" priority="1324">
      <formula>IF(RIGHT(TEXT(AE556,"0.#"),1)=".",TRUE,FALSE)</formula>
    </cfRule>
  </conditionalFormatting>
  <conditionalFormatting sqref="AE557">
    <cfRule type="expression" dxfId="2491" priority="1321">
      <formula>IF(RIGHT(TEXT(AE557,"0.#"),1)=".",FALSE,TRUE)</formula>
    </cfRule>
    <cfRule type="expression" dxfId="2490" priority="1322">
      <formula>IF(RIGHT(TEXT(AE557,"0.#"),1)=".",TRUE,FALSE)</formula>
    </cfRule>
  </conditionalFormatting>
  <conditionalFormatting sqref="AE558">
    <cfRule type="expression" dxfId="2489" priority="1319">
      <formula>IF(RIGHT(TEXT(AE558,"0.#"),1)=".",FALSE,TRUE)</formula>
    </cfRule>
    <cfRule type="expression" dxfId="2488" priority="1320">
      <formula>IF(RIGHT(TEXT(AE558,"0.#"),1)=".",TRUE,FALSE)</formula>
    </cfRule>
  </conditionalFormatting>
  <conditionalFormatting sqref="AU556">
    <cfRule type="expression" dxfId="2487" priority="1311">
      <formula>IF(RIGHT(TEXT(AU556,"0.#"),1)=".",FALSE,TRUE)</formula>
    </cfRule>
    <cfRule type="expression" dxfId="2486" priority="1312">
      <formula>IF(RIGHT(TEXT(AU556,"0.#"),1)=".",TRUE,FALSE)</formula>
    </cfRule>
  </conditionalFormatting>
  <conditionalFormatting sqref="AU557">
    <cfRule type="expression" dxfId="2485" priority="1309">
      <formula>IF(RIGHT(TEXT(AU557,"0.#"),1)=".",FALSE,TRUE)</formula>
    </cfRule>
    <cfRule type="expression" dxfId="2484" priority="1310">
      <formula>IF(RIGHT(TEXT(AU557,"0.#"),1)=".",TRUE,FALSE)</formula>
    </cfRule>
  </conditionalFormatting>
  <conditionalFormatting sqref="AU558">
    <cfRule type="expression" dxfId="2483" priority="1307">
      <formula>IF(RIGHT(TEXT(AU558,"0.#"),1)=".",FALSE,TRUE)</formula>
    </cfRule>
    <cfRule type="expression" dxfId="2482" priority="1308">
      <formula>IF(RIGHT(TEXT(AU558,"0.#"),1)=".",TRUE,FALSE)</formula>
    </cfRule>
  </conditionalFormatting>
  <conditionalFormatting sqref="AQ557">
    <cfRule type="expression" dxfId="2481" priority="1299">
      <formula>IF(RIGHT(TEXT(AQ557,"0.#"),1)=".",FALSE,TRUE)</formula>
    </cfRule>
    <cfRule type="expression" dxfId="2480" priority="1300">
      <formula>IF(RIGHT(TEXT(AQ557,"0.#"),1)=".",TRUE,FALSE)</formula>
    </cfRule>
  </conditionalFormatting>
  <conditionalFormatting sqref="AQ558">
    <cfRule type="expression" dxfId="2479" priority="1297">
      <formula>IF(RIGHT(TEXT(AQ558,"0.#"),1)=".",FALSE,TRUE)</formula>
    </cfRule>
    <cfRule type="expression" dxfId="2478" priority="1298">
      <formula>IF(RIGHT(TEXT(AQ558,"0.#"),1)=".",TRUE,FALSE)</formula>
    </cfRule>
  </conditionalFormatting>
  <conditionalFormatting sqref="AQ556">
    <cfRule type="expression" dxfId="2477" priority="1295">
      <formula>IF(RIGHT(TEXT(AQ556,"0.#"),1)=".",FALSE,TRUE)</formula>
    </cfRule>
    <cfRule type="expression" dxfId="2476" priority="1296">
      <formula>IF(RIGHT(TEXT(AQ556,"0.#"),1)=".",TRUE,FALSE)</formula>
    </cfRule>
  </conditionalFormatting>
  <conditionalFormatting sqref="AE561">
    <cfRule type="expression" dxfId="2475" priority="1293">
      <formula>IF(RIGHT(TEXT(AE561,"0.#"),1)=".",FALSE,TRUE)</formula>
    </cfRule>
    <cfRule type="expression" dxfId="2474" priority="1294">
      <formula>IF(RIGHT(TEXT(AE561,"0.#"),1)=".",TRUE,FALSE)</formula>
    </cfRule>
  </conditionalFormatting>
  <conditionalFormatting sqref="AE562">
    <cfRule type="expression" dxfId="2473" priority="1291">
      <formula>IF(RIGHT(TEXT(AE562,"0.#"),1)=".",FALSE,TRUE)</formula>
    </cfRule>
    <cfRule type="expression" dxfId="2472" priority="1292">
      <formula>IF(RIGHT(TEXT(AE562,"0.#"),1)=".",TRUE,FALSE)</formula>
    </cfRule>
  </conditionalFormatting>
  <conditionalFormatting sqref="AE563">
    <cfRule type="expression" dxfId="2471" priority="1289">
      <formula>IF(RIGHT(TEXT(AE563,"0.#"),1)=".",FALSE,TRUE)</formula>
    </cfRule>
    <cfRule type="expression" dxfId="2470" priority="1290">
      <formula>IF(RIGHT(TEXT(AE563,"0.#"),1)=".",TRUE,FALSE)</formula>
    </cfRule>
  </conditionalFormatting>
  <conditionalFormatting sqref="AL1103:AO1131">
    <cfRule type="expression" dxfId="2469" priority="2945">
      <formula>IF(AND(AL1103&gt;=0, RIGHT(TEXT(AL1103,"0.#"),1)&lt;&gt;"."),TRUE,FALSE)</formula>
    </cfRule>
    <cfRule type="expression" dxfId="2468" priority="2946">
      <formula>IF(AND(AL1103&gt;=0, RIGHT(TEXT(AL1103,"0.#"),1)="."),TRUE,FALSE)</formula>
    </cfRule>
    <cfRule type="expression" dxfId="2467" priority="2947">
      <formula>IF(AND(AL1103&lt;0, RIGHT(TEXT(AL1103,"0.#"),1)&lt;&gt;"."),TRUE,FALSE)</formula>
    </cfRule>
    <cfRule type="expression" dxfId="2466" priority="2948">
      <formula>IF(AND(AL1103&lt;0, RIGHT(TEXT(AL1103,"0.#"),1)="."),TRUE,FALSE)</formula>
    </cfRule>
  </conditionalFormatting>
  <conditionalFormatting sqref="Y1103:Y1131">
    <cfRule type="expression" dxfId="2465" priority="2943">
      <formula>IF(RIGHT(TEXT(Y1103,"0.#"),1)=".",FALSE,TRUE)</formula>
    </cfRule>
    <cfRule type="expression" dxfId="2464" priority="2944">
      <formula>IF(RIGHT(TEXT(Y1103,"0.#"),1)=".",TRUE,FALSE)</formula>
    </cfRule>
  </conditionalFormatting>
  <conditionalFormatting sqref="AQ553">
    <cfRule type="expression" dxfId="2463" priority="1327">
      <formula>IF(RIGHT(TEXT(AQ553,"0.#"),1)=".",FALSE,TRUE)</formula>
    </cfRule>
    <cfRule type="expression" dxfId="2462" priority="1328">
      <formula>IF(RIGHT(TEXT(AQ553,"0.#"),1)=".",TRUE,FALSE)</formula>
    </cfRule>
  </conditionalFormatting>
  <conditionalFormatting sqref="AU552">
    <cfRule type="expression" dxfId="2461" priority="1339">
      <formula>IF(RIGHT(TEXT(AU552,"0.#"),1)=".",FALSE,TRUE)</formula>
    </cfRule>
    <cfRule type="expression" dxfId="2460" priority="1340">
      <formula>IF(RIGHT(TEXT(AU552,"0.#"),1)=".",TRUE,FALSE)</formula>
    </cfRule>
  </conditionalFormatting>
  <conditionalFormatting sqref="AE552">
    <cfRule type="expression" dxfId="2459" priority="1351">
      <formula>IF(RIGHT(TEXT(AE552,"0.#"),1)=".",FALSE,TRUE)</formula>
    </cfRule>
    <cfRule type="expression" dxfId="2458" priority="1352">
      <formula>IF(RIGHT(TEXT(AE552,"0.#"),1)=".",TRUE,FALSE)</formula>
    </cfRule>
  </conditionalFormatting>
  <conditionalFormatting sqref="AQ548">
    <cfRule type="expression" dxfId="2457" priority="1357">
      <formula>IF(RIGHT(TEXT(AQ548,"0.#"),1)=".",FALSE,TRUE)</formula>
    </cfRule>
    <cfRule type="expression" dxfId="2456" priority="1358">
      <formula>IF(RIGHT(TEXT(AQ548,"0.#"),1)=".",TRUE,FALSE)</formula>
    </cfRule>
  </conditionalFormatting>
  <conditionalFormatting sqref="AL838:AO838">
    <cfRule type="expression" dxfId="2455" priority="2897">
      <formula>IF(AND(AL838&gt;=0, RIGHT(TEXT(AL838,"0.#"),1)&lt;&gt;"."),TRUE,FALSE)</formula>
    </cfRule>
    <cfRule type="expression" dxfId="2454" priority="2898">
      <formula>IF(AND(AL838&gt;=0, RIGHT(TEXT(AL838,"0.#"),1)="."),TRUE,FALSE)</formula>
    </cfRule>
    <cfRule type="expression" dxfId="2453" priority="2899">
      <formula>IF(AND(AL838&lt;0, RIGHT(TEXT(AL838,"0.#"),1)&lt;&gt;"."),TRUE,FALSE)</formula>
    </cfRule>
    <cfRule type="expression" dxfId="2452" priority="2900">
      <formula>IF(AND(AL838&lt;0, RIGHT(TEXT(AL838,"0.#"),1)="."),TRUE,FALSE)</formula>
    </cfRule>
  </conditionalFormatting>
  <conditionalFormatting sqref="Y838">
    <cfRule type="expression" dxfId="2451" priority="2895">
      <formula>IF(RIGHT(TEXT(Y838,"0.#"),1)=".",FALSE,TRUE)</formula>
    </cfRule>
    <cfRule type="expression" dxfId="2450" priority="2896">
      <formula>IF(RIGHT(TEXT(Y838,"0.#"),1)=".",TRUE,FALSE)</formula>
    </cfRule>
  </conditionalFormatting>
  <conditionalFormatting sqref="AE492">
    <cfRule type="expression" dxfId="2449" priority="1683">
      <formula>IF(RIGHT(TEXT(AE492,"0.#"),1)=".",FALSE,TRUE)</formula>
    </cfRule>
    <cfRule type="expression" dxfId="2448" priority="1684">
      <formula>IF(RIGHT(TEXT(AE492,"0.#"),1)=".",TRUE,FALSE)</formula>
    </cfRule>
  </conditionalFormatting>
  <conditionalFormatting sqref="AE493">
    <cfRule type="expression" dxfId="2447" priority="1681">
      <formula>IF(RIGHT(TEXT(AE493,"0.#"),1)=".",FALSE,TRUE)</formula>
    </cfRule>
    <cfRule type="expression" dxfId="2446" priority="1682">
      <formula>IF(RIGHT(TEXT(AE493,"0.#"),1)=".",TRUE,FALSE)</formula>
    </cfRule>
  </conditionalFormatting>
  <conditionalFormatting sqref="AE494">
    <cfRule type="expression" dxfId="2445" priority="1679">
      <formula>IF(RIGHT(TEXT(AE494,"0.#"),1)=".",FALSE,TRUE)</formula>
    </cfRule>
    <cfRule type="expression" dxfId="2444" priority="1680">
      <formula>IF(RIGHT(TEXT(AE494,"0.#"),1)=".",TRUE,FALSE)</formula>
    </cfRule>
  </conditionalFormatting>
  <conditionalFormatting sqref="AQ493">
    <cfRule type="expression" dxfId="2443" priority="1659">
      <formula>IF(RIGHT(TEXT(AQ493,"0.#"),1)=".",FALSE,TRUE)</formula>
    </cfRule>
    <cfRule type="expression" dxfId="2442" priority="1660">
      <formula>IF(RIGHT(TEXT(AQ493,"0.#"),1)=".",TRUE,FALSE)</formula>
    </cfRule>
  </conditionalFormatting>
  <conditionalFormatting sqref="AQ494">
    <cfRule type="expression" dxfId="2441" priority="1657">
      <formula>IF(RIGHT(TEXT(AQ494,"0.#"),1)=".",FALSE,TRUE)</formula>
    </cfRule>
    <cfRule type="expression" dxfId="2440" priority="1658">
      <formula>IF(RIGHT(TEXT(AQ494,"0.#"),1)=".",TRUE,FALSE)</formula>
    </cfRule>
  </conditionalFormatting>
  <conditionalFormatting sqref="AQ492">
    <cfRule type="expression" dxfId="2439" priority="1655">
      <formula>IF(RIGHT(TEXT(AQ492,"0.#"),1)=".",FALSE,TRUE)</formula>
    </cfRule>
    <cfRule type="expression" dxfId="2438" priority="1656">
      <formula>IF(RIGHT(TEXT(AQ492,"0.#"),1)=".",TRUE,FALSE)</formula>
    </cfRule>
  </conditionalFormatting>
  <conditionalFormatting sqref="AU494">
    <cfRule type="expression" dxfId="2437" priority="1667">
      <formula>IF(RIGHT(TEXT(AU494,"0.#"),1)=".",FALSE,TRUE)</formula>
    </cfRule>
    <cfRule type="expression" dxfId="2436" priority="1668">
      <formula>IF(RIGHT(TEXT(AU494,"0.#"),1)=".",TRUE,FALSE)</formula>
    </cfRule>
  </conditionalFormatting>
  <conditionalFormatting sqref="AU492">
    <cfRule type="expression" dxfId="2435" priority="1671">
      <formula>IF(RIGHT(TEXT(AU492,"0.#"),1)=".",FALSE,TRUE)</formula>
    </cfRule>
    <cfRule type="expression" dxfId="2434" priority="1672">
      <formula>IF(RIGHT(TEXT(AU492,"0.#"),1)=".",TRUE,FALSE)</formula>
    </cfRule>
  </conditionalFormatting>
  <conditionalFormatting sqref="AU493">
    <cfRule type="expression" dxfId="2433" priority="1669">
      <formula>IF(RIGHT(TEXT(AU493,"0.#"),1)=".",FALSE,TRUE)</formula>
    </cfRule>
    <cfRule type="expression" dxfId="2432" priority="1670">
      <formula>IF(RIGHT(TEXT(AU493,"0.#"),1)=".",TRUE,FALSE)</formula>
    </cfRule>
  </conditionalFormatting>
  <conditionalFormatting sqref="AU583">
    <cfRule type="expression" dxfId="2431" priority="1187">
      <formula>IF(RIGHT(TEXT(AU583,"0.#"),1)=".",FALSE,TRUE)</formula>
    </cfRule>
    <cfRule type="expression" dxfId="2430" priority="1188">
      <formula>IF(RIGHT(TEXT(AU583,"0.#"),1)=".",TRUE,FALSE)</formula>
    </cfRule>
  </conditionalFormatting>
  <conditionalFormatting sqref="AU582">
    <cfRule type="expression" dxfId="2429" priority="1189">
      <formula>IF(RIGHT(TEXT(AU582,"0.#"),1)=".",FALSE,TRUE)</formula>
    </cfRule>
    <cfRule type="expression" dxfId="2428" priority="1190">
      <formula>IF(RIGHT(TEXT(AU582,"0.#"),1)=".",TRUE,FALSE)</formula>
    </cfRule>
  </conditionalFormatting>
  <conditionalFormatting sqref="AE499">
    <cfRule type="expression" dxfId="2427" priority="1649">
      <formula>IF(RIGHT(TEXT(AE499,"0.#"),1)=".",FALSE,TRUE)</formula>
    </cfRule>
    <cfRule type="expression" dxfId="2426" priority="1650">
      <formula>IF(RIGHT(TEXT(AE499,"0.#"),1)=".",TRUE,FALSE)</formula>
    </cfRule>
  </conditionalFormatting>
  <conditionalFormatting sqref="AE497">
    <cfRule type="expression" dxfId="2425" priority="1653">
      <formula>IF(RIGHT(TEXT(AE497,"0.#"),1)=".",FALSE,TRUE)</formula>
    </cfRule>
    <cfRule type="expression" dxfId="2424" priority="1654">
      <formula>IF(RIGHT(TEXT(AE497,"0.#"),1)=".",TRUE,FALSE)</formula>
    </cfRule>
  </conditionalFormatting>
  <conditionalFormatting sqref="AE498">
    <cfRule type="expression" dxfId="2423" priority="1651">
      <formula>IF(RIGHT(TEXT(AE498,"0.#"),1)=".",FALSE,TRUE)</formula>
    </cfRule>
    <cfRule type="expression" dxfId="2422" priority="1652">
      <formula>IF(RIGHT(TEXT(AE498,"0.#"),1)=".",TRUE,FALSE)</formula>
    </cfRule>
  </conditionalFormatting>
  <conditionalFormatting sqref="AU499">
    <cfRule type="expression" dxfId="2421" priority="1637">
      <formula>IF(RIGHT(TEXT(AU499,"0.#"),1)=".",FALSE,TRUE)</formula>
    </cfRule>
    <cfRule type="expression" dxfId="2420" priority="1638">
      <formula>IF(RIGHT(TEXT(AU499,"0.#"),1)=".",TRUE,FALSE)</formula>
    </cfRule>
  </conditionalFormatting>
  <conditionalFormatting sqref="AU497">
    <cfRule type="expression" dxfId="2419" priority="1641">
      <formula>IF(RIGHT(TEXT(AU497,"0.#"),1)=".",FALSE,TRUE)</formula>
    </cfRule>
    <cfRule type="expression" dxfId="2418" priority="1642">
      <formula>IF(RIGHT(TEXT(AU497,"0.#"),1)=".",TRUE,FALSE)</formula>
    </cfRule>
  </conditionalFormatting>
  <conditionalFormatting sqref="AU498">
    <cfRule type="expression" dxfId="2417" priority="1639">
      <formula>IF(RIGHT(TEXT(AU498,"0.#"),1)=".",FALSE,TRUE)</formula>
    </cfRule>
    <cfRule type="expression" dxfId="2416" priority="1640">
      <formula>IF(RIGHT(TEXT(AU498,"0.#"),1)=".",TRUE,FALSE)</formula>
    </cfRule>
  </conditionalFormatting>
  <conditionalFormatting sqref="AQ497">
    <cfRule type="expression" dxfId="2415" priority="1625">
      <formula>IF(RIGHT(TEXT(AQ497,"0.#"),1)=".",FALSE,TRUE)</formula>
    </cfRule>
    <cfRule type="expression" dxfId="2414" priority="1626">
      <formula>IF(RIGHT(TEXT(AQ497,"0.#"),1)=".",TRUE,FALSE)</formula>
    </cfRule>
  </conditionalFormatting>
  <conditionalFormatting sqref="AQ498">
    <cfRule type="expression" dxfId="2413" priority="1629">
      <formula>IF(RIGHT(TEXT(AQ498,"0.#"),1)=".",FALSE,TRUE)</formula>
    </cfRule>
    <cfRule type="expression" dxfId="2412" priority="1630">
      <formula>IF(RIGHT(TEXT(AQ498,"0.#"),1)=".",TRUE,FALSE)</formula>
    </cfRule>
  </conditionalFormatting>
  <conditionalFormatting sqref="AQ499">
    <cfRule type="expression" dxfId="2411" priority="1627">
      <formula>IF(RIGHT(TEXT(AQ499,"0.#"),1)=".",FALSE,TRUE)</formula>
    </cfRule>
    <cfRule type="expression" dxfId="2410" priority="1628">
      <formula>IF(RIGHT(TEXT(AQ499,"0.#"),1)=".",TRUE,FALSE)</formula>
    </cfRule>
  </conditionalFormatting>
  <conditionalFormatting sqref="AE504">
    <cfRule type="expression" dxfId="2409" priority="1619">
      <formula>IF(RIGHT(TEXT(AE504,"0.#"),1)=".",FALSE,TRUE)</formula>
    </cfRule>
    <cfRule type="expression" dxfId="2408" priority="1620">
      <formula>IF(RIGHT(TEXT(AE504,"0.#"),1)=".",TRUE,FALSE)</formula>
    </cfRule>
  </conditionalFormatting>
  <conditionalFormatting sqref="AE502">
    <cfRule type="expression" dxfId="2407" priority="1623">
      <formula>IF(RIGHT(TEXT(AE502,"0.#"),1)=".",FALSE,TRUE)</formula>
    </cfRule>
    <cfRule type="expression" dxfId="2406" priority="1624">
      <formula>IF(RIGHT(TEXT(AE502,"0.#"),1)=".",TRUE,FALSE)</formula>
    </cfRule>
  </conditionalFormatting>
  <conditionalFormatting sqref="AE503">
    <cfRule type="expression" dxfId="2405" priority="1621">
      <formula>IF(RIGHT(TEXT(AE503,"0.#"),1)=".",FALSE,TRUE)</formula>
    </cfRule>
    <cfRule type="expression" dxfId="2404" priority="1622">
      <formula>IF(RIGHT(TEXT(AE503,"0.#"),1)=".",TRUE,FALSE)</formula>
    </cfRule>
  </conditionalFormatting>
  <conditionalFormatting sqref="AU504">
    <cfRule type="expression" dxfId="2403" priority="1607">
      <formula>IF(RIGHT(TEXT(AU504,"0.#"),1)=".",FALSE,TRUE)</formula>
    </cfRule>
    <cfRule type="expression" dxfId="2402" priority="1608">
      <formula>IF(RIGHT(TEXT(AU504,"0.#"),1)=".",TRUE,FALSE)</formula>
    </cfRule>
  </conditionalFormatting>
  <conditionalFormatting sqref="AU502">
    <cfRule type="expression" dxfId="2401" priority="1611">
      <formula>IF(RIGHT(TEXT(AU502,"0.#"),1)=".",FALSE,TRUE)</formula>
    </cfRule>
    <cfRule type="expression" dxfId="2400" priority="1612">
      <formula>IF(RIGHT(TEXT(AU502,"0.#"),1)=".",TRUE,FALSE)</formula>
    </cfRule>
  </conditionalFormatting>
  <conditionalFormatting sqref="AU503">
    <cfRule type="expression" dxfId="2399" priority="1609">
      <formula>IF(RIGHT(TEXT(AU503,"0.#"),1)=".",FALSE,TRUE)</formula>
    </cfRule>
    <cfRule type="expression" dxfId="2398" priority="1610">
      <formula>IF(RIGHT(TEXT(AU503,"0.#"),1)=".",TRUE,FALSE)</formula>
    </cfRule>
  </conditionalFormatting>
  <conditionalFormatting sqref="AQ502">
    <cfRule type="expression" dxfId="2397" priority="1595">
      <formula>IF(RIGHT(TEXT(AQ502,"0.#"),1)=".",FALSE,TRUE)</formula>
    </cfRule>
    <cfRule type="expression" dxfId="2396" priority="1596">
      <formula>IF(RIGHT(TEXT(AQ502,"0.#"),1)=".",TRUE,FALSE)</formula>
    </cfRule>
  </conditionalFormatting>
  <conditionalFormatting sqref="AQ503">
    <cfRule type="expression" dxfId="2395" priority="1599">
      <formula>IF(RIGHT(TEXT(AQ503,"0.#"),1)=".",FALSE,TRUE)</formula>
    </cfRule>
    <cfRule type="expression" dxfId="2394" priority="1600">
      <formula>IF(RIGHT(TEXT(AQ503,"0.#"),1)=".",TRUE,FALSE)</formula>
    </cfRule>
  </conditionalFormatting>
  <conditionalFormatting sqref="AQ504">
    <cfRule type="expression" dxfId="2393" priority="1597">
      <formula>IF(RIGHT(TEXT(AQ504,"0.#"),1)=".",FALSE,TRUE)</formula>
    </cfRule>
    <cfRule type="expression" dxfId="2392" priority="1598">
      <formula>IF(RIGHT(TEXT(AQ504,"0.#"),1)=".",TRUE,FALSE)</formula>
    </cfRule>
  </conditionalFormatting>
  <conditionalFormatting sqref="AE509">
    <cfRule type="expression" dxfId="2391" priority="1589">
      <formula>IF(RIGHT(TEXT(AE509,"0.#"),1)=".",FALSE,TRUE)</formula>
    </cfRule>
    <cfRule type="expression" dxfId="2390" priority="1590">
      <formula>IF(RIGHT(TEXT(AE509,"0.#"),1)=".",TRUE,FALSE)</formula>
    </cfRule>
  </conditionalFormatting>
  <conditionalFormatting sqref="AE507">
    <cfRule type="expression" dxfId="2389" priority="1593">
      <formula>IF(RIGHT(TEXT(AE507,"0.#"),1)=".",FALSE,TRUE)</formula>
    </cfRule>
    <cfRule type="expression" dxfId="2388" priority="1594">
      <formula>IF(RIGHT(TEXT(AE507,"0.#"),1)=".",TRUE,FALSE)</formula>
    </cfRule>
  </conditionalFormatting>
  <conditionalFormatting sqref="AE508">
    <cfRule type="expression" dxfId="2387" priority="1591">
      <formula>IF(RIGHT(TEXT(AE508,"0.#"),1)=".",FALSE,TRUE)</formula>
    </cfRule>
    <cfRule type="expression" dxfId="2386" priority="1592">
      <formula>IF(RIGHT(TEXT(AE508,"0.#"),1)=".",TRUE,FALSE)</formula>
    </cfRule>
  </conditionalFormatting>
  <conditionalFormatting sqref="AU509">
    <cfRule type="expression" dxfId="2385" priority="1577">
      <formula>IF(RIGHT(TEXT(AU509,"0.#"),1)=".",FALSE,TRUE)</formula>
    </cfRule>
    <cfRule type="expression" dxfId="2384" priority="1578">
      <formula>IF(RIGHT(TEXT(AU509,"0.#"),1)=".",TRUE,FALSE)</formula>
    </cfRule>
  </conditionalFormatting>
  <conditionalFormatting sqref="AU507">
    <cfRule type="expression" dxfId="2383" priority="1581">
      <formula>IF(RIGHT(TEXT(AU507,"0.#"),1)=".",FALSE,TRUE)</formula>
    </cfRule>
    <cfRule type="expression" dxfId="2382" priority="1582">
      <formula>IF(RIGHT(TEXT(AU507,"0.#"),1)=".",TRUE,FALSE)</formula>
    </cfRule>
  </conditionalFormatting>
  <conditionalFormatting sqref="AU508">
    <cfRule type="expression" dxfId="2381" priority="1579">
      <formula>IF(RIGHT(TEXT(AU508,"0.#"),1)=".",FALSE,TRUE)</formula>
    </cfRule>
    <cfRule type="expression" dxfId="2380" priority="1580">
      <formula>IF(RIGHT(TEXT(AU508,"0.#"),1)=".",TRUE,FALSE)</formula>
    </cfRule>
  </conditionalFormatting>
  <conditionalFormatting sqref="AQ507">
    <cfRule type="expression" dxfId="2379" priority="1565">
      <formula>IF(RIGHT(TEXT(AQ507,"0.#"),1)=".",FALSE,TRUE)</formula>
    </cfRule>
    <cfRule type="expression" dxfId="2378" priority="1566">
      <formula>IF(RIGHT(TEXT(AQ507,"0.#"),1)=".",TRUE,FALSE)</formula>
    </cfRule>
  </conditionalFormatting>
  <conditionalFormatting sqref="AQ508">
    <cfRule type="expression" dxfId="2377" priority="1569">
      <formula>IF(RIGHT(TEXT(AQ508,"0.#"),1)=".",FALSE,TRUE)</formula>
    </cfRule>
    <cfRule type="expression" dxfId="2376" priority="1570">
      <formula>IF(RIGHT(TEXT(AQ508,"0.#"),1)=".",TRUE,FALSE)</formula>
    </cfRule>
  </conditionalFormatting>
  <conditionalFormatting sqref="AQ509">
    <cfRule type="expression" dxfId="2375" priority="1567">
      <formula>IF(RIGHT(TEXT(AQ509,"0.#"),1)=".",FALSE,TRUE)</formula>
    </cfRule>
    <cfRule type="expression" dxfId="2374" priority="1568">
      <formula>IF(RIGHT(TEXT(AQ509,"0.#"),1)=".",TRUE,FALSE)</formula>
    </cfRule>
  </conditionalFormatting>
  <conditionalFormatting sqref="AE465">
    <cfRule type="expression" dxfId="2373" priority="1859">
      <formula>IF(RIGHT(TEXT(AE465,"0.#"),1)=".",FALSE,TRUE)</formula>
    </cfRule>
    <cfRule type="expression" dxfId="2372" priority="1860">
      <formula>IF(RIGHT(TEXT(AE465,"0.#"),1)=".",TRUE,FALSE)</formula>
    </cfRule>
  </conditionalFormatting>
  <conditionalFormatting sqref="AE463">
    <cfRule type="expression" dxfId="2371" priority="1863">
      <formula>IF(RIGHT(TEXT(AE463,"0.#"),1)=".",FALSE,TRUE)</formula>
    </cfRule>
    <cfRule type="expression" dxfId="2370" priority="1864">
      <formula>IF(RIGHT(TEXT(AE463,"0.#"),1)=".",TRUE,FALSE)</formula>
    </cfRule>
  </conditionalFormatting>
  <conditionalFormatting sqref="AE464">
    <cfRule type="expression" dxfId="2369" priority="1861">
      <formula>IF(RIGHT(TEXT(AE464,"0.#"),1)=".",FALSE,TRUE)</formula>
    </cfRule>
    <cfRule type="expression" dxfId="2368" priority="1862">
      <formula>IF(RIGHT(TEXT(AE464,"0.#"),1)=".",TRUE,FALSE)</formula>
    </cfRule>
  </conditionalFormatting>
  <conditionalFormatting sqref="AM465">
    <cfRule type="expression" dxfId="2367" priority="1853">
      <formula>IF(RIGHT(TEXT(AM465,"0.#"),1)=".",FALSE,TRUE)</formula>
    </cfRule>
    <cfRule type="expression" dxfId="2366" priority="1854">
      <formula>IF(RIGHT(TEXT(AM465,"0.#"),1)=".",TRUE,FALSE)</formula>
    </cfRule>
  </conditionalFormatting>
  <conditionalFormatting sqref="AM463">
    <cfRule type="expression" dxfId="2365" priority="1857">
      <formula>IF(RIGHT(TEXT(AM463,"0.#"),1)=".",FALSE,TRUE)</formula>
    </cfRule>
    <cfRule type="expression" dxfId="2364" priority="1858">
      <formula>IF(RIGHT(TEXT(AM463,"0.#"),1)=".",TRUE,FALSE)</formula>
    </cfRule>
  </conditionalFormatting>
  <conditionalFormatting sqref="AM464">
    <cfRule type="expression" dxfId="2363" priority="1855">
      <formula>IF(RIGHT(TEXT(AM464,"0.#"),1)=".",FALSE,TRUE)</formula>
    </cfRule>
    <cfRule type="expression" dxfId="2362" priority="1856">
      <formula>IF(RIGHT(TEXT(AM464,"0.#"),1)=".",TRUE,FALSE)</formula>
    </cfRule>
  </conditionalFormatting>
  <conditionalFormatting sqref="AU465">
    <cfRule type="expression" dxfId="2361" priority="1847">
      <formula>IF(RIGHT(TEXT(AU465,"0.#"),1)=".",FALSE,TRUE)</formula>
    </cfRule>
    <cfRule type="expression" dxfId="2360" priority="1848">
      <formula>IF(RIGHT(TEXT(AU465,"0.#"),1)=".",TRUE,FALSE)</formula>
    </cfRule>
  </conditionalFormatting>
  <conditionalFormatting sqref="AU463">
    <cfRule type="expression" dxfId="2359" priority="1851">
      <formula>IF(RIGHT(TEXT(AU463,"0.#"),1)=".",FALSE,TRUE)</formula>
    </cfRule>
    <cfRule type="expression" dxfId="2358" priority="1852">
      <formula>IF(RIGHT(TEXT(AU463,"0.#"),1)=".",TRUE,FALSE)</formula>
    </cfRule>
  </conditionalFormatting>
  <conditionalFormatting sqref="AU464">
    <cfRule type="expression" dxfId="2357" priority="1849">
      <formula>IF(RIGHT(TEXT(AU464,"0.#"),1)=".",FALSE,TRUE)</formula>
    </cfRule>
    <cfRule type="expression" dxfId="2356" priority="1850">
      <formula>IF(RIGHT(TEXT(AU464,"0.#"),1)=".",TRUE,FALSE)</formula>
    </cfRule>
  </conditionalFormatting>
  <conditionalFormatting sqref="AI465">
    <cfRule type="expression" dxfId="2355" priority="1841">
      <formula>IF(RIGHT(TEXT(AI465,"0.#"),1)=".",FALSE,TRUE)</formula>
    </cfRule>
    <cfRule type="expression" dxfId="2354" priority="1842">
      <formula>IF(RIGHT(TEXT(AI465,"0.#"),1)=".",TRUE,FALSE)</formula>
    </cfRule>
  </conditionalFormatting>
  <conditionalFormatting sqref="AI463">
    <cfRule type="expression" dxfId="2353" priority="1845">
      <formula>IF(RIGHT(TEXT(AI463,"0.#"),1)=".",FALSE,TRUE)</formula>
    </cfRule>
    <cfRule type="expression" dxfId="2352" priority="1846">
      <formula>IF(RIGHT(TEXT(AI463,"0.#"),1)=".",TRUE,FALSE)</formula>
    </cfRule>
  </conditionalFormatting>
  <conditionalFormatting sqref="AI464">
    <cfRule type="expression" dxfId="2351" priority="1843">
      <formula>IF(RIGHT(TEXT(AI464,"0.#"),1)=".",FALSE,TRUE)</formula>
    </cfRule>
    <cfRule type="expression" dxfId="2350" priority="1844">
      <formula>IF(RIGHT(TEXT(AI464,"0.#"),1)=".",TRUE,FALSE)</formula>
    </cfRule>
  </conditionalFormatting>
  <conditionalFormatting sqref="AQ463">
    <cfRule type="expression" dxfId="2349" priority="1835">
      <formula>IF(RIGHT(TEXT(AQ463,"0.#"),1)=".",FALSE,TRUE)</formula>
    </cfRule>
    <cfRule type="expression" dxfId="2348" priority="1836">
      <formula>IF(RIGHT(TEXT(AQ463,"0.#"),1)=".",TRUE,FALSE)</formula>
    </cfRule>
  </conditionalFormatting>
  <conditionalFormatting sqref="AQ464">
    <cfRule type="expression" dxfId="2347" priority="1839">
      <formula>IF(RIGHT(TEXT(AQ464,"0.#"),1)=".",FALSE,TRUE)</formula>
    </cfRule>
    <cfRule type="expression" dxfId="2346" priority="1840">
      <formula>IF(RIGHT(TEXT(AQ464,"0.#"),1)=".",TRUE,FALSE)</formula>
    </cfRule>
  </conditionalFormatting>
  <conditionalFormatting sqref="AQ465">
    <cfRule type="expression" dxfId="2345" priority="1837">
      <formula>IF(RIGHT(TEXT(AQ465,"0.#"),1)=".",FALSE,TRUE)</formula>
    </cfRule>
    <cfRule type="expression" dxfId="2344" priority="1838">
      <formula>IF(RIGHT(TEXT(AQ465,"0.#"),1)=".",TRUE,FALSE)</formula>
    </cfRule>
  </conditionalFormatting>
  <conditionalFormatting sqref="AE470">
    <cfRule type="expression" dxfId="2343" priority="1829">
      <formula>IF(RIGHT(TEXT(AE470,"0.#"),1)=".",FALSE,TRUE)</formula>
    </cfRule>
    <cfRule type="expression" dxfId="2342" priority="1830">
      <formula>IF(RIGHT(TEXT(AE470,"0.#"),1)=".",TRUE,FALSE)</formula>
    </cfRule>
  </conditionalFormatting>
  <conditionalFormatting sqref="AE468">
    <cfRule type="expression" dxfId="2341" priority="1833">
      <formula>IF(RIGHT(TEXT(AE468,"0.#"),1)=".",FALSE,TRUE)</formula>
    </cfRule>
    <cfRule type="expression" dxfId="2340" priority="1834">
      <formula>IF(RIGHT(TEXT(AE468,"0.#"),1)=".",TRUE,FALSE)</formula>
    </cfRule>
  </conditionalFormatting>
  <conditionalFormatting sqref="AE469">
    <cfRule type="expression" dxfId="2339" priority="1831">
      <formula>IF(RIGHT(TEXT(AE469,"0.#"),1)=".",FALSE,TRUE)</formula>
    </cfRule>
    <cfRule type="expression" dxfId="2338" priority="1832">
      <formula>IF(RIGHT(TEXT(AE469,"0.#"),1)=".",TRUE,FALSE)</formula>
    </cfRule>
  </conditionalFormatting>
  <conditionalFormatting sqref="AM470">
    <cfRule type="expression" dxfId="2337" priority="1823">
      <formula>IF(RIGHT(TEXT(AM470,"0.#"),1)=".",FALSE,TRUE)</formula>
    </cfRule>
    <cfRule type="expression" dxfId="2336" priority="1824">
      <formula>IF(RIGHT(TEXT(AM470,"0.#"),1)=".",TRUE,FALSE)</formula>
    </cfRule>
  </conditionalFormatting>
  <conditionalFormatting sqref="AM468">
    <cfRule type="expression" dxfId="2335" priority="1827">
      <formula>IF(RIGHT(TEXT(AM468,"0.#"),1)=".",FALSE,TRUE)</formula>
    </cfRule>
    <cfRule type="expression" dxfId="2334" priority="1828">
      <formula>IF(RIGHT(TEXT(AM468,"0.#"),1)=".",TRUE,FALSE)</formula>
    </cfRule>
  </conditionalFormatting>
  <conditionalFormatting sqref="AM469">
    <cfRule type="expression" dxfId="2333" priority="1825">
      <formula>IF(RIGHT(TEXT(AM469,"0.#"),1)=".",FALSE,TRUE)</formula>
    </cfRule>
    <cfRule type="expression" dxfId="2332" priority="1826">
      <formula>IF(RIGHT(TEXT(AM469,"0.#"),1)=".",TRUE,FALSE)</formula>
    </cfRule>
  </conditionalFormatting>
  <conditionalFormatting sqref="AU470">
    <cfRule type="expression" dxfId="2331" priority="1817">
      <formula>IF(RIGHT(TEXT(AU470,"0.#"),1)=".",FALSE,TRUE)</formula>
    </cfRule>
    <cfRule type="expression" dxfId="2330" priority="1818">
      <formula>IF(RIGHT(TEXT(AU470,"0.#"),1)=".",TRUE,FALSE)</formula>
    </cfRule>
  </conditionalFormatting>
  <conditionalFormatting sqref="AU468">
    <cfRule type="expression" dxfId="2329" priority="1821">
      <formula>IF(RIGHT(TEXT(AU468,"0.#"),1)=".",FALSE,TRUE)</formula>
    </cfRule>
    <cfRule type="expression" dxfId="2328" priority="1822">
      <formula>IF(RIGHT(TEXT(AU468,"0.#"),1)=".",TRUE,FALSE)</formula>
    </cfRule>
  </conditionalFormatting>
  <conditionalFormatting sqref="AU469">
    <cfRule type="expression" dxfId="2327" priority="1819">
      <formula>IF(RIGHT(TEXT(AU469,"0.#"),1)=".",FALSE,TRUE)</formula>
    </cfRule>
    <cfRule type="expression" dxfId="2326" priority="1820">
      <formula>IF(RIGHT(TEXT(AU469,"0.#"),1)=".",TRUE,FALSE)</formula>
    </cfRule>
  </conditionalFormatting>
  <conditionalFormatting sqref="AI470">
    <cfRule type="expression" dxfId="2325" priority="1811">
      <formula>IF(RIGHT(TEXT(AI470,"0.#"),1)=".",FALSE,TRUE)</formula>
    </cfRule>
    <cfRule type="expression" dxfId="2324" priority="1812">
      <formula>IF(RIGHT(TEXT(AI470,"0.#"),1)=".",TRUE,FALSE)</formula>
    </cfRule>
  </conditionalFormatting>
  <conditionalFormatting sqref="AI468">
    <cfRule type="expression" dxfId="2323" priority="1815">
      <formula>IF(RIGHT(TEXT(AI468,"0.#"),1)=".",FALSE,TRUE)</formula>
    </cfRule>
    <cfRule type="expression" dxfId="2322" priority="1816">
      <formula>IF(RIGHT(TEXT(AI468,"0.#"),1)=".",TRUE,FALSE)</formula>
    </cfRule>
  </conditionalFormatting>
  <conditionalFormatting sqref="AI469">
    <cfRule type="expression" dxfId="2321" priority="1813">
      <formula>IF(RIGHT(TEXT(AI469,"0.#"),1)=".",FALSE,TRUE)</formula>
    </cfRule>
    <cfRule type="expression" dxfId="2320" priority="1814">
      <formula>IF(RIGHT(TEXT(AI469,"0.#"),1)=".",TRUE,FALSE)</formula>
    </cfRule>
  </conditionalFormatting>
  <conditionalFormatting sqref="AQ468">
    <cfRule type="expression" dxfId="2319" priority="1805">
      <formula>IF(RIGHT(TEXT(AQ468,"0.#"),1)=".",FALSE,TRUE)</formula>
    </cfRule>
    <cfRule type="expression" dxfId="2318" priority="1806">
      <formula>IF(RIGHT(TEXT(AQ468,"0.#"),1)=".",TRUE,FALSE)</formula>
    </cfRule>
  </conditionalFormatting>
  <conditionalFormatting sqref="AQ469">
    <cfRule type="expression" dxfId="2317" priority="1809">
      <formula>IF(RIGHT(TEXT(AQ469,"0.#"),1)=".",FALSE,TRUE)</formula>
    </cfRule>
    <cfRule type="expression" dxfId="2316" priority="1810">
      <formula>IF(RIGHT(TEXT(AQ469,"0.#"),1)=".",TRUE,FALSE)</formula>
    </cfRule>
  </conditionalFormatting>
  <conditionalFormatting sqref="AQ470">
    <cfRule type="expression" dxfId="2315" priority="1807">
      <formula>IF(RIGHT(TEXT(AQ470,"0.#"),1)=".",FALSE,TRUE)</formula>
    </cfRule>
    <cfRule type="expression" dxfId="2314" priority="1808">
      <formula>IF(RIGHT(TEXT(AQ470,"0.#"),1)=".",TRUE,FALSE)</formula>
    </cfRule>
  </conditionalFormatting>
  <conditionalFormatting sqref="AE475">
    <cfRule type="expression" dxfId="2313" priority="1799">
      <formula>IF(RIGHT(TEXT(AE475,"0.#"),1)=".",FALSE,TRUE)</formula>
    </cfRule>
    <cfRule type="expression" dxfId="2312" priority="1800">
      <formula>IF(RIGHT(TEXT(AE475,"0.#"),1)=".",TRUE,FALSE)</formula>
    </cfRule>
  </conditionalFormatting>
  <conditionalFormatting sqref="AE473">
    <cfRule type="expression" dxfId="2311" priority="1803">
      <formula>IF(RIGHT(TEXT(AE473,"0.#"),1)=".",FALSE,TRUE)</formula>
    </cfRule>
    <cfRule type="expression" dxfId="2310" priority="1804">
      <formula>IF(RIGHT(TEXT(AE473,"0.#"),1)=".",TRUE,FALSE)</formula>
    </cfRule>
  </conditionalFormatting>
  <conditionalFormatting sqref="AE474">
    <cfRule type="expression" dxfId="2309" priority="1801">
      <formula>IF(RIGHT(TEXT(AE474,"0.#"),1)=".",FALSE,TRUE)</formula>
    </cfRule>
    <cfRule type="expression" dxfId="2308" priority="1802">
      <formula>IF(RIGHT(TEXT(AE474,"0.#"),1)=".",TRUE,FALSE)</formula>
    </cfRule>
  </conditionalFormatting>
  <conditionalFormatting sqref="AM475">
    <cfRule type="expression" dxfId="2307" priority="1793">
      <formula>IF(RIGHT(TEXT(AM475,"0.#"),1)=".",FALSE,TRUE)</formula>
    </cfRule>
    <cfRule type="expression" dxfId="2306" priority="1794">
      <formula>IF(RIGHT(TEXT(AM475,"0.#"),1)=".",TRUE,FALSE)</formula>
    </cfRule>
  </conditionalFormatting>
  <conditionalFormatting sqref="AM473">
    <cfRule type="expression" dxfId="2305" priority="1797">
      <formula>IF(RIGHT(TEXT(AM473,"0.#"),1)=".",FALSE,TRUE)</formula>
    </cfRule>
    <cfRule type="expression" dxfId="2304" priority="1798">
      <formula>IF(RIGHT(TEXT(AM473,"0.#"),1)=".",TRUE,FALSE)</formula>
    </cfRule>
  </conditionalFormatting>
  <conditionalFormatting sqref="AM474">
    <cfRule type="expression" dxfId="2303" priority="1795">
      <formula>IF(RIGHT(TEXT(AM474,"0.#"),1)=".",FALSE,TRUE)</formula>
    </cfRule>
    <cfRule type="expression" dxfId="2302" priority="1796">
      <formula>IF(RIGHT(TEXT(AM474,"0.#"),1)=".",TRUE,FALSE)</formula>
    </cfRule>
  </conditionalFormatting>
  <conditionalFormatting sqref="AU475">
    <cfRule type="expression" dxfId="2301" priority="1787">
      <formula>IF(RIGHT(TEXT(AU475,"0.#"),1)=".",FALSE,TRUE)</formula>
    </cfRule>
    <cfRule type="expression" dxfId="2300" priority="1788">
      <formula>IF(RIGHT(TEXT(AU475,"0.#"),1)=".",TRUE,FALSE)</formula>
    </cfRule>
  </conditionalFormatting>
  <conditionalFormatting sqref="AU473">
    <cfRule type="expression" dxfId="2299" priority="1791">
      <formula>IF(RIGHT(TEXT(AU473,"0.#"),1)=".",FALSE,TRUE)</formula>
    </cfRule>
    <cfRule type="expression" dxfId="2298" priority="1792">
      <formula>IF(RIGHT(TEXT(AU473,"0.#"),1)=".",TRUE,FALSE)</formula>
    </cfRule>
  </conditionalFormatting>
  <conditionalFormatting sqref="AU474">
    <cfRule type="expression" dxfId="2297" priority="1789">
      <formula>IF(RIGHT(TEXT(AU474,"0.#"),1)=".",FALSE,TRUE)</formula>
    </cfRule>
    <cfRule type="expression" dxfId="2296" priority="1790">
      <formula>IF(RIGHT(TEXT(AU474,"0.#"),1)=".",TRUE,FALSE)</formula>
    </cfRule>
  </conditionalFormatting>
  <conditionalFormatting sqref="AI475">
    <cfRule type="expression" dxfId="2295" priority="1781">
      <formula>IF(RIGHT(TEXT(AI475,"0.#"),1)=".",FALSE,TRUE)</formula>
    </cfRule>
    <cfRule type="expression" dxfId="2294" priority="1782">
      <formula>IF(RIGHT(TEXT(AI475,"0.#"),1)=".",TRUE,FALSE)</formula>
    </cfRule>
  </conditionalFormatting>
  <conditionalFormatting sqref="AI473">
    <cfRule type="expression" dxfId="2293" priority="1785">
      <formula>IF(RIGHT(TEXT(AI473,"0.#"),1)=".",FALSE,TRUE)</formula>
    </cfRule>
    <cfRule type="expression" dxfId="2292" priority="1786">
      <formula>IF(RIGHT(TEXT(AI473,"0.#"),1)=".",TRUE,FALSE)</formula>
    </cfRule>
  </conditionalFormatting>
  <conditionalFormatting sqref="AI474">
    <cfRule type="expression" dxfId="2291" priority="1783">
      <formula>IF(RIGHT(TEXT(AI474,"0.#"),1)=".",FALSE,TRUE)</formula>
    </cfRule>
    <cfRule type="expression" dxfId="2290" priority="1784">
      <formula>IF(RIGHT(TEXT(AI474,"0.#"),1)=".",TRUE,FALSE)</formula>
    </cfRule>
  </conditionalFormatting>
  <conditionalFormatting sqref="AQ473">
    <cfRule type="expression" dxfId="2289" priority="1775">
      <formula>IF(RIGHT(TEXT(AQ473,"0.#"),1)=".",FALSE,TRUE)</formula>
    </cfRule>
    <cfRule type="expression" dxfId="2288" priority="1776">
      <formula>IF(RIGHT(TEXT(AQ473,"0.#"),1)=".",TRUE,FALSE)</formula>
    </cfRule>
  </conditionalFormatting>
  <conditionalFormatting sqref="AQ474">
    <cfRule type="expression" dxfId="2287" priority="1779">
      <formula>IF(RIGHT(TEXT(AQ474,"0.#"),1)=".",FALSE,TRUE)</formula>
    </cfRule>
    <cfRule type="expression" dxfId="2286" priority="1780">
      <formula>IF(RIGHT(TEXT(AQ474,"0.#"),1)=".",TRUE,FALSE)</formula>
    </cfRule>
  </conditionalFormatting>
  <conditionalFormatting sqref="AQ475">
    <cfRule type="expression" dxfId="2285" priority="1777">
      <formula>IF(RIGHT(TEXT(AQ475,"0.#"),1)=".",FALSE,TRUE)</formula>
    </cfRule>
    <cfRule type="expression" dxfId="2284" priority="1778">
      <formula>IF(RIGHT(TEXT(AQ475,"0.#"),1)=".",TRUE,FALSE)</formula>
    </cfRule>
  </conditionalFormatting>
  <conditionalFormatting sqref="AE480">
    <cfRule type="expression" dxfId="2283" priority="1769">
      <formula>IF(RIGHT(TEXT(AE480,"0.#"),1)=".",FALSE,TRUE)</formula>
    </cfRule>
    <cfRule type="expression" dxfId="2282" priority="1770">
      <formula>IF(RIGHT(TEXT(AE480,"0.#"),1)=".",TRUE,FALSE)</formula>
    </cfRule>
  </conditionalFormatting>
  <conditionalFormatting sqref="AE478">
    <cfRule type="expression" dxfId="2281" priority="1773">
      <formula>IF(RIGHT(TEXT(AE478,"0.#"),1)=".",FALSE,TRUE)</formula>
    </cfRule>
    <cfRule type="expression" dxfId="2280" priority="1774">
      <formula>IF(RIGHT(TEXT(AE478,"0.#"),1)=".",TRUE,FALSE)</formula>
    </cfRule>
  </conditionalFormatting>
  <conditionalFormatting sqref="AE479">
    <cfRule type="expression" dxfId="2279" priority="1771">
      <formula>IF(RIGHT(TEXT(AE479,"0.#"),1)=".",FALSE,TRUE)</formula>
    </cfRule>
    <cfRule type="expression" dxfId="2278" priority="1772">
      <formula>IF(RIGHT(TEXT(AE479,"0.#"),1)=".",TRUE,FALSE)</formula>
    </cfRule>
  </conditionalFormatting>
  <conditionalFormatting sqref="AM480">
    <cfRule type="expression" dxfId="2277" priority="1763">
      <formula>IF(RIGHT(TEXT(AM480,"0.#"),1)=".",FALSE,TRUE)</formula>
    </cfRule>
    <cfRule type="expression" dxfId="2276" priority="1764">
      <formula>IF(RIGHT(TEXT(AM480,"0.#"),1)=".",TRUE,FALSE)</formula>
    </cfRule>
  </conditionalFormatting>
  <conditionalFormatting sqref="AM478">
    <cfRule type="expression" dxfId="2275" priority="1767">
      <formula>IF(RIGHT(TEXT(AM478,"0.#"),1)=".",FALSE,TRUE)</formula>
    </cfRule>
    <cfRule type="expression" dxfId="2274" priority="1768">
      <formula>IF(RIGHT(TEXT(AM478,"0.#"),1)=".",TRUE,FALSE)</formula>
    </cfRule>
  </conditionalFormatting>
  <conditionalFormatting sqref="AM479">
    <cfRule type="expression" dxfId="2273" priority="1765">
      <formula>IF(RIGHT(TEXT(AM479,"0.#"),1)=".",FALSE,TRUE)</formula>
    </cfRule>
    <cfRule type="expression" dxfId="2272" priority="1766">
      <formula>IF(RIGHT(TEXT(AM479,"0.#"),1)=".",TRUE,FALSE)</formula>
    </cfRule>
  </conditionalFormatting>
  <conditionalFormatting sqref="AU480">
    <cfRule type="expression" dxfId="2271" priority="1757">
      <formula>IF(RIGHT(TEXT(AU480,"0.#"),1)=".",FALSE,TRUE)</formula>
    </cfRule>
    <cfRule type="expression" dxfId="2270" priority="1758">
      <formula>IF(RIGHT(TEXT(AU480,"0.#"),1)=".",TRUE,FALSE)</formula>
    </cfRule>
  </conditionalFormatting>
  <conditionalFormatting sqref="AU478">
    <cfRule type="expression" dxfId="2269" priority="1761">
      <formula>IF(RIGHT(TEXT(AU478,"0.#"),1)=".",FALSE,TRUE)</formula>
    </cfRule>
    <cfRule type="expression" dxfId="2268" priority="1762">
      <formula>IF(RIGHT(TEXT(AU478,"0.#"),1)=".",TRUE,FALSE)</formula>
    </cfRule>
  </conditionalFormatting>
  <conditionalFormatting sqref="AU479">
    <cfRule type="expression" dxfId="2267" priority="1759">
      <formula>IF(RIGHT(TEXT(AU479,"0.#"),1)=".",FALSE,TRUE)</formula>
    </cfRule>
    <cfRule type="expression" dxfId="2266" priority="1760">
      <formula>IF(RIGHT(TEXT(AU479,"0.#"),1)=".",TRUE,FALSE)</formula>
    </cfRule>
  </conditionalFormatting>
  <conditionalFormatting sqref="AI480">
    <cfRule type="expression" dxfId="2265" priority="1751">
      <formula>IF(RIGHT(TEXT(AI480,"0.#"),1)=".",FALSE,TRUE)</formula>
    </cfRule>
    <cfRule type="expression" dxfId="2264" priority="1752">
      <formula>IF(RIGHT(TEXT(AI480,"0.#"),1)=".",TRUE,FALSE)</formula>
    </cfRule>
  </conditionalFormatting>
  <conditionalFormatting sqref="AI478">
    <cfRule type="expression" dxfId="2263" priority="1755">
      <formula>IF(RIGHT(TEXT(AI478,"0.#"),1)=".",FALSE,TRUE)</formula>
    </cfRule>
    <cfRule type="expression" dxfId="2262" priority="1756">
      <formula>IF(RIGHT(TEXT(AI478,"0.#"),1)=".",TRUE,FALSE)</formula>
    </cfRule>
  </conditionalFormatting>
  <conditionalFormatting sqref="AI479">
    <cfRule type="expression" dxfId="2261" priority="1753">
      <formula>IF(RIGHT(TEXT(AI479,"0.#"),1)=".",FALSE,TRUE)</formula>
    </cfRule>
    <cfRule type="expression" dxfId="2260" priority="1754">
      <formula>IF(RIGHT(TEXT(AI479,"0.#"),1)=".",TRUE,FALSE)</formula>
    </cfRule>
  </conditionalFormatting>
  <conditionalFormatting sqref="AQ478">
    <cfRule type="expression" dxfId="2259" priority="1745">
      <formula>IF(RIGHT(TEXT(AQ478,"0.#"),1)=".",FALSE,TRUE)</formula>
    </cfRule>
    <cfRule type="expression" dxfId="2258" priority="1746">
      <formula>IF(RIGHT(TEXT(AQ478,"0.#"),1)=".",TRUE,FALSE)</formula>
    </cfRule>
  </conditionalFormatting>
  <conditionalFormatting sqref="AQ479">
    <cfRule type="expression" dxfId="2257" priority="1749">
      <formula>IF(RIGHT(TEXT(AQ479,"0.#"),1)=".",FALSE,TRUE)</formula>
    </cfRule>
    <cfRule type="expression" dxfId="2256" priority="1750">
      <formula>IF(RIGHT(TEXT(AQ479,"0.#"),1)=".",TRUE,FALSE)</formula>
    </cfRule>
  </conditionalFormatting>
  <conditionalFormatting sqref="AQ480">
    <cfRule type="expression" dxfId="2255" priority="1747">
      <formula>IF(RIGHT(TEXT(AQ480,"0.#"),1)=".",FALSE,TRUE)</formula>
    </cfRule>
    <cfRule type="expression" dxfId="2254" priority="1748">
      <formula>IF(RIGHT(TEXT(AQ480,"0.#"),1)=".",TRUE,FALSE)</formula>
    </cfRule>
  </conditionalFormatting>
  <conditionalFormatting sqref="AM47">
    <cfRule type="expression" dxfId="2253" priority="2039">
      <formula>IF(RIGHT(TEXT(AM47,"0.#"),1)=".",FALSE,TRUE)</formula>
    </cfRule>
    <cfRule type="expression" dxfId="2252" priority="2040">
      <formula>IF(RIGHT(TEXT(AM47,"0.#"),1)=".",TRUE,FALSE)</formula>
    </cfRule>
  </conditionalFormatting>
  <conditionalFormatting sqref="AI46">
    <cfRule type="expression" dxfId="2251" priority="2043">
      <formula>IF(RIGHT(TEXT(AI46,"0.#"),1)=".",FALSE,TRUE)</formula>
    </cfRule>
    <cfRule type="expression" dxfId="2250" priority="2044">
      <formula>IF(RIGHT(TEXT(AI46,"0.#"),1)=".",TRUE,FALSE)</formula>
    </cfRule>
  </conditionalFormatting>
  <conditionalFormatting sqref="AM46">
    <cfRule type="expression" dxfId="2249" priority="2041">
      <formula>IF(RIGHT(TEXT(AM46,"0.#"),1)=".",FALSE,TRUE)</formula>
    </cfRule>
    <cfRule type="expression" dxfId="2248" priority="2042">
      <formula>IF(RIGHT(TEXT(AM46,"0.#"),1)=".",TRUE,FALSE)</formula>
    </cfRule>
  </conditionalFormatting>
  <conditionalFormatting sqref="AU46:AU48">
    <cfRule type="expression" dxfId="2247" priority="2033">
      <formula>IF(RIGHT(TEXT(AU46,"0.#"),1)=".",FALSE,TRUE)</formula>
    </cfRule>
    <cfRule type="expression" dxfId="2246" priority="2034">
      <formula>IF(RIGHT(TEXT(AU46,"0.#"),1)=".",TRUE,FALSE)</formula>
    </cfRule>
  </conditionalFormatting>
  <conditionalFormatting sqref="AM48">
    <cfRule type="expression" dxfId="2245" priority="2037">
      <formula>IF(RIGHT(TEXT(AM48,"0.#"),1)=".",FALSE,TRUE)</formula>
    </cfRule>
    <cfRule type="expression" dxfId="2244" priority="2038">
      <formula>IF(RIGHT(TEXT(AM48,"0.#"),1)=".",TRUE,FALSE)</formula>
    </cfRule>
  </conditionalFormatting>
  <conditionalFormatting sqref="AQ46:AQ48">
    <cfRule type="expression" dxfId="2243" priority="2035">
      <formula>IF(RIGHT(TEXT(AQ46,"0.#"),1)=".",FALSE,TRUE)</formula>
    </cfRule>
    <cfRule type="expression" dxfId="2242" priority="2036">
      <formula>IF(RIGHT(TEXT(AQ46,"0.#"),1)=".",TRUE,FALSE)</formula>
    </cfRule>
  </conditionalFormatting>
  <conditionalFormatting sqref="AE146:AE147 AI146:AI147 AM146:AM147 AQ146:AQ147 AU146:AU147">
    <cfRule type="expression" dxfId="2241" priority="2027">
      <formula>IF(RIGHT(TEXT(AE146,"0.#"),1)=".",FALSE,TRUE)</formula>
    </cfRule>
    <cfRule type="expression" dxfId="2240" priority="2028">
      <formula>IF(RIGHT(TEXT(AE146,"0.#"),1)=".",TRUE,FALSE)</formula>
    </cfRule>
  </conditionalFormatting>
  <conditionalFormatting sqref="AM138:AM139 AQ138:AQ139 AU138:AU139">
    <cfRule type="expression" dxfId="2239" priority="2031">
      <formula>IF(RIGHT(TEXT(AM138,"0.#"),1)=".",FALSE,TRUE)</formula>
    </cfRule>
    <cfRule type="expression" dxfId="2238" priority="2032">
      <formula>IF(RIGHT(TEXT(AM138,"0.#"),1)=".",TRUE,FALSE)</formula>
    </cfRule>
  </conditionalFormatting>
  <conditionalFormatting sqref="AE142:AE143 AI142:AI143 AM142:AM143 AQ142:AQ143 AU142:AU143">
    <cfRule type="expression" dxfId="2237" priority="2029">
      <formula>IF(RIGHT(TEXT(AE142,"0.#"),1)=".",FALSE,TRUE)</formula>
    </cfRule>
    <cfRule type="expression" dxfId="2236" priority="2030">
      <formula>IF(RIGHT(TEXT(AE142,"0.#"),1)=".",TRUE,FALSE)</formula>
    </cfRule>
  </conditionalFormatting>
  <conditionalFormatting sqref="AE198:AE199 AI198:AI199 AM198:AM199 AQ198:AQ199 AU198:AU199">
    <cfRule type="expression" dxfId="2235" priority="2021">
      <formula>IF(RIGHT(TEXT(AE198,"0.#"),1)=".",FALSE,TRUE)</formula>
    </cfRule>
    <cfRule type="expression" dxfId="2234" priority="2022">
      <formula>IF(RIGHT(TEXT(AE198,"0.#"),1)=".",TRUE,FALSE)</formula>
    </cfRule>
  </conditionalFormatting>
  <conditionalFormatting sqref="AE150:AE151 AI150:AI151 AM150:AM151 AQ150:AQ151 AU150:AU151">
    <cfRule type="expression" dxfId="2233" priority="2025">
      <formula>IF(RIGHT(TEXT(AE150,"0.#"),1)=".",FALSE,TRUE)</formula>
    </cfRule>
    <cfRule type="expression" dxfId="2232" priority="2026">
      <formula>IF(RIGHT(TEXT(AE150,"0.#"),1)=".",TRUE,FALSE)</formula>
    </cfRule>
  </conditionalFormatting>
  <conditionalFormatting sqref="AE194:AE195 AI194:AI195 AM194:AM195 AQ194:AQ195 AU194:AU195">
    <cfRule type="expression" dxfId="2231" priority="2023">
      <formula>IF(RIGHT(TEXT(AE194,"0.#"),1)=".",FALSE,TRUE)</formula>
    </cfRule>
    <cfRule type="expression" dxfId="2230" priority="2024">
      <formula>IF(RIGHT(TEXT(AE194,"0.#"),1)=".",TRUE,FALSE)</formula>
    </cfRule>
  </conditionalFormatting>
  <conditionalFormatting sqref="AE210:AE211 AI210:AI211 AM210:AM211 AQ210:AQ211 AU210:AU211">
    <cfRule type="expression" dxfId="2229" priority="2015">
      <formula>IF(RIGHT(TEXT(AE210,"0.#"),1)=".",FALSE,TRUE)</formula>
    </cfRule>
    <cfRule type="expression" dxfId="2228" priority="2016">
      <formula>IF(RIGHT(TEXT(AE210,"0.#"),1)=".",TRUE,FALSE)</formula>
    </cfRule>
  </conditionalFormatting>
  <conditionalFormatting sqref="AE202:AE203 AI202:AI203 AM202:AM203 AQ202:AQ203 AU202:AU203">
    <cfRule type="expression" dxfId="2227" priority="2019">
      <formula>IF(RIGHT(TEXT(AE202,"0.#"),1)=".",FALSE,TRUE)</formula>
    </cfRule>
    <cfRule type="expression" dxfId="2226" priority="2020">
      <formula>IF(RIGHT(TEXT(AE202,"0.#"),1)=".",TRUE,FALSE)</formula>
    </cfRule>
  </conditionalFormatting>
  <conditionalFormatting sqref="AE206:AE207 AI206:AI207 AM206:AM207 AQ206:AQ207 AU206:AU207">
    <cfRule type="expression" dxfId="2225" priority="2017">
      <formula>IF(RIGHT(TEXT(AE206,"0.#"),1)=".",FALSE,TRUE)</formula>
    </cfRule>
    <cfRule type="expression" dxfId="2224" priority="2018">
      <formula>IF(RIGHT(TEXT(AE206,"0.#"),1)=".",TRUE,FALSE)</formula>
    </cfRule>
  </conditionalFormatting>
  <conditionalFormatting sqref="AE262:AE263 AI262:AI263 AM262:AM263 AQ262:AQ263 AU262:AU263">
    <cfRule type="expression" dxfId="2223" priority="2009">
      <formula>IF(RIGHT(TEXT(AE262,"0.#"),1)=".",FALSE,TRUE)</formula>
    </cfRule>
    <cfRule type="expression" dxfId="2222" priority="2010">
      <formula>IF(RIGHT(TEXT(AE262,"0.#"),1)=".",TRUE,FALSE)</formula>
    </cfRule>
  </conditionalFormatting>
  <conditionalFormatting sqref="AE254:AE255 AI254:AI255 AM254:AM255 AQ254:AQ255 AU254:AU255">
    <cfRule type="expression" dxfId="2221" priority="2013">
      <formula>IF(RIGHT(TEXT(AE254,"0.#"),1)=".",FALSE,TRUE)</formula>
    </cfRule>
    <cfRule type="expression" dxfId="2220" priority="2014">
      <formula>IF(RIGHT(TEXT(AE254,"0.#"),1)=".",TRUE,FALSE)</formula>
    </cfRule>
  </conditionalFormatting>
  <conditionalFormatting sqref="AE258:AE259 AI258:AI259 AM258:AM259 AQ258:AQ259 AU258:AU259">
    <cfRule type="expression" dxfId="2219" priority="2011">
      <formula>IF(RIGHT(TEXT(AE258,"0.#"),1)=".",FALSE,TRUE)</formula>
    </cfRule>
    <cfRule type="expression" dxfId="2218" priority="2012">
      <formula>IF(RIGHT(TEXT(AE258,"0.#"),1)=".",TRUE,FALSE)</formula>
    </cfRule>
  </conditionalFormatting>
  <conditionalFormatting sqref="AE314:AE315 AI314:AI315 AM314:AM315 AQ314:AQ315 AU314:AU315">
    <cfRule type="expression" dxfId="2217" priority="2003">
      <formula>IF(RIGHT(TEXT(AE314,"0.#"),1)=".",FALSE,TRUE)</formula>
    </cfRule>
    <cfRule type="expression" dxfId="2216" priority="2004">
      <formula>IF(RIGHT(TEXT(AE314,"0.#"),1)=".",TRUE,FALSE)</formula>
    </cfRule>
  </conditionalFormatting>
  <conditionalFormatting sqref="AE266:AE267 AI266:AI267 AM266:AM267 AQ266:AQ267 AU266:AU267">
    <cfRule type="expression" dxfId="2215" priority="2007">
      <formula>IF(RIGHT(TEXT(AE266,"0.#"),1)=".",FALSE,TRUE)</formula>
    </cfRule>
    <cfRule type="expression" dxfId="2214" priority="2008">
      <formula>IF(RIGHT(TEXT(AE266,"0.#"),1)=".",TRUE,FALSE)</formula>
    </cfRule>
  </conditionalFormatting>
  <conditionalFormatting sqref="AE270:AE271 AI270:AI271 AM270:AM271 AQ270:AQ271 AU270:AU271">
    <cfRule type="expression" dxfId="2213" priority="2005">
      <formula>IF(RIGHT(TEXT(AE270,"0.#"),1)=".",FALSE,TRUE)</formula>
    </cfRule>
    <cfRule type="expression" dxfId="2212" priority="2006">
      <formula>IF(RIGHT(TEXT(AE270,"0.#"),1)=".",TRUE,FALSE)</formula>
    </cfRule>
  </conditionalFormatting>
  <conditionalFormatting sqref="AE326:AE327 AI326:AI327 AM326:AM327 AQ326:AQ327 AU326:AU327">
    <cfRule type="expression" dxfId="2211" priority="1997">
      <formula>IF(RIGHT(TEXT(AE326,"0.#"),1)=".",FALSE,TRUE)</formula>
    </cfRule>
    <cfRule type="expression" dxfId="2210" priority="1998">
      <formula>IF(RIGHT(TEXT(AE326,"0.#"),1)=".",TRUE,FALSE)</formula>
    </cfRule>
  </conditionalFormatting>
  <conditionalFormatting sqref="AE318:AE319 AI318:AI319 AM318:AM319 AQ318:AQ319 AU318:AU319">
    <cfRule type="expression" dxfId="2209" priority="2001">
      <formula>IF(RIGHT(TEXT(AE318,"0.#"),1)=".",FALSE,TRUE)</formula>
    </cfRule>
    <cfRule type="expression" dxfId="2208" priority="2002">
      <formula>IF(RIGHT(TEXT(AE318,"0.#"),1)=".",TRUE,FALSE)</formula>
    </cfRule>
  </conditionalFormatting>
  <conditionalFormatting sqref="AE322:AE323 AI322:AI323 AM322:AM323 AQ322:AQ323 AU322:AU323">
    <cfRule type="expression" dxfId="2207" priority="1999">
      <formula>IF(RIGHT(TEXT(AE322,"0.#"),1)=".",FALSE,TRUE)</formula>
    </cfRule>
    <cfRule type="expression" dxfId="2206" priority="2000">
      <formula>IF(RIGHT(TEXT(AE322,"0.#"),1)=".",TRUE,FALSE)</formula>
    </cfRule>
  </conditionalFormatting>
  <conditionalFormatting sqref="AE378:AE379 AI378:AI379 AM378:AM379 AQ378:AQ379 AU378:AU379">
    <cfRule type="expression" dxfId="2205" priority="1991">
      <formula>IF(RIGHT(TEXT(AE378,"0.#"),1)=".",FALSE,TRUE)</formula>
    </cfRule>
    <cfRule type="expression" dxfId="2204" priority="1992">
      <formula>IF(RIGHT(TEXT(AE378,"0.#"),1)=".",TRUE,FALSE)</formula>
    </cfRule>
  </conditionalFormatting>
  <conditionalFormatting sqref="AE330:AE331 AI330:AI331 AM330:AM331 AQ330:AQ331 AU330:AU331">
    <cfRule type="expression" dxfId="2203" priority="1995">
      <formula>IF(RIGHT(TEXT(AE330,"0.#"),1)=".",FALSE,TRUE)</formula>
    </cfRule>
    <cfRule type="expression" dxfId="2202" priority="1996">
      <formula>IF(RIGHT(TEXT(AE330,"0.#"),1)=".",TRUE,FALSE)</formula>
    </cfRule>
  </conditionalFormatting>
  <conditionalFormatting sqref="AE374:AE375 AI374:AI375 AM374:AM375 AQ374:AQ375 AU374:AU375">
    <cfRule type="expression" dxfId="2201" priority="1993">
      <formula>IF(RIGHT(TEXT(AE374,"0.#"),1)=".",FALSE,TRUE)</formula>
    </cfRule>
    <cfRule type="expression" dxfId="2200" priority="1994">
      <formula>IF(RIGHT(TEXT(AE374,"0.#"),1)=".",TRUE,FALSE)</formula>
    </cfRule>
  </conditionalFormatting>
  <conditionalFormatting sqref="AE390:AE391 AI390:AI391 AM390:AM391 AQ390:AQ391 AU390:AU391">
    <cfRule type="expression" dxfId="2199" priority="1985">
      <formula>IF(RIGHT(TEXT(AE390,"0.#"),1)=".",FALSE,TRUE)</formula>
    </cfRule>
    <cfRule type="expression" dxfId="2198" priority="1986">
      <formula>IF(RIGHT(TEXT(AE390,"0.#"),1)=".",TRUE,FALSE)</formula>
    </cfRule>
  </conditionalFormatting>
  <conditionalFormatting sqref="AE382:AE383 AI382:AI383 AM382:AM383 AQ382:AQ383 AU382:AU383">
    <cfRule type="expression" dxfId="2197" priority="1989">
      <formula>IF(RIGHT(TEXT(AE382,"0.#"),1)=".",FALSE,TRUE)</formula>
    </cfRule>
    <cfRule type="expression" dxfId="2196" priority="1990">
      <formula>IF(RIGHT(TEXT(AE382,"0.#"),1)=".",TRUE,FALSE)</formula>
    </cfRule>
  </conditionalFormatting>
  <conditionalFormatting sqref="AE386:AE387 AI386:AI387 AM386:AM387 AQ386:AQ387 AU386:AU387">
    <cfRule type="expression" dxfId="2195" priority="1987">
      <formula>IF(RIGHT(TEXT(AE386,"0.#"),1)=".",FALSE,TRUE)</formula>
    </cfRule>
    <cfRule type="expression" dxfId="2194" priority="1988">
      <formula>IF(RIGHT(TEXT(AE386,"0.#"),1)=".",TRUE,FALSE)</formula>
    </cfRule>
  </conditionalFormatting>
  <conditionalFormatting sqref="AE440">
    <cfRule type="expression" dxfId="2193" priority="1979">
      <formula>IF(RIGHT(TEXT(AE440,"0.#"),1)=".",FALSE,TRUE)</formula>
    </cfRule>
    <cfRule type="expression" dxfId="2192" priority="1980">
      <formula>IF(RIGHT(TEXT(AE440,"0.#"),1)=".",TRUE,FALSE)</formula>
    </cfRule>
  </conditionalFormatting>
  <conditionalFormatting sqref="AE438">
    <cfRule type="expression" dxfId="2191" priority="1983">
      <formula>IF(RIGHT(TEXT(AE438,"0.#"),1)=".",FALSE,TRUE)</formula>
    </cfRule>
    <cfRule type="expression" dxfId="2190" priority="1984">
      <formula>IF(RIGHT(TEXT(AE438,"0.#"),1)=".",TRUE,FALSE)</formula>
    </cfRule>
  </conditionalFormatting>
  <conditionalFormatting sqref="AE439">
    <cfRule type="expression" dxfId="2189" priority="1981">
      <formula>IF(RIGHT(TEXT(AE439,"0.#"),1)=".",FALSE,TRUE)</formula>
    </cfRule>
    <cfRule type="expression" dxfId="2188" priority="1982">
      <formula>IF(RIGHT(TEXT(AE439,"0.#"),1)=".",TRUE,FALSE)</formula>
    </cfRule>
  </conditionalFormatting>
  <conditionalFormatting sqref="AM440">
    <cfRule type="expression" dxfId="2187" priority="1973">
      <formula>IF(RIGHT(TEXT(AM440,"0.#"),1)=".",FALSE,TRUE)</formula>
    </cfRule>
    <cfRule type="expression" dxfId="2186" priority="1974">
      <formula>IF(RIGHT(TEXT(AM440,"0.#"),1)=".",TRUE,FALSE)</formula>
    </cfRule>
  </conditionalFormatting>
  <conditionalFormatting sqref="AM438">
    <cfRule type="expression" dxfId="2185" priority="1977">
      <formula>IF(RIGHT(TEXT(AM438,"0.#"),1)=".",FALSE,TRUE)</formula>
    </cfRule>
    <cfRule type="expression" dxfId="2184" priority="1978">
      <formula>IF(RIGHT(TEXT(AM438,"0.#"),1)=".",TRUE,FALSE)</formula>
    </cfRule>
  </conditionalFormatting>
  <conditionalFormatting sqref="AM439">
    <cfRule type="expression" dxfId="2183" priority="1975">
      <formula>IF(RIGHT(TEXT(AM439,"0.#"),1)=".",FALSE,TRUE)</formula>
    </cfRule>
    <cfRule type="expression" dxfId="2182" priority="1976">
      <formula>IF(RIGHT(TEXT(AM439,"0.#"),1)=".",TRUE,FALSE)</formula>
    </cfRule>
  </conditionalFormatting>
  <conditionalFormatting sqref="AU440">
    <cfRule type="expression" dxfId="2181" priority="1967">
      <formula>IF(RIGHT(TEXT(AU440,"0.#"),1)=".",FALSE,TRUE)</formula>
    </cfRule>
    <cfRule type="expression" dxfId="2180" priority="1968">
      <formula>IF(RIGHT(TEXT(AU440,"0.#"),1)=".",TRUE,FALSE)</formula>
    </cfRule>
  </conditionalFormatting>
  <conditionalFormatting sqref="AU438">
    <cfRule type="expression" dxfId="2179" priority="1971">
      <formula>IF(RIGHT(TEXT(AU438,"0.#"),1)=".",FALSE,TRUE)</formula>
    </cfRule>
    <cfRule type="expression" dxfId="2178" priority="1972">
      <formula>IF(RIGHT(TEXT(AU438,"0.#"),1)=".",TRUE,FALSE)</formula>
    </cfRule>
  </conditionalFormatting>
  <conditionalFormatting sqref="AU439">
    <cfRule type="expression" dxfId="2177" priority="1969">
      <formula>IF(RIGHT(TEXT(AU439,"0.#"),1)=".",FALSE,TRUE)</formula>
    </cfRule>
    <cfRule type="expression" dxfId="2176" priority="1970">
      <formula>IF(RIGHT(TEXT(AU439,"0.#"),1)=".",TRUE,FALSE)</formula>
    </cfRule>
  </conditionalFormatting>
  <conditionalFormatting sqref="AI440">
    <cfRule type="expression" dxfId="2175" priority="1961">
      <formula>IF(RIGHT(TEXT(AI440,"0.#"),1)=".",FALSE,TRUE)</formula>
    </cfRule>
    <cfRule type="expression" dxfId="2174" priority="1962">
      <formula>IF(RIGHT(TEXT(AI440,"0.#"),1)=".",TRUE,FALSE)</formula>
    </cfRule>
  </conditionalFormatting>
  <conditionalFormatting sqref="AI438">
    <cfRule type="expression" dxfId="2173" priority="1965">
      <formula>IF(RIGHT(TEXT(AI438,"0.#"),1)=".",FALSE,TRUE)</formula>
    </cfRule>
    <cfRule type="expression" dxfId="2172" priority="1966">
      <formula>IF(RIGHT(TEXT(AI438,"0.#"),1)=".",TRUE,FALSE)</formula>
    </cfRule>
  </conditionalFormatting>
  <conditionalFormatting sqref="AI439">
    <cfRule type="expression" dxfId="2171" priority="1963">
      <formula>IF(RIGHT(TEXT(AI439,"0.#"),1)=".",FALSE,TRUE)</formula>
    </cfRule>
    <cfRule type="expression" dxfId="2170" priority="1964">
      <formula>IF(RIGHT(TEXT(AI439,"0.#"),1)=".",TRUE,FALSE)</formula>
    </cfRule>
  </conditionalFormatting>
  <conditionalFormatting sqref="AQ438">
    <cfRule type="expression" dxfId="2169" priority="1955">
      <formula>IF(RIGHT(TEXT(AQ438,"0.#"),1)=".",FALSE,TRUE)</formula>
    </cfRule>
    <cfRule type="expression" dxfId="2168" priority="1956">
      <formula>IF(RIGHT(TEXT(AQ438,"0.#"),1)=".",TRUE,FALSE)</formula>
    </cfRule>
  </conditionalFormatting>
  <conditionalFormatting sqref="AQ439">
    <cfRule type="expression" dxfId="2167" priority="1959">
      <formula>IF(RIGHT(TEXT(AQ439,"0.#"),1)=".",FALSE,TRUE)</formula>
    </cfRule>
    <cfRule type="expression" dxfId="2166" priority="1960">
      <formula>IF(RIGHT(TEXT(AQ439,"0.#"),1)=".",TRUE,FALSE)</formula>
    </cfRule>
  </conditionalFormatting>
  <conditionalFormatting sqref="AQ440">
    <cfRule type="expression" dxfId="2165" priority="1957">
      <formula>IF(RIGHT(TEXT(AQ440,"0.#"),1)=".",FALSE,TRUE)</formula>
    </cfRule>
    <cfRule type="expression" dxfId="2164" priority="1958">
      <formula>IF(RIGHT(TEXT(AQ440,"0.#"),1)=".",TRUE,FALSE)</formula>
    </cfRule>
  </conditionalFormatting>
  <conditionalFormatting sqref="AE445">
    <cfRule type="expression" dxfId="2163" priority="1949">
      <formula>IF(RIGHT(TEXT(AE445,"0.#"),1)=".",FALSE,TRUE)</formula>
    </cfRule>
    <cfRule type="expression" dxfId="2162" priority="1950">
      <formula>IF(RIGHT(TEXT(AE445,"0.#"),1)=".",TRUE,FALSE)</formula>
    </cfRule>
  </conditionalFormatting>
  <conditionalFormatting sqref="AE443">
    <cfRule type="expression" dxfId="2161" priority="1953">
      <formula>IF(RIGHT(TEXT(AE443,"0.#"),1)=".",FALSE,TRUE)</formula>
    </cfRule>
    <cfRule type="expression" dxfId="2160" priority="1954">
      <formula>IF(RIGHT(TEXT(AE443,"0.#"),1)=".",TRUE,FALSE)</formula>
    </cfRule>
  </conditionalFormatting>
  <conditionalFormatting sqref="AE444">
    <cfRule type="expression" dxfId="2159" priority="1951">
      <formula>IF(RIGHT(TEXT(AE444,"0.#"),1)=".",FALSE,TRUE)</formula>
    </cfRule>
    <cfRule type="expression" dxfId="2158" priority="1952">
      <formula>IF(RIGHT(TEXT(AE444,"0.#"),1)=".",TRUE,FALSE)</formula>
    </cfRule>
  </conditionalFormatting>
  <conditionalFormatting sqref="AM445">
    <cfRule type="expression" dxfId="2157" priority="1943">
      <formula>IF(RIGHT(TEXT(AM445,"0.#"),1)=".",FALSE,TRUE)</formula>
    </cfRule>
    <cfRule type="expression" dxfId="2156" priority="1944">
      <formula>IF(RIGHT(TEXT(AM445,"0.#"),1)=".",TRUE,FALSE)</formula>
    </cfRule>
  </conditionalFormatting>
  <conditionalFormatting sqref="AM443">
    <cfRule type="expression" dxfId="2155" priority="1947">
      <formula>IF(RIGHT(TEXT(AM443,"0.#"),1)=".",FALSE,TRUE)</formula>
    </cfRule>
    <cfRule type="expression" dxfId="2154" priority="1948">
      <formula>IF(RIGHT(TEXT(AM443,"0.#"),1)=".",TRUE,FALSE)</formula>
    </cfRule>
  </conditionalFormatting>
  <conditionalFormatting sqref="AM444">
    <cfRule type="expression" dxfId="2153" priority="1945">
      <formula>IF(RIGHT(TEXT(AM444,"0.#"),1)=".",FALSE,TRUE)</formula>
    </cfRule>
    <cfRule type="expression" dxfId="2152" priority="1946">
      <formula>IF(RIGHT(TEXT(AM444,"0.#"),1)=".",TRUE,FALSE)</formula>
    </cfRule>
  </conditionalFormatting>
  <conditionalFormatting sqref="AU445">
    <cfRule type="expression" dxfId="2151" priority="1937">
      <formula>IF(RIGHT(TEXT(AU445,"0.#"),1)=".",FALSE,TRUE)</formula>
    </cfRule>
    <cfRule type="expression" dxfId="2150" priority="1938">
      <formula>IF(RIGHT(TEXT(AU445,"0.#"),1)=".",TRUE,FALSE)</formula>
    </cfRule>
  </conditionalFormatting>
  <conditionalFormatting sqref="AU443">
    <cfRule type="expression" dxfId="2149" priority="1941">
      <formula>IF(RIGHT(TEXT(AU443,"0.#"),1)=".",FALSE,TRUE)</formula>
    </cfRule>
    <cfRule type="expression" dxfId="2148" priority="1942">
      <formula>IF(RIGHT(TEXT(AU443,"0.#"),1)=".",TRUE,FALSE)</formula>
    </cfRule>
  </conditionalFormatting>
  <conditionalFormatting sqref="AU444">
    <cfRule type="expression" dxfId="2147" priority="1939">
      <formula>IF(RIGHT(TEXT(AU444,"0.#"),1)=".",FALSE,TRUE)</formula>
    </cfRule>
    <cfRule type="expression" dxfId="2146" priority="1940">
      <formula>IF(RIGHT(TEXT(AU444,"0.#"),1)=".",TRUE,FALSE)</formula>
    </cfRule>
  </conditionalFormatting>
  <conditionalFormatting sqref="AI445">
    <cfRule type="expression" dxfId="2145" priority="1931">
      <formula>IF(RIGHT(TEXT(AI445,"0.#"),1)=".",FALSE,TRUE)</formula>
    </cfRule>
    <cfRule type="expression" dxfId="2144" priority="1932">
      <formula>IF(RIGHT(TEXT(AI445,"0.#"),1)=".",TRUE,FALSE)</formula>
    </cfRule>
  </conditionalFormatting>
  <conditionalFormatting sqref="AI443">
    <cfRule type="expression" dxfId="2143" priority="1935">
      <formula>IF(RIGHT(TEXT(AI443,"0.#"),1)=".",FALSE,TRUE)</formula>
    </cfRule>
    <cfRule type="expression" dxfId="2142" priority="1936">
      <formula>IF(RIGHT(TEXT(AI443,"0.#"),1)=".",TRUE,FALSE)</formula>
    </cfRule>
  </conditionalFormatting>
  <conditionalFormatting sqref="AI444">
    <cfRule type="expression" dxfId="2141" priority="1933">
      <formula>IF(RIGHT(TEXT(AI444,"0.#"),1)=".",FALSE,TRUE)</formula>
    </cfRule>
    <cfRule type="expression" dxfId="2140" priority="1934">
      <formula>IF(RIGHT(TEXT(AI444,"0.#"),1)=".",TRUE,FALSE)</formula>
    </cfRule>
  </conditionalFormatting>
  <conditionalFormatting sqref="AQ443">
    <cfRule type="expression" dxfId="2139" priority="1925">
      <formula>IF(RIGHT(TEXT(AQ443,"0.#"),1)=".",FALSE,TRUE)</formula>
    </cfRule>
    <cfRule type="expression" dxfId="2138" priority="1926">
      <formula>IF(RIGHT(TEXT(AQ443,"0.#"),1)=".",TRUE,FALSE)</formula>
    </cfRule>
  </conditionalFormatting>
  <conditionalFormatting sqref="AQ444">
    <cfRule type="expression" dxfId="2137" priority="1929">
      <formula>IF(RIGHT(TEXT(AQ444,"0.#"),1)=".",FALSE,TRUE)</formula>
    </cfRule>
    <cfRule type="expression" dxfId="2136" priority="1930">
      <formula>IF(RIGHT(TEXT(AQ444,"0.#"),1)=".",TRUE,FALSE)</formula>
    </cfRule>
  </conditionalFormatting>
  <conditionalFormatting sqref="AQ445">
    <cfRule type="expression" dxfId="2135" priority="1927">
      <formula>IF(RIGHT(TEXT(AQ445,"0.#"),1)=".",FALSE,TRUE)</formula>
    </cfRule>
    <cfRule type="expression" dxfId="2134" priority="1928">
      <formula>IF(RIGHT(TEXT(AQ445,"0.#"),1)=".",TRUE,FALSE)</formula>
    </cfRule>
  </conditionalFormatting>
  <conditionalFormatting sqref="Y872:Y899">
    <cfRule type="expression" dxfId="2133" priority="2155">
      <formula>IF(RIGHT(TEXT(Y872,"0.#"),1)=".",FALSE,TRUE)</formula>
    </cfRule>
    <cfRule type="expression" dxfId="2132" priority="2156">
      <formula>IF(RIGHT(TEXT(Y872,"0.#"),1)=".",TRUE,FALSE)</formula>
    </cfRule>
  </conditionalFormatting>
  <conditionalFormatting sqref="Y871">
    <cfRule type="expression" dxfId="2131" priority="2149">
      <formula>IF(RIGHT(TEXT(Y871,"0.#"),1)=".",FALSE,TRUE)</formula>
    </cfRule>
    <cfRule type="expression" dxfId="2130" priority="2150">
      <formula>IF(RIGHT(TEXT(Y871,"0.#"),1)=".",TRUE,FALSE)</formula>
    </cfRule>
  </conditionalFormatting>
  <conditionalFormatting sqref="Y908 Y920:Y932 Y911:Y912">
    <cfRule type="expression" dxfId="2129" priority="2143">
      <formula>IF(RIGHT(TEXT(Y908,"0.#"),1)=".",FALSE,TRUE)</formula>
    </cfRule>
    <cfRule type="expression" dxfId="2128" priority="2144">
      <formula>IF(RIGHT(TEXT(Y908,"0.#"),1)=".",TRUE,FALSE)</formula>
    </cfRule>
  </conditionalFormatting>
  <conditionalFormatting sqref="Y903">
    <cfRule type="expression" dxfId="2127" priority="2137">
      <formula>IF(RIGHT(TEXT(Y903,"0.#"),1)=".",FALSE,TRUE)</formula>
    </cfRule>
    <cfRule type="expression" dxfId="2126" priority="2138">
      <formula>IF(RIGHT(TEXT(Y903,"0.#"),1)=".",TRUE,FALSE)</formula>
    </cfRule>
  </conditionalFormatting>
  <conditionalFormatting sqref="Y942:Y965">
    <cfRule type="expression" dxfId="2125" priority="2131">
      <formula>IF(RIGHT(TEXT(Y942,"0.#"),1)=".",FALSE,TRUE)</formula>
    </cfRule>
    <cfRule type="expression" dxfId="2124" priority="2132">
      <formula>IF(RIGHT(TEXT(Y942,"0.#"),1)=".",TRUE,FALSE)</formula>
    </cfRule>
  </conditionalFormatting>
  <conditionalFormatting sqref="Y971:Y998">
    <cfRule type="expression" dxfId="2123" priority="2119">
      <formula>IF(RIGHT(TEXT(Y971,"0.#"),1)=".",FALSE,TRUE)</formula>
    </cfRule>
    <cfRule type="expression" dxfId="2122" priority="2120">
      <formula>IF(RIGHT(TEXT(Y971,"0.#"),1)=".",TRUE,FALSE)</formula>
    </cfRule>
  </conditionalFormatting>
  <conditionalFormatting sqref="Y969:Y970">
    <cfRule type="expression" dxfId="2121" priority="2113">
      <formula>IF(RIGHT(TEXT(Y969,"0.#"),1)=".",FALSE,TRUE)</formula>
    </cfRule>
    <cfRule type="expression" dxfId="2120" priority="2114">
      <formula>IF(RIGHT(TEXT(Y969,"0.#"),1)=".",TRUE,FALSE)</formula>
    </cfRule>
  </conditionalFormatting>
  <conditionalFormatting sqref="Y1004:Y1031">
    <cfRule type="expression" dxfId="2119" priority="2107">
      <formula>IF(RIGHT(TEXT(Y1004,"0.#"),1)=".",FALSE,TRUE)</formula>
    </cfRule>
    <cfRule type="expression" dxfId="2118" priority="2108">
      <formula>IF(RIGHT(TEXT(Y1004,"0.#"),1)=".",TRUE,FALSE)</formula>
    </cfRule>
  </conditionalFormatting>
  <conditionalFormatting sqref="W23">
    <cfRule type="expression" dxfId="2117" priority="2391">
      <formula>IF(RIGHT(TEXT(W23,"0.#"),1)=".",FALSE,TRUE)</formula>
    </cfRule>
    <cfRule type="expression" dxfId="2116" priority="2392">
      <formula>IF(RIGHT(TEXT(W23,"0.#"),1)=".",TRUE,FALSE)</formula>
    </cfRule>
  </conditionalFormatting>
  <conditionalFormatting sqref="W24:W27">
    <cfRule type="expression" dxfId="2115" priority="2389">
      <formula>IF(RIGHT(TEXT(W24,"0.#"),1)=".",FALSE,TRUE)</formula>
    </cfRule>
    <cfRule type="expression" dxfId="2114" priority="2390">
      <formula>IF(RIGHT(TEXT(W24,"0.#"),1)=".",TRUE,FALSE)</formula>
    </cfRule>
  </conditionalFormatting>
  <conditionalFormatting sqref="W28">
    <cfRule type="expression" dxfId="2113" priority="2381">
      <formula>IF(RIGHT(TEXT(W28,"0.#"),1)=".",FALSE,TRUE)</formula>
    </cfRule>
    <cfRule type="expression" dxfId="2112" priority="2382">
      <formula>IF(RIGHT(TEXT(W28,"0.#"),1)=".",TRUE,FALSE)</formula>
    </cfRule>
  </conditionalFormatting>
  <conditionalFormatting sqref="P23">
    <cfRule type="expression" dxfId="2111" priority="2379">
      <formula>IF(RIGHT(TEXT(P23,"0.#"),1)=".",FALSE,TRUE)</formula>
    </cfRule>
    <cfRule type="expression" dxfId="2110" priority="2380">
      <formula>IF(RIGHT(TEXT(P23,"0.#"),1)=".",TRUE,FALSE)</formula>
    </cfRule>
  </conditionalFormatting>
  <conditionalFormatting sqref="P24:P27">
    <cfRule type="expression" dxfId="2109" priority="2377">
      <formula>IF(RIGHT(TEXT(P24,"0.#"),1)=".",FALSE,TRUE)</formula>
    </cfRule>
    <cfRule type="expression" dxfId="2108" priority="2378">
      <formula>IF(RIGHT(TEXT(P24,"0.#"),1)=".",TRUE,FALSE)</formula>
    </cfRule>
  </conditionalFormatting>
  <conditionalFormatting sqref="P28">
    <cfRule type="expression" dxfId="2107" priority="2375">
      <formula>IF(RIGHT(TEXT(P28,"0.#"),1)=".",FALSE,TRUE)</formula>
    </cfRule>
    <cfRule type="expression" dxfId="2106" priority="2376">
      <formula>IF(RIGHT(TEXT(P28,"0.#"),1)=".",TRUE,FALSE)</formula>
    </cfRule>
  </conditionalFormatting>
  <conditionalFormatting sqref="AQ114">
    <cfRule type="expression" dxfId="2105" priority="2359">
      <formula>IF(RIGHT(TEXT(AQ114,"0.#"),1)=".",FALSE,TRUE)</formula>
    </cfRule>
    <cfRule type="expression" dxfId="2104" priority="2360">
      <formula>IF(RIGHT(TEXT(AQ114,"0.#"),1)=".",TRUE,FALSE)</formula>
    </cfRule>
  </conditionalFormatting>
  <conditionalFormatting sqref="AQ104">
    <cfRule type="expression" dxfId="2103" priority="2373">
      <formula>IF(RIGHT(TEXT(AQ104,"0.#"),1)=".",FALSE,TRUE)</formula>
    </cfRule>
    <cfRule type="expression" dxfId="2102" priority="2374">
      <formula>IF(RIGHT(TEXT(AQ104,"0.#"),1)=".",TRUE,FALSE)</formula>
    </cfRule>
  </conditionalFormatting>
  <conditionalFormatting sqref="AQ105">
    <cfRule type="expression" dxfId="2101" priority="2371">
      <formula>IF(RIGHT(TEXT(AQ105,"0.#"),1)=".",FALSE,TRUE)</formula>
    </cfRule>
    <cfRule type="expression" dxfId="2100" priority="2372">
      <formula>IF(RIGHT(TEXT(AQ105,"0.#"),1)=".",TRUE,FALSE)</formula>
    </cfRule>
  </conditionalFormatting>
  <conditionalFormatting sqref="AQ107">
    <cfRule type="expression" dxfId="2099" priority="2369">
      <formula>IF(RIGHT(TEXT(AQ107,"0.#"),1)=".",FALSE,TRUE)</formula>
    </cfRule>
    <cfRule type="expression" dxfId="2098" priority="2370">
      <formula>IF(RIGHT(TEXT(AQ107,"0.#"),1)=".",TRUE,FALSE)</formula>
    </cfRule>
  </conditionalFormatting>
  <conditionalFormatting sqref="AQ108">
    <cfRule type="expression" dxfId="2097" priority="2367">
      <formula>IF(RIGHT(TEXT(AQ108,"0.#"),1)=".",FALSE,TRUE)</formula>
    </cfRule>
    <cfRule type="expression" dxfId="2096" priority="2368">
      <formula>IF(RIGHT(TEXT(AQ108,"0.#"),1)=".",TRUE,FALSE)</formula>
    </cfRule>
  </conditionalFormatting>
  <conditionalFormatting sqref="AQ110">
    <cfRule type="expression" dxfId="2095" priority="2365">
      <formula>IF(RIGHT(TEXT(AQ110,"0.#"),1)=".",FALSE,TRUE)</formula>
    </cfRule>
    <cfRule type="expression" dxfId="2094" priority="2366">
      <formula>IF(RIGHT(TEXT(AQ110,"0.#"),1)=".",TRUE,FALSE)</formula>
    </cfRule>
  </conditionalFormatting>
  <conditionalFormatting sqref="AQ111">
    <cfRule type="expression" dxfId="2093" priority="2363">
      <formula>IF(RIGHT(TEXT(AQ111,"0.#"),1)=".",FALSE,TRUE)</formula>
    </cfRule>
    <cfRule type="expression" dxfId="2092" priority="2364">
      <formula>IF(RIGHT(TEXT(AQ111,"0.#"),1)=".",TRUE,FALSE)</formula>
    </cfRule>
  </conditionalFormatting>
  <conditionalFormatting sqref="AQ113">
    <cfRule type="expression" dxfId="2091" priority="2361">
      <formula>IF(RIGHT(TEXT(AQ113,"0.#"),1)=".",FALSE,TRUE)</formula>
    </cfRule>
    <cfRule type="expression" dxfId="2090" priority="2362">
      <formula>IF(RIGHT(TEXT(AQ113,"0.#"),1)=".",TRUE,FALSE)</formula>
    </cfRule>
  </conditionalFormatting>
  <conditionalFormatting sqref="AE67">
    <cfRule type="expression" dxfId="2089" priority="2291">
      <formula>IF(RIGHT(TEXT(AE67,"0.#"),1)=".",FALSE,TRUE)</formula>
    </cfRule>
    <cfRule type="expression" dxfId="2088" priority="2292">
      <formula>IF(RIGHT(TEXT(AE67,"0.#"),1)=".",TRUE,FALSE)</formula>
    </cfRule>
  </conditionalFormatting>
  <conditionalFormatting sqref="AE68">
    <cfRule type="expression" dxfId="2087" priority="2289">
      <formula>IF(RIGHT(TEXT(AE68,"0.#"),1)=".",FALSE,TRUE)</formula>
    </cfRule>
    <cfRule type="expression" dxfId="2086" priority="2290">
      <formula>IF(RIGHT(TEXT(AE68,"0.#"),1)=".",TRUE,FALSE)</formula>
    </cfRule>
  </conditionalFormatting>
  <conditionalFormatting sqref="AE69">
    <cfRule type="expression" dxfId="2085" priority="2287">
      <formula>IF(RIGHT(TEXT(AE69,"0.#"),1)=".",FALSE,TRUE)</formula>
    </cfRule>
    <cfRule type="expression" dxfId="2084" priority="2288">
      <formula>IF(RIGHT(TEXT(AE69,"0.#"),1)=".",TRUE,FALSE)</formula>
    </cfRule>
  </conditionalFormatting>
  <conditionalFormatting sqref="AI69">
    <cfRule type="expression" dxfId="2083" priority="2285">
      <formula>IF(RIGHT(TEXT(AI69,"0.#"),1)=".",FALSE,TRUE)</formula>
    </cfRule>
    <cfRule type="expression" dxfId="2082" priority="2286">
      <formula>IF(RIGHT(TEXT(AI69,"0.#"),1)=".",TRUE,FALSE)</formula>
    </cfRule>
  </conditionalFormatting>
  <conditionalFormatting sqref="AI68">
    <cfRule type="expression" dxfId="2081" priority="2283">
      <formula>IF(RIGHT(TEXT(AI68,"0.#"),1)=".",FALSE,TRUE)</formula>
    </cfRule>
    <cfRule type="expression" dxfId="2080" priority="2284">
      <formula>IF(RIGHT(TEXT(AI68,"0.#"),1)=".",TRUE,FALSE)</formula>
    </cfRule>
  </conditionalFormatting>
  <conditionalFormatting sqref="AI67">
    <cfRule type="expression" dxfId="2079" priority="2281">
      <formula>IF(RIGHT(TEXT(AI67,"0.#"),1)=".",FALSE,TRUE)</formula>
    </cfRule>
    <cfRule type="expression" dxfId="2078" priority="2282">
      <formula>IF(RIGHT(TEXT(AI67,"0.#"),1)=".",TRUE,FALSE)</formula>
    </cfRule>
  </conditionalFormatting>
  <conditionalFormatting sqref="AM67">
    <cfRule type="expression" dxfId="2077" priority="2279">
      <formula>IF(RIGHT(TEXT(AM67,"0.#"),1)=".",FALSE,TRUE)</formula>
    </cfRule>
    <cfRule type="expression" dxfId="2076" priority="2280">
      <formula>IF(RIGHT(TEXT(AM67,"0.#"),1)=".",TRUE,FALSE)</formula>
    </cfRule>
  </conditionalFormatting>
  <conditionalFormatting sqref="AM68">
    <cfRule type="expression" dxfId="2075" priority="2277">
      <formula>IF(RIGHT(TEXT(AM68,"0.#"),1)=".",FALSE,TRUE)</formula>
    </cfRule>
    <cfRule type="expression" dxfId="2074" priority="2278">
      <formula>IF(RIGHT(TEXT(AM68,"0.#"),1)=".",TRUE,FALSE)</formula>
    </cfRule>
  </conditionalFormatting>
  <conditionalFormatting sqref="AM69">
    <cfRule type="expression" dxfId="2073" priority="2275">
      <formula>IF(RIGHT(TEXT(AM69,"0.#"),1)=".",FALSE,TRUE)</formula>
    </cfRule>
    <cfRule type="expression" dxfId="2072" priority="2276">
      <formula>IF(RIGHT(TEXT(AM69,"0.#"),1)=".",TRUE,FALSE)</formula>
    </cfRule>
  </conditionalFormatting>
  <conditionalFormatting sqref="AQ67:AQ69">
    <cfRule type="expression" dxfId="2071" priority="2273">
      <formula>IF(RIGHT(TEXT(AQ67,"0.#"),1)=".",FALSE,TRUE)</formula>
    </cfRule>
    <cfRule type="expression" dxfId="2070" priority="2274">
      <formula>IF(RIGHT(TEXT(AQ67,"0.#"),1)=".",TRUE,FALSE)</formula>
    </cfRule>
  </conditionalFormatting>
  <conditionalFormatting sqref="AU67:AU69">
    <cfRule type="expression" dxfId="2069" priority="2271">
      <formula>IF(RIGHT(TEXT(AU67,"0.#"),1)=".",FALSE,TRUE)</formula>
    </cfRule>
    <cfRule type="expression" dxfId="2068" priority="2272">
      <formula>IF(RIGHT(TEXT(AU67,"0.#"),1)=".",TRUE,FALSE)</formula>
    </cfRule>
  </conditionalFormatting>
  <conditionalFormatting sqref="AE70">
    <cfRule type="expression" dxfId="2067" priority="2269">
      <formula>IF(RIGHT(TEXT(AE70,"0.#"),1)=".",FALSE,TRUE)</formula>
    </cfRule>
    <cfRule type="expression" dxfId="2066" priority="2270">
      <formula>IF(RIGHT(TEXT(AE70,"0.#"),1)=".",TRUE,FALSE)</formula>
    </cfRule>
  </conditionalFormatting>
  <conditionalFormatting sqref="AE71">
    <cfRule type="expression" dxfId="2065" priority="2267">
      <formula>IF(RIGHT(TEXT(AE71,"0.#"),1)=".",FALSE,TRUE)</formula>
    </cfRule>
    <cfRule type="expression" dxfId="2064" priority="2268">
      <formula>IF(RIGHT(TEXT(AE71,"0.#"),1)=".",TRUE,FALSE)</formula>
    </cfRule>
  </conditionalFormatting>
  <conditionalFormatting sqref="AE72">
    <cfRule type="expression" dxfId="2063" priority="2265">
      <formula>IF(RIGHT(TEXT(AE72,"0.#"),1)=".",FALSE,TRUE)</formula>
    </cfRule>
    <cfRule type="expression" dxfId="2062" priority="2266">
      <formula>IF(RIGHT(TEXT(AE72,"0.#"),1)=".",TRUE,FALSE)</formula>
    </cfRule>
  </conditionalFormatting>
  <conditionalFormatting sqref="AI72">
    <cfRule type="expression" dxfId="2061" priority="2263">
      <formula>IF(RIGHT(TEXT(AI72,"0.#"),1)=".",FALSE,TRUE)</formula>
    </cfRule>
    <cfRule type="expression" dxfId="2060" priority="2264">
      <formula>IF(RIGHT(TEXT(AI72,"0.#"),1)=".",TRUE,FALSE)</formula>
    </cfRule>
  </conditionalFormatting>
  <conditionalFormatting sqref="AI71">
    <cfRule type="expression" dxfId="2059" priority="2261">
      <formula>IF(RIGHT(TEXT(AI71,"0.#"),1)=".",FALSE,TRUE)</formula>
    </cfRule>
    <cfRule type="expression" dxfId="2058" priority="2262">
      <formula>IF(RIGHT(TEXT(AI71,"0.#"),1)=".",TRUE,FALSE)</formula>
    </cfRule>
  </conditionalFormatting>
  <conditionalFormatting sqref="AI70">
    <cfRule type="expression" dxfId="2057" priority="2259">
      <formula>IF(RIGHT(TEXT(AI70,"0.#"),1)=".",FALSE,TRUE)</formula>
    </cfRule>
    <cfRule type="expression" dxfId="2056" priority="2260">
      <formula>IF(RIGHT(TEXT(AI70,"0.#"),1)=".",TRUE,FALSE)</formula>
    </cfRule>
  </conditionalFormatting>
  <conditionalFormatting sqref="AM70">
    <cfRule type="expression" dxfId="2055" priority="2257">
      <formula>IF(RIGHT(TEXT(AM70,"0.#"),1)=".",FALSE,TRUE)</formula>
    </cfRule>
    <cfRule type="expression" dxfId="2054" priority="2258">
      <formula>IF(RIGHT(TEXT(AM70,"0.#"),1)=".",TRUE,FALSE)</formula>
    </cfRule>
  </conditionalFormatting>
  <conditionalFormatting sqref="AM71">
    <cfRule type="expression" dxfId="2053" priority="2255">
      <formula>IF(RIGHT(TEXT(AM71,"0.#"),1)=".",FALSE,TRUE)</formula>
    </cfRule>
    <cfRule type="expression" dxfId="2052" priority="2256">
      <formula>IF(RIGHT(TEXT(AM71,"0.#"),1)=".",TRUE,FALSE)</formula>
    </cfRule>
  </conditionalFormatting>
  <conditionalFormatting sqref="AM72">
    <cfRule type="expression" dxfId="2051" priority="2253">
      <formula>IF(RIGHT(TEXT(AM72,"0.#"),1)=".",FALSE,TRUE)</formula>
    </cfRule>
    <cfRule type="expression" dxfId="2050" priority="2254">
      <formula>IF(RIGHT(TEXT(AM72,"0.#"),1)=".",TRUE,FALSE)</formula>
    </cfRule>
  </conditionalFormatting>
  <conditionalFormatting sqref="AQ70:AQ72">
    <cfRule type="expression" dxfId="2049" priority="2251">
      <formula>IF(RIGHT(TEXT(AQ70,"0.#"),1)=".",FALSE,TRUE)</formula>
    </cfRule>
    <cfRule type="expression" dxfId="2048" priority="2252">
      <formula>IF(RIGHT(TEXT(AQ70,"0.#"),1)=".",TRUE,FALSE)</formula>
    </cfRule>
  </conditionalFormatting>
  <conditionalFormatting sqref="AU70:AU72">
    <cfRule type="expression" dxfId="2047" priority="2249">
      <formula>IF(RIGHT(TEXT(AU70,"0.#"),1)=".",FALSE,TRUE)</formula>
    </cfRule>
    <cfRule type="expression" dxfId="2046" priority="2250">
      <formula>IF(RIGHT(TEXT(AU70,"0.#"),1)=".",TRUE,FALSE)</formula>
    </cfRule>
  </conditionalFormatting>
  <conditionalFormatting sqref="AU656">
    <cfRule type="expression" dxfId="2045" priority="767">
      <formula>IF(RIGHT(TEXT(AU656,"0.#"),1)=".",FALSE,TRUE)</formula>
    </cfRule>
    <cfRule type="expression" dxfId="2044" priority="768">
      <formula>IF(RIGHT(TEXT(AU656,"0.#"),1)=".",TRUE,FALSE)</formula>
    </cfRule>
  </conditionalFormatting>
  <conditionalFormatting sqref="AQ655">
    <cfRule type="expression" dxfId="2043" priority="759">
      <formula>IF(RIGHT(TEXT(AQ655,"0.#"),1)=".",FALSE,TRUE)</formula>
    </cfRule>
    <cfRule type="expression" dxfId="2042" priority="760">
      <formula>IF(RIGHT(TEXT(AQ655,"0.#"),1)=".",TRUE,FALSE)</formula>
    </cfRule>
  </conditionalFormatting>
  <conditionalFormatting sqref="AI696">
    <cfRule type="expression" dxfId="2041" priority="551">
      <formula>IF(RIGHT(TEXT(AI696,"0.#"),1)=".",FALSE,TRUE)</formula>
    </cfRule>
    <cfRule type="expression" dxfId="2040" priority="552">
      <formula>IF(RIGHT(TEXT(AI696,"0.#"),1)=".",TRUE,FALSE)</formula>
    </cfRule>
  </conditionalFormatting>
  <conditionalFormatting sqref="AQ694">
    <cfRule type="expression" dxfId="2039" priority="545">
      <formula>IF(RIGHT(TEXT(AQ694,"0.#"),1)=".",FALSE,TRUE)</formula>
    </cfRule>
    <cfRule type="expression" dxfId="2038" priority="546">
      <formula>IF(RIGHT(TEXT(AQ694,"0.#"),1)=".",TRUE,FALSE)</formula>
    </cfRule>
  </conditionalFormatting>
  <conditionalFormatting sqref="AL872:AO899">
    <cfRule type="expression" dxfId="2037" priority="2157">
      <formula>IF(AND(AL872&gt;=0, RIGHT(TEXT(AL872,"0.#"),1)&lt;&gt;"."),TRUE,FALSE)</formula>
    </cfRule>
    <cfRule type="expression" dxfId="2036" priority="2158">
      <formula>IF(AND(AL872&gt;=0, RIGHT(TEXT(AL872,"0.#"),1)="."),TRUE,FALSE)</formula>
    </cfRule>
    <cfRule type="expression" dxfId="2035" priority="2159">
      <formula>IF(AND(AL872&lt;0, RIGHT(TEXT(AL872,"0.#"),1)&lt;&gt;"."),TRUE,FALSE)</formula>
    </cfRule>
    <cfRule type="expression" dxfId="2034" priority="2160">
      <formula>IF(AND(AL872&lt;0, RIGHT(TEXT(AL872,"0.#"),1)="."),TRUE,FALSE)</formula>
    </cfRule>
  </conditionalFormatting>
  <conditionalFormatting sqref="AL871:AO871">
    <cfRule type="expression" dxfId="2033" priority="2151">
      <formula>IF(AND(AL871&gt;=0, RIGHT(TEXT(AL871,"0.#"),1)&lt;&gt;"."),TRUE,FALSE)</formula>
    </cfRule>
    <cfRule type="expression" dxfId="2032" priority="2152">
      <formula>IF(AND(AL871&gt;=0, RIGHT(TEXT(AL871,"0.#"),1)="."),TRUE,FALSE)</formula>
    </cfRule>
    <cfRule type="expression" dxfId="2031" priority="2153">
      <formula>IF(AND(AL871&lt;0, RIGHT(TEXT(AL871,"0.#"),1)&lt;&gt;"."),TRUE,FALSE)</formula>
    </cfRule>
    <cfRule type="expression" dxfId="2030" priority="2154">
      <formula>IF(AND(AL871&lt;0, RIGHT(TEXT(AL871,"0.#"),1)="."),TRUE,FALSE)</formula>
    </cfRule>
  </conditionalFormatting>
  <conditionalFormatting sqref="AL911:AO932">
    <cfRule type="expression" dxfId="2029" priority="2145">
      <formula>IF(AND(AL911&gt;=0, RIGHT(TEXT(AL911,"0.#"),1)&lt;&gt;"."),TRUE,FALSE)</formula>
    </cfRule>
    <cfRule type="expression" dxfId="2028" priority="2146">
      <formula>IF(AND(AL911&gt;=0, RIGHT(TEXT(AL911,"0.#"),1)="."),TRUE,FALSE)</formula>
    </cfRule>
    <cfRule type="expression" dxfId="2027" priority="2147">
      <formula>IF(AND(AL911&lt;0, RIGHT(TEXT(AL911,"0.#"),1)&lt;&gt;"."),TRUE,FALSE)</formula>
    </cfRule>
    <cfRule type="expression" dxfId="2026" priority="2148">
      <formula>IF(AND(AL911&lt;0, RIGHT(TEXT(AL911,"0.#"),1)="."),TRUE,FALSE)</formula>
    </cfRule>
  </conditionalFormatting>
  <conditionalFormatting sqref="AL903:AO903">
    <cfRule type="expression" dxfId="2025" priority="2139">
      <formula>IF(AND(AL903&gt;=0, RIGHT(TEXT(AL903,"0.#"),1)&lt;&gt;"."),TRUE,FALSE)</formula>
    </cfRule>
    <cfRule type="expression" dxfId="2024" priority="2140">
      <formula>IF(AND(AL903&gt;=0, RIGHT(TEXT(AL903,"0.#"),1)="."),TRUE,FALSE)</formula>
    </cfRule>
    <cfRule type="expression" dxfId="2023" priority="2141">
      <formula>IF(AND(AL903&lt;0, RIGHT(TEXT(AL903,"0.#"),1)&lt;&gt;"."),TRUE,FALSE)</formula>
    </cfRule>
    <cfRule type="expression" dxfId="2022" priority="2142">
      <formula>IF(AND(AL903&lt;0, RIGHT(TEXT(AL903,"0.#"),1)="."),TRUE,FALSE)</formula>
    </cfRule>
  </conditionalFormatting>
  <conditionalFormatting sqref="AL942:AO965">
    <cfRule type="expression" dxfId="2021" priority="2133">
      <formula>IF(AND(AL942&gt;=0, RIGHT(TEXT(AL942,"0.#"),1)&lt;&gt;"."),TRUE,FALSE)</formula>
    </cfRule>
    <cfRule type="expression" dxfId="2020" priority="2134">
      <formula>IF(AND(AL942&gt;=0, RIGHT(TEXT(AL942,"0.#"),1)="."),TRUE,FALSE)</formula>
    </cfRule>
    <cfRule type="expression" dxfId="2019" priority="2135">
      <formula>IF(AND(AL942&lt;0, RIGHT(TEXT(AL942,"0.#"),1)&lt;&gt;"."),TRUE,FALSE)</formula>
    </cfRule>
    <cfRule type="expression" dxfId="2018" priority="2136">
      <formula>IF(AND(AL942&lt;0, RIGHT(TEXT(AL942,"0.#"),1)="."),TRUE,FALSE)</formula>
    </cfRule>
  </conditionalFormatting>
  <conditionalFormatting sqref="AL971:AO998">
    <cfRule type="expression" dxfId="2017" priority="2121">
      <formula>IF(AND(AL971&gt;=0, RIGHT(TEXT(AL971,"0.#"),1)&lt;&gt;"."),TRUE,FALSE)</formula>
    </cfRule>
    <cfRule type="expression" dxfId="2016" priority="2122">
      <formula>IF(AND(AL971&gt;=0, RIGHT(TEXT(AL971,"0.#"),1)="."),TRUE,FALSE)</formula>
    </cfRule>
    <cfRule type="expression" dxfId="2015" priority="2123">
      <formula>IF(AND(AL971&lt;0, RIGHT(TEXT(AL971,"0.#"),1)&lt;&gt;"."),TRUE,FALSE)</formula>
    </cfRule>
    <cfRule type="expression" dxfId="2014" priority="2124">
      <formula>IF(AND(AL971&lt;0, RIGHT(TEXT(AL971,"0.#"),1)="."),TRUE,FALSE)</formula>
    </cfRule>
  </conditionalFormatting>
  <conditionalFormatting sqref="AL969:AO970">
    <cfRule type="expression" dxfId="2013" priority="2115">
      <formula>IF(AND(AL969&gt;=0, RIGHT(TEXT(AL969,"0.#"),1)&lt;&gt;"."),TRUE,FALSE)</formula>
    </cfRule>
    <cfRule type="expression" dxfId="2012" priority="2116">
      <formula>IF(AND(AL969&gt;=0, RIGHT(TEXT(AL969,"0.#"),1)="."),TRUE,FALSE)</formula>
    </cfRule>
    <cfRule type="expression" dxfId="2011" priority="2117">
      <formula>IF(AND(AL969&lt;0, RIGHT(TEXT(AL969,"0.#"),1)&lt;&gt;"."),TRUE,FALSE)</formula>
    </cfRule>
    <cfRule type="expression" dxfId="2010" priority="2118">
      <formula>IF(AND(AL969&lt;0, RIGHT(TEXT(AL969,"0.#"),1)="."),TRUE,FALSE)</formula>
    </cfRule>
  </conditionalFormatting>
  <conditionalFormatting sqref="AL1004:AO1031">
    <cfRule type="expression" dxfId="2009" priority="2109">
      <formula>IF(AND(AL1004&gt;=0, RIGHT(TEXT(AL1004,"0.#"),1)&lt;&gt;"."),TRUE,FALSE)</formula>
    </cfRule>
    <cfRule type="expression" dxfId="2008" priority="2110">
      <formula>IF(AND(AL1004&gt;=0, RIGHT(TEXT(AL1004,"0.#"),1)="."),TRUE,FALSE)</formula>
    </cfRule>
    <cfRule type="expression" dxfId="2007" priority="2111">
      <formula>IF(AND(AL1004&lt;0, RIGHT(TEXT(AL1004,"0.#"),1)&lt;&gt;"."),TRUE,FALSE)</formula>
    </cfRule>
    <cfRule type="expression" dxfId="2006" priority="2112">
      <formula>IF(AND(AL1004&lt;0, RIGHT(TEXT(AL1004,"0.#"),1)="."),TRUE,FALSE)</formula>
    </cfRule>
  </conditionalFormatting>
  <conditionalFormatting sqref="AL1002:AO1003">
    <cfRule type="expression" dxfId="2005" priority="2103">
      <formula>IF(AND(AL1002&gt;=0, RIGHT(TEXT(AL1002,"0.#"),1)&lt;&gt;"."),TRUE,FALSE)</formula>
    </cfRule>
    <cfRule type="expression" dxfId="2004" priority="2104">
      <formula>IF(AND(AL1002&gt;=0, RIGHT(TEXT(AL1002,"0.#"),1)="."),TRUE,FALSE)</formula>
    </cfRule>
    <cfRule type="expression" dxfId="2003" priority="2105">
      <formula>IF(AND(AL1002&lt;0, RIGHT(TEXT(AL1002,"0.#"),1)&lt;&gt;"."),TRUE,FALSE)</formula>
    </cfRule>
    <cfRule type="expression" dxfId="2002" priority="2106">
      <formula>IF(AND(AL1002&lt;0, RIGHT(TEXT(AL1002,"0.#"),1)="."),TRUE,FALSE)</formula>
    </cfRule>
  </conditionalFormatting>
  <conditionalFormatting sqref="Y1002:Y1003">
    <cfRule type="expression" dxfId="2001" priority="2101">
      <formula>IF(RIGHT(TEXT(Y1002,"0.#"),1)=".",FALSE,TRUE)</formula>
    </cfRule>
    <cfRule type="expression" dxfId="2000" priority="2102">
      <formula>IF(RIGHT(TEXT(Y1002,"0.#"),1)=".",TRUE,FALSE)</formula>
    </cfRule>
  </conditionalFormatting>
  <conditionalFormatting sqref="AL1037:AO1064">
    <cfRule type="expression" dxfId="1999" priority="2097">
      <formula>IF(AND(AL1037&gt;=0, RIGHT(TEXT(AL1037,"0.#"),1)&lt;&gt;"."),TRUE,FALSE)</formula>
    </cfRule>
    <cfRule type="expression" dxfId="1998" priority="2098">
      <formula>IF(AND(AL1037&gt;=0, RIGHT(TEXT(AL1037,"0.#"),1)="."),TRUE,FALSE)</formula>
    </cfRule>
    <cfRule type="expression" dxfId="1997" priority="2099">
      <formula>IF(AND(AL1037&lt;0, RIGHT(TEXT(AL1037,"0.#"),1)&lt;&gt;"."),TRUE,FALSE)</formula>
    </cfRule>
    <cfRule type="expression" dxfId="1996" priority="2100">
      <formula>IF(AND(AL1037&lt;0, RIGHT(TEXT(AL1037,"0.#"),1)="."),TRUE,FALSE)</formula>
    </cfRule>
  </conditionalFormatting>
  <conditionalFormatting sqref="Y1037:Y1064">
    <cfRule type="expression" dxfId="1995" priority="2095">
      <formula>IF(RIGHT(TEXT(Y1037,"0.#"),1)=".",FALSE,TRUE)</formula>
    </cfRule>
    <cfRule type="expression" dxfId="1994" priority="2096">
      <formula>IF(RIGHT(TEXT(Y1037,"0.#"),1)=".",TRUE,FALSE)</formula>
    </cfRule>
  </conditionalFormatting>
  <conditionalFormatting sqref="AL1035:AO1036">
    <cfRule type="expression" dxfId="1993" priority="2091">
      <formula>IF(AND(AL1035&gt;=0, RIGHT(TEXT(AL1035,"0.#"),1)&lt;&gt;"."),TRUE,FALSE)</formula>
    </cfRule>
    <cfRule type="expression" dxfId="1992" priority="2092">
      <formula>IF(AND(AL1035&gt;=0, RIGHT(TEXT(AL1035,"0.#"),1)="."),TRUE,FALSE)</formula>
    </cfRule>
    <cfRule type="expression" dxfId="1991" priority="2093">
      <formula>IF(AND(AL1035&lt;0, RIGHT(TEXT(AL1035,"0.#"),1)&lt;&gt;"."),TRUE,FALSE)</formula>
    </cfRule>
    <cfRule type="expression" dxfId="1990" priority="2094">
      <formula>IF(AND(AL1035&lt;0, RIGHT(TEXT(AL1035,"0.#"),1)="."),TRUE,FALSE)</formula>
    </cfRule>
  </conditionalFormatting>
  <conditionalFormatting sqref="Y1035:Y1036">
    <cfRule type="expression" dxfId="1989" priority="2089">
      <formula>IF(RIGHT(TEXT(Y1035,"0.#"),1)=".",FALSE,TRUE)</formula>
    </cfRule>
    <cfRule type="expression" dxfId="1988" priority="2090">
      <formula>IF(RIGHT(TEXT(Y1035,"0.#"),1)=".",TRUE,FALSE)</formula>
    </cfRule>
  </conditionalFormatting>
  <conditionalFormatting sqref="AL1070:AO1097">
    <cfRule type="expression" dxfId="1987" priority="2085">
      <formula>IF(AND(AL1070&gt;=0, RIGHT(TEXT(AL1070,"0.#"),1)&lt;&gt;"."),TRUE,FALSE)</formula>
    </cfRule>
    <cfRule type="expression" dxfId="1986" priority="2086">
      <formula>IF(AND(AL1070&gt;=0, RIGHT(TEXT(AL1070,"0.#"),1)="."),TRUE,FALSE)</formula>
    </cfRule>
    <cfRule type="expression" dxfId="1985" priority="2087">
      <formula>IF(AND(AL1070&lt;0, RIGHT(TEXT(AL1070,"0.#"),1)&lt;&gt;"."),TRUE,FALSE)</formula>
    </cfRule>
    <cfRule type="expression" dxfId="1984" priority="2088">
      <formula>IF(AND(AL1070&lt;0, RIGHT(TEXT(AL1070,"0.#"),1)="."),TRUE,FALSE)</formula>
    </cfRule>
  </conditionalFormatting>
  <conditionalFormatting sqref="Y1070:Y1097">
    <cfRule type="expression" dxfId="1983" priority="2083">
      <formula>IF(RIGHT(TEXT(Y1070,"0.#"),1)=".",FALSE,TRUE)</formula>
    </cfRule>
    <cfRule type="expression" dxfId="1982" priority="2084">
      <formula>IF(RIGHT(TEXT(Y1070,"0.#"),1)=".",TRUE,FALSE)</formula>
    </cfRule>
  </conditionalFormatting>
  <conditionalFormatting sqref="AL1068:AO1069">
    <cfRule type="expression" dxfId="1981" priority="2079">
      <formula>IF(AND(AL1068&gt;=0, RIGHT(TEXT(AL1068,"0.#"),1)&lt;&gt;"."),TRUE,FALSE)</formula>
    </cfRule>
    <cfRule type="expression" dxfId="1980" priority="2080">
      <formula>IF(AND(AL1068&gt;=0, RIGHT(TEXT(AL1068,"0.#"),1)="."),TRUE,FALSE)</formula>
    </cfRule>
    <cfRule type="expression" dxfId="1979" priority="2081">
      <formula>IF(AND(AL1068&lt;0, RIGHT(TEXT(AL1068,"0.#"),1)&lt;&gt;"."),TRUE,FALSE)</formula>
    </cfRule>
    <cfRule type="expression" dxfId="1978" priority="2082">
      <formula>IF(AND(AL1068&lt;0, RIGHT(TEXT(AL1068,"0.#"),1)="."),TRUE,FALSE)</formula>
    </cfRule>
  </conditionalFormatting>
  <conditionalFormatting sqref="Y1068:Y1069">
    <cfRule type="expression" dxfId="1977" priority="2077">
      <formula>IF(RIGHT(TEXT(Y1068,"0.#"),1)=".",FALSE,TRUE)</formula>
    </cfRule>
    <cfRule type="expression" dxfId="1976" priority="2078">
      <formula>IF(RIGHT(TEXT(Y1068,"0.#"),1)=".",TRUE,FALSE)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489">
    <cfRule type="expression" dxfId="1215" priority="515">
      <formula>IF(RIGHT(TEXT(AM489,"0.#"),1)=".",FALSE,TRUE)</formula>
    </cfRule>
    <cfRule type="expression" dxfId="1214" priority="516">
      <formula>IF(RIGHT(TEXT(AM489,"0.#"),1)=".",TRUE,FALSE)</formula>
    </cfRule>
  </conditionalFormatting>
  <conditionalFormatting sqref="AM487">
    <cfRule type="expression" dxfId="1213" priority="519">
      <formula>IF(RIGHT(TEXT(AM487,"0.#"),1)=".",FALSE,TRUE)</formula>
    </cfRule>
    <cfRule type="expression" dxfId="1212" priority="520">
      <formula>IF(RIGHT(TEXT(AM487,"0.#"),1)=".",TRUE,FALSE)</formula>
    </cfRule>
  </conditionalFormatting>
  <conditionalFormatting sqref="AM488">
    <cfRule type="expression" dxfId="1211" priority="517">
      <formula>IF(RIGHT(TEXT(AM488,"0.#"),1)=".",FALSE,TRUE)</formula>
    </cfRule>
    <cfRule type="expression" dxfId="1210" priority="518">
      <formula>IF(RIGHT(TEXT(AM488,"0.#"),1)=".",TRUE,FALSE)</formula>
    </cfRule>
  </conditionalFormatting>
  <conditionalFormatting sqref="AI489">
    <cfRule type="expression" dxfId="1209" priority="509">
      <formula>IF(RIGHT(TEXT(AI489,"0.#"),1)=".",FALSE,TRUE)</formula>
    </cfRule>
    <cfRule type="expression" dxfId="1208" priority="510">
      <formula>IF(RIGHT(TEXT(AI489,"0.#"),1)=".",TRUE,FALSE)</formula>
    </cfRule>
  </conditionalFormatting>
  <conditionalFormatting sqref="AI487">
    <cfRule type="expression" dxfId="1207" priority="513">
      <formula>IF(RIGHT(TEXT(AI487,"0.#"),1)=".",FALSE,TRUE)</formula>
    </cfRule>
    <cfRule type="expression" dxfId="1206" priority="514">
      <formula>IF(RIGHT(TEXT(AI487,"0.#"),1)=".",TRUE,FALSE)</formula>
    </cfRule>
  </conditionalFormatting>
  <conditionalFormatting sqref="AI488">
    <cfRule type="expression" dxfId="1205" priority="511">
      <formula>IF(RIGHT(TEXT(AI488,"0.#"),1)=".",FALSE,TRUE)</formula>
    </cfRule>
    <cfRule type="expression" dxfId="1204" priority="512">
      <formula>IF(RIGHT(TEXT(AI488,"0.#"),1)=".",TRUE,FALSE)</formula>
    </cfRule>
  </conditionalFormatting>
  <conditionalFormatting sqref="AM514">
    <cfRule type="expression" dxfId="1203" priority="503">
      <formula>IF(RIGHT(TEXT(AM514,"0.#"),1)=".",FALSE,TRUE)</formula>
    </cfRule>
    <cfRule type="expression" dxfId="1202" priority="504">
      <formula>IF(RIGHT(TEXT(AM514,"0.#"),1)=".",TRUE,FALSE)</formula>
    </cfRule>
  </conditionalFormatting>
  <conditionalFormatting sqref="AM512">
    <cfRule type="expression" dxfId="1201" priority="507">
      <formula>IF(RIGHT(TEXT(AM512,"0.#"),1)=".",FALSE,TRUE)</formula>
    </cfRule>
    <cfRule type="expression" dxfId="1200" priority="508">
      <formula>IF(RIGHT(TEXT(AM512,"0.#"),1)=".",TRUE,FALSE)</formula>
    </cfRule>
  </conditionalFormatting>
  <conditionalFormatting sqref="AM513">
    <cfRule type="expression" dxfId="1199" priority="505">
      <formula>IF(RIGHT(TEXT(AM513,"0.#"),1)=".",FALSE,TRUE)</formula>
    </cfRule>
    <cfRule type="expression" dxfId="1198" priority="506">
      <formula>IF(RIGHT(TEXT(AM513,"0.#"),1)=".",TRUE,FALSE)</formula>
    </cfRule>
  </conditionalFormatting>
  <conditionalFormatting sqref="AI514">
    <cfRule type="expression" dxfId="1197" priority="497">
      <formula>IF(RIGHT(TEXT(AI514,"0.#"),1)=".",FALSE,TRUE)</formula>
    </cfRule>
    <cfRule type="expression" dxfId="1196" priority="498">
      <formula>IF(RIGHT(TEXT(AI514,"0.#"),1)=".",TRUE,FALSE)</formula>
    </cfRule>
  </conditionalFormatting>
  <conditionalFormatting sqref="AI512">
    <cfRule type="expression" dxfId="1195" priority="501">
      <formula>IF(RIGHT(TEXT(AI512,"0.#"),1)=".",FALSE,TRUE)</formula>
    </cfRule>
    <cfRule type="expression" dxfId="1194" priority="502">
      <formula>IF(RIGHT(TEXT(AI512,"0.#"),1)=".",TRUE,FALSE)</formula>
    </cfRule>
  </conditionalFormatting>
  <conditionalFormatting sqref="AI513">
    <cfRule type="expression" dxfId="1193" priority="499">
      <formula>IF(RIGHT(TEXT(AI513,"0.#"),1)=".",FALSE,TRUE)</formula>
    </cfRule>
    <cfRule type="expression" dxfId="1192" priority="500">
      <formula>IF(RIGHT(TEXT(AI513,"0.#"),1)=".",TRUE,FALSE)</formula>
    </cfRule>
  </conditionalFormatting>
  <conditionalFormatting sqref="AM519">
    <cfRule type="expression" dxfId="1191" priority="443">
      <formula>IF(RIGHT(TEXT(AM519,"0.#"),1)=".",FALSE,TRUE)</formula>
    </cfRule>
    <cfRule type="expression" dxfId="1190" priority="444">
      <formula>IF(RIGHT(TEXT(AM519,"0.#"),1)=".",TRUE,FALSE)</formula>
    </cfRule>
  </conditionalFormatting>
  <conditionalFormatting sqref="AM517">
    <cfRule type="expression" dxfId="1189" priority="447">
      <formula>IF(RIGHT(TEXT(AM517,"0.#"),1)=".",FALSE,TRUE)</formula>
    </cfRule>
    <cfRule type="expression" dxfId="1188" priority="448">
      <formula>IF(RIGHT(TEXT(AM517,"0.#"),1)=".",TRUE,FALSE)</formula>
    </cfRule>
  </conditionalFormatting>
  <conditionalFormatting sqref="AM518">
    <cfRule type="expression" dxfId="1187" priority="445">
      <formula>IF(RIGHT(TEXT(AM518,"0.#"),1)=".",FALSE,TRUE)</formula>
    </cfRule>
    <cfRule type="expression" dxfId="1186" priority="446">
      <formula>IF(RIGHT(TEXT(AM518,"0.#"),1)=".",TRUE,FALSE)</formula>
    </cfRule>
  </conditionalFormatting>
  <conditionalFormatting sqref="AI519">
    <cfRule type="expression" dxfId="1185" priority="437">
      <formula>IF(RIGHT(TEXT(AI519,"0.#"),1)=".",FALSE,TRUE)</formula>
    </cfRule>
    <cfRule type="expression" dxfId="1184" priority="438">
      <formula>IF(RIGHT(TEXT(AI519,"0.#"),1)=".",TRUE,FALSE)</formula>
    </cfRule>
  </conditionalFormatting>
  <conditionalFormatting sqref="AI517">
    <cfRule type="expression" dxfId="1183" priority="441">
      <formula>IF(RIGHT(TEXT(AI517,"0.#"),1)=".",FALSE,TRUE)</formula>
    </cfRule>
    <cfRule type="expression" dxfId="1182" priority="442">
      <formula>IF(RIGHT(TEXT(AI517,"0.#"),1)=".",TRUE,FALSE)</formula>
    </cfRule>
  </conditionalFormatting>
  <conditionalFormatting sqref="AI518">
    <cfRule type="expression" dxfId="1181" priority="439">
      <formula>IF(RIGHT(TEXT(AI518,"0.#"),1)=".",FALSE,TRUE)</formula>
    </cfRule>
    <cfRule type="expression" dxfId="1180" priority="440">
      <formula>IF(RIGHT(TEXT(AI518,"0.#"),1)=".",TRUE,FALSE)</formula>
    </cfRule>
  </conditionalFormatting>
  <conditionalFormatting sqref="AM524">
    <cfRule type="expression" dxfId="1179" priority="431">
      <formula>IF(RIGHT(TEXT(AM524,"0.#"),1)=".",FALSE,TRUE)</formula>
    </cfRule>
    <cfRule type="expression" dxfId="1178" priority="432">
      <formula>IF(RIGHT(TEXT(AM524,"0.#"),1)=".",TRUE,FALSE)</formula>
    </cfRule>
  </conditionalFormatting>
  <conditionalFormatting sqref="AM522">
    <cfRule type="expression" dxfId="1177" priority="435">
      <formula>IF(RIGHT(TEXT(AM522,"0.#"),1)=".",FALSE,TRUE)</formula>
    </cfRule>
    <cfRule type="expression" dxfId="1176" priority="436">
      <formula>IF(RIGHT(TEXT(AM522,"0.#"),1)=".",TRUE,FALSE)</formula>
    </cfRule>
  </conditionalFormatting>
  <conditionalFormatting sqref="AM523">
    <cfRule type="expression" dxfId="1175" priority="433">
      <formula>IF(RIGHT(TEXT(AM523,"0.#"),1)=".",FALSE,TRUE)</formula>
    </cfRule>
    <cfRule type="expression" dxfId="1174" priority="434">
      <formula>IF(RIGHT(TEXT(AM523,"0.#"),1)=".",TRUE,FALSE)</formula>
    </cfRule>
  </conditionalFormatting>
  <conditionalFormatting sqref="AI524">
    <cfRule type="expression" dxfId="1173" priority="425">
      <formula>IF(RIGHT(TEXT(AI524,"0.#"),1)=".",FALSE,TRUE)</formula>
    </cfRule>
    <cfRule type="expression" dxfId="1172" priority="426">
      <formula>IF(RIGHT(TEXT(AI524,"0.#"),1)=".",TRUE,FALSE)</formula>
    </cfRule>
  </conditionalFormatting>
  <conditionalFormatting sqref="AI522">
    <cfRule type="expression" dxfId="1171" priority="429">
      <formula>IF(RIGHT(TEXT(AI522,"0.#"),1)=".",FALSE,TRUE)</formula>
    </cfRule>
    <cfRule type="expression" dxfId="1170" priority="430">
      <formula>IF(RIGHT(TEXT(AI522,"0.#"),1)=".",TRUE,FALSE)</formula>
    </cfRule>
  </conditionalFormatting>
  <conditionalFormatting sqref="AI523">
    <cfRule type="expression" dxfId="1169" priority="427">
      <formula>IF(RIGHT(TEXT(AI523,"0.#"),1)=".",FALSE,TRUE)</formula>
    </cfRule>
    <cfRule type="expression" dxfId="1168" priority="428">
      <formula>IF(RIGHT(TEXT(AI523,"0.#"),1)=".",TRUE,FALSE)</formula>
    </cfRule>
  </conditionalFormatting>
  <conditionalFormatting sqref="AM529">
    <cfRule type="expression" dxfId="1167" priority="419">
      <formula>IF(RIGHT(TEXT(AM529,"0.#"),1)=".",FALSE,TRUE)</formula>
    </cfRule>
    <cfRule type="expression" dxfId="1166" priority="420">
      <formula>IF(RIGHT(TEXT(AM529,"0.#"),1)=".",TRUE,FALSE)</formula>
    </cfRule>
  </conditionalFormatting>
  <conditionalFormatting sqref="AM527">
    <cfRule type="expression" dxfId="1165" priority="423">
      <formula>IF(RIGHT(TEXT(AM527,"0.#"),1)=".",FALSE,TRUE)</formula>
    </cfRule>
    <cfRule type="expression" dxfId="1164" priority="424">
      <formula>IF(RIGHT(TEXT(AM527,"0.#"),1)=".",TRUE,FALSE)</formula>
    </cfRule>
  </conditionalFormatting>
  <conditionalFormatting sqref="AM528">
    <cfRule type="expression" dxfId="1163" priority="421">
      <formula>IF(RIGHT(TEXT(AM528,"0.#"),1)=".",FALSE,TRUE)</formula>
    </cfRule>
    <cfRule type="expression" dxfId="1162" priority="422">
      <formula>IF(RIGHT(TEXT(AM528,"0.#"),1)=".",TRUE,FALSE)</formula>
    </cfRule>
  </conditionalFormatting>
  <conditionalFormatting sqref="AI529">
    <cfRule type="expression" dxfId="1161" priority="413">
      <formula>IF(RIGHT(TEXT(AI529,"0.#"),1)=".",FALSE,TRUE)</formula>
    </cfRule>
    <cfRule type="expression" dxfId="1160" priority="414">
      <formula>IF(RIGHT(TEXT(AI529,"0.#"),1)=".",TRUE,FALSE)</formula>
    </cfRule>
  </conditionalFormatting>
  <conditionalFormatting sqref="AI527">
    <cfRule type="expression" dxfId="1159" priority="417">
      <formula>IF(RIGHT(TEXT(AI527,"0.#"),1)=".",FALSE,TRUE)</formula>
    </cfRule>
    <cfRule type="expression" dxfId="1158" priority="418">
      <formula>IF(RIGHT(TEXT(AI527,"0.#"),1)=".",TRUE,FALSE)</formula>
    </cfRule>
  </conditionalFormatting>
  <conditionalFormatting sqref="AI528">
    <cfRule type="expression" dxfId="1157" priority="415">
      <formula>IF(RIGHT(TEXT(AI528,"0.#"),1)=".",FALSE,TRUE)</formula>
    </cfRule>
    <cfRule type="expression" dxfId="1156" priority="416">
      <formula>IF(RIGHT(TEXT(AI528,"0.#"),1)=".",TRUE,FALSE)</formula>
    </cfRule>
  </conditionalFormatting>
  <conditionalFormatting sqref="AM494">
    <cfRule type="expression" dxfId="1155" priority="491">
      <formula>IF(RIGHT(TEXT(AM494,"0.#"),1)=".",FALSE,TRUE)</formula>
    </cfRule>
    <cfRule type="expression" dxfId="1154" priority="492">
      <formula>IF(RIGHT(TEXT(AM494,"0.#"),1)=".",TRUE,FALSE)</formula>
    </cfRule>
  </conditionalFormatting>
  <conditionalFormatting sqref="AM492">
    <cfRule type="expression" dxfId="1153" priority="495">
      <formula>IF(RIGHT(TEXT(AM492,"0.#"),1)=".",FALSE,TRUE)</formula>
    </cfRule>
    <cfRule type="expression" dxfId="1152" priority="496">
      <formula>IF(RIGHT(TEXT(AM492,"0.#"),1)=".",TRUE,FALSE)</formula>
    </cfRule>
  </conditionalFormatting>
  <conditionalFormatting sqref="AM493">
    <cfRule type="expression" dxfId="1151" priority="493">
      <formula>IF(RIGHT(TEXT(AM493,"0.#"),1)=".",FALSE,TRUE)</formula>
    </cfRule>
    <cfRule type="expression" dxfId="1150" priority="494">
      <formula>IF(RIGHT(TEXT(AM493,"0.#"),1)=".",TRUE,FALSE)</formula>
    </cfRule>
  </conditionalFormatting>
  <conditionalFormatting sqref="AI494">
    <cfRule type="expression" dxfId="1149" priority="485">
      <formula>IF(RIGHT(TEXT(AI494,"0.#"),1)=".",FALSE,TRUE)</formula>
    </cfRule>
    <cfRule type="expression" dxfId="1148" priority="486">
      <formula>IF(RIGHT(TEXT(AI494,"0.#"),1)=".",TRUE,FALSE)</formula>
    </cfRule>
  </conditionalFormatting>
  <conditionalFormatting sqref="AI492">
    <cfRule type="expression" dxfId="1147" priority="489">
      <formula>IF(RIGHT(TEXT(AI492,"0.#"),1)=".",FALSE,TRUE)</formula>
    </cfRule>
    <cfRule type="expression" dxfId="1146" priority="490">
      <formula>IF(RIGHT(TEXT(AI492,"0.#"),1)=".",TRUE,FALSE)</formula>
    </cfRule>
  </conditionalFormatting>
  <conditionalFormatting sqref="AI493">
    <cfRule type="expression" dxfId="1145" priority="487">
      <formula>IF(RIGHT(TEXT(AI493,"0.#"),1)=".",FALSE,TRUE)</formula>
    </cfRule>
    <cfRule type="expression" dxfId="1144" priority="488">
      <formula>IF(RIGHT(TEXT(AI493,"0.#"),1)=".",TRUE,FALSE)</formula>
    </cfRule>
  </conditionalFormatting>
  <conditionalFormatting sqref="AM499">
    <cfRule type="expression" dxfId="1143" priority="479">
      <formula>IF(RIGHT(TEXT(AM499,"0.#"),1)=".",FALSE,TRUE)</formula>
    </cfRule>
    <cfRule type="expression" dxfId="1142" priority="480">
      <formula>IF(RIGHT(TEXT(AM499,"0.#"),1)=".",TRUE,FALSE)</formula>
    </cfRule>
  </conditionalFormatting>
  <conditionalFormatting sqref="AM497">
    <cfRule type="expression" dxfId="1141" priority="483">
      <formula>IF(RIGHT(TEXT(AM497,"0.#"),1)=".",FALSE,TRUE)</formula>
    </cfRule>
    <cfRule type="expression" dxfId="1140" priority="484">
      <formula>IF(RIGHT(TEXT(AM497,"0.#"),1)=".",TRUE,FALSE)</formula>
    </cfRule>
  </conditionalFormatting>
  <conditionalFormatting sqref="AM498">
    <cfRule type="expression" dxfId="1139" priority="481">
      <formula>IF(RIGHT(TEXT(AM498,"0.#"),1)=".",FALSE,TRUE)</formula>
    </cfRule>
    <cfRule type="expression" dxfId="1138" priority="482">
      <formula>IF(RIGHT(TEXT(AM498,"0.#"),1)=".",TRUE,FALSE)</formula>
    </cfRule>
  </conditionalFormatting>
  <conditionalFormatting sqref="AI499">
    <cfRule type="expression" dxfId="1137" priority="473">
      <formula>IF(RIGHT(TEXT(AI499,"0.#"),1)=".",FALSE,TRUE)</formula>
    </cfRule>
    <cfRule type="expression" dxfId="1136" priority="474">
      <formula>IF(RIGHT(TEXT(AI499,"0.#"),1)=".",TRUE,FALSE)</formula>
    </cfRule>
  </conditionalFormatting>
  <conditionalFormatting sqref="AI497">
    <cfRule type="expression" dxfId="1135" priority="477">
      <formula>IF(RIGHT(TEXT(AI497,"0.#"),1)=".",FALSE,TRUE)</formula>
    </cfRule>
    <cfRule type="expression" dxfId="1134" priority="478">
      <formula>IF(RIGHT(TEXT(AI497,"0.#"),1)=".",TRUE,FALSE)</formula>
    </cfRule>
  </conditionalFormatting>
  <conditionalFormatting sqref="AI498">
    <cfRule type="expression" dxfId="1133" priority="475">
      <formula>IF(RIGHT(TEXT(AI498,"0.#"),1)=".",FALSE,TRUE)</formula>
    </cfRule>
    <cfRule type="expression" dxfId="1132" priority="476">
      <formula>IF(RIGHT(TEXT(AI498,"0.#"),1)=".",TRUE,FALSE)</formula>
    </cfRule>
  </conditionalFormatting>
  <conditionalFormatting sqref="AM504">
    <cfRule type="expression" dxfId="1131" priority="467">
      <formula>IF(RIGHT(TEXT(AM504,"0.#"),1)=".",FALSE,TRUE)</formula>
    </cfRule>
    <cfRule type="expression" dxfId="1130" priority="468">
      <formula>IF(RIGHT(TEXT(AM504,"0.#"),1)=".",TRUE,FALSE)</formula>
    </cfRule>
  </conditionalFormatting>
  <conditionalFormatting sqref="AM502">
    <cfRule type="expression" dxfId="1129" priority="471">
      <formula>IF(RIGHT(TEXT(AM502,"0.#"),1)=".",FALSE,TRUE)</formula>
    </cfRule>
    <cfRule type="expression" dxfId="1128" priority="472">
      <formula>IF(RIGHT(TEXT(AM502,"0.#"),1)=".",TRUE,FALSE)</formula>
    </cfRule>
  </conditionalFormatting>
  <conditionalFormatting sqref="AM503">
    <cfRule type="expression" dxfId="1127" priority="469">
      <formula>IF(RIGHT(TEXT(AM503,"0.#"),1)=".",FALSE,TRUE)</formula>
    </cfRule>
    <cfRule type="expression" dxfId="1126" priority="470">
      <formula>IF(RIGHT(TEXT(AM503,"0.#"),1)=".",TRUE,FALSE)</formula>
    </cfRule>
  </conditionalFormatting>
  <conditionalFormatting sqref="AI504">
    <cfRule type="expression" dxfId="1125" priority="461">
      <formula>IF(RIGHT(TEXT(AI504,"0.#"),1)=".",FALSE,TRUE)</formula>
    </cfRule>
    <cfRule type="expression" dxfId="1124" priority="462">
      <formula>IF(RIGHT(TEXT(AI504,"0.#"),1)=".",TRUE,FALSE)</formula>
    </cfRule>
  </conditionalFormatting>
  <conditionalFormatting sqref="AI502">
    <cfRule type="expression" dxfId="1123" priority="465">
      <formula>IF(RIGHT(TEXT(AI502,"0.#"),1)=".",FALSE,TRUE)</formula>
    </cfRule>
    <cfRule type="expression" dxfId="1122" priority="466">
      <formula>IF(RIGHT(TEXT(AI502,"0.#"),1)=".",TRUE,FALSE)</formula>
    </cfRule>
  </conditionalFormatting>
  <conditionalFormatting sqref="AI503">
    <cfRule type="expression" dxfId="1121" priority="463">
      <formula>IF(RIGHT(TEXT(AI503,"0.#"),1)=".",FALSE,TRUE)</formula>
    </cfRule>
    <cfRule type="expression" dxfId="1120" priority="464">
      <formula>IF(RIGHT(TEXT(AI503,"0.#"),1)=".",TRUE,FALSE)</formula>
    </cfRule>
  </conditionalFormatting>
  <conditionalFormatting sqref="AM509">
    <cfRule type="expression" dxfId="1119" priority="455">
      <formula>IF(RIGHT(TEXT(AM509,"0.#"),1)=".",FALSE,TRUE)</formula>
    </cfRule>
    <cfRule type="expression" dxfId="1118" priority="456">
      <formula>IF(RIGHT(TEXT(AM509,"0.#"),1)=".",TRUE,FALSE)</formula>
    </cfRule>
  </conditionalFormatting>
  <conditionalFormatting sqref="AM507">
    <cfRule type="expression" dxfId="1117" priority="459">
      <formula>IF(RIGHT(TEXT(AM507,"0.#"),1)=".",FALSE,TRUE)</formula>
    </cfRule>
    <cfRule type="expression" dxfId="1116" priority="460">
      <formula>IF(RIGHT(TEXT(AM507,"0.#"),1)=".",TRUE,FALSE)</formula>
    </cfRule>
  </conditionalFormatting>
  <conditionalFormatting sqref="AM508">
    <cfRule type="expression" dxfId="1115" priority="457">
      <formula>IF(RIGHT(TEXT(AM508,"0.#"),1)=".",FALSE,TRUE)</formula>
    </cfRule>
    <cfRule type="expression" dxfId="1114" priority="458">
      <formula>IF(RIGHT(TEXT(AM508,"0.#"),1)=".",TRUE,FALSE)</formula>
    </cfRule>
  </conditionalFormatting>
  <conditionalFormatting sqref="AI509">
    <cfRule type="expression" dxfId="1113" priority="449">
      <formula>IF(RIGHT(TEXT(AI509,"0.#"),1)=".",FALSE,TRUE)</formula>
    </cfRule>
    <cfRule type="expression" dxfId="1112" priority="450">
      <formula>IF(RIGHT(TEXT(AI509,"0.#"),1)=".",TRUE,FALSE)</formula>
    </cfRule>
  </conditionalFormatting>
  <conditionalFormatting sqref="AI507">
    <cfRule type="expression" dxfId="1111" priority="453">
      <formula>IF(RIGHT(TEXT(AI507,"0.#"),1)=".",FALSE,TRUE)</formula>
    </cfRule>
    <cfRule type="expression" dxfId="1110" priority="454">
      <formula>IF(RIGHT(TEXT(AI507,"0.#"),1)=".",TRUE,FALSE)</formula>
    </cfRule>
  </conditionalFormatting>
  <conditionalFormatting sqref="AI508">
    <cfRule type="expression" dxfId="1109" priority="451">
      <formula>IF(RIGHT(TEXT(AI508,"0.#"),1)=".",FALSE,TRUE)</formula>
    </cfRule>
    <cfRule type="expression" dxfId="1108" priority="452">
      <formula>IF(RIGHT(TEXT(AI508,"0.#"),1)=".",TRUE,FALSE)</formula>
    </cfRule>
  </conditionalFormatting>
  <conditionalFormatting sqref="AM543">
    <cfRule type="expression" dxfId="1107" priority="407">
      <formula>IF(RIGHT(TEXT(AM543,"0.#"),1)=".",FALSE,TRUE)</formula>
    </cfRule>
    <cfRule type="expression" dxfId="1106" priority="408">
      <formula>IF(RIGHT(TEXT(AM543,"0.#"),1)=".",TRUE,FALSE)</formula>
    </cfRule>
  </conditionalFormatting>
  <conditionalFormatting sqref="AM541">
    <cfRule type="expression" dxfId="1105" priority="411">
      <formula>IF(RIGHT(TEXT(AM541,"0.#"),1)=".",FALSE,TRUE)</formula>
    </cfRule>
    <cfRule type="expression" dxfId="1104" priority="412">
      <formula>IF(RIGHT(TEXT(AM541,"0.#"),1)=".",TRUE,FALSE)</formula>
    </cfRule>
  </conditionalFormatting>
  <conditionalFormatting sqref="AM542">
    <cfRule type="expression" dxfId="1103" priority="409">
      <formula>IF(RIGHT(TEXT(AM542,"0.#"),1)=".",FALSE,TRUE)</formula>
    </cfRule>
    <cfRule type="expression" dxfId="1102" priority="410">
      <formula>IF(RIGHT(TEXT(AM542,"0.#"),1)=".",TRUE,FALSE)</formula>
    </cfRule>
  </conditionalFormatting>
  <conditionalFormatting sqref="AI543">
    <cfRule type="expression" dxfId="1101" priority="401">
      <formula>IF(RIGHT(TEXT(AI543,"0.#"),1)=".",FALSE,TRUE)</formula>
    </cfRule>
    <cfRule type="expression" dxfId="1100" priority="402">
      <formula>IF(RIGHT(TEXT(AI543,"0.#"),1)=".",TRUE,FALSE)</formula>
    </cfRule>
  </conditionalFormatting>
  <conditionalFormatting sqref="AI541">
    <cfRule type="expression" dxfId="1099" priority="405">
      <formula>IF(RIGHT(TEXT(AI541,"0.#"),1)=".",FALSE,TRUE)</formula>
    </cfRule>
    <cfRule type="expression" dxfId="1098" priority="406">
      <formula>IF(RIGHT(TEXT(AI541,"0.#"),1)=".",TRUE,FALSE)</formula>
    </cfRule>
  </conditionalFormatting>
  <conditionalFormatting sqref="AI542">
    <cfRule type="expression" dxfId="1097" priority="403">
      <formula>IF(RIGHT(TEXT(AI542,"0.#"),1)=".",FALSE,TRUE)</formula>
    </cfRule>
    <cfRule type="expression" dxfId="1096" priority="404">
      <formula>IF(RIGHT(TEXT(AI542,"0.#"),1)=".",TRUE,FALSE)</formula>
    </cfRule>
  </conditionalFormatting>
  <conditionalFormatting sqref="AM568">
    <cfRule type="expression" dxfId="1095" priority="395">
      <formula>IF(RIGHT(TEXT(AM568,"0.#"),1)=".",FALSE,TRUE)</formula>
    </cfRule>
    <cfRule type="expression" dxfId="1094" priority="396">
      <formula>IF(RIGHT(TEXT(AM568,"0.#"),1)=".",TRUE,FALSE)</formula>
    </cfRule>
  </conditionalFormatting>
  <conditionalFormatting sqref="AM566">
    <cfRule type="expression" dxfId="1093" priority="399">
      <formula>IF(RIGHT(TEXT(AM566,"0.#"),1)=".",FALSE,TRUE)</formula>
    </cfRule>
    <cfRule type="expression" dxfId="1092" priority="400">
      <formula>IF(RIGHT(TEXT(AM566,"0.#"),1)=".",TRUE,FALSE)</formula>
    </cfRule>
  </conditionalFormatting>
  <conditionalFormatting sqref="AM567">
    <cfRule type="expression" dxfId="1091" priority="397">
      <formula>IF(RIGHT(TEXT(AM567,"0.#"),1)=".",FALSE,TRUE)</formula>
    </cfRule>
    <cfRule type="expression" dxfId="1090" priority="398">
      <formula>IF(RIGHT(TEXT(AM567,"0.#"),1)=".",TRUE,FALSE)</formula>
    </cfRule>
  </conditionalFormatting>
  <conditionalFormatting sqref="AI568">
    <cfRule type="expression" dxfId="1089" priority="389">
      <formula>IF(RIGHT(TEXT(AI568,"0.#"),1)=".",FALSE,TRUE)</formula>
    </cfRule>
    <cfRule type="expression" dxfId="1088" priority="390">
      <formula>IF(RIGHT(TEXT(AI568,"0.#"),1)=".",TRUE,FALSE)</formula>
    </cfRule>
  </conditionalFormatting>
  <conditionalFormatting sqref="AI566">
    <cfRule type="expression" dxfId="1087" priority="393">
      <formula>IF(RIGHT(TEXT(AI566,"0.#"),1)=".",FALSE,TRUE)</formula>
    </cfRule>
    <cfRule type="expression" dxfId="1086" priority="394">
      <formula>IF(RIGHT(TEXT(AI566,"0.#"),1)=".",TRUE,FALSE)</formula>
    </cfRule>
  </conditionalFormatting>
  <conditionalFormatting sqref="AI567">
    <cfRule type="expression" dxfId="1085" priority="391">
      <formula>IF(RIGHT(TEXT(AI567,"0.#"),1)=".",FALSE,TRUE)</formula>
    </cfRule>
    <cfRule type="expression" dxfId="1084" priority="392">
      <formula>IF(RIGHT(TEXT(AI567,"0.#"),1)=".",TRUE,FALSE)</formula>
    </cfRule>
  </conditionalFormatting>
  <conditionalFormatting sqref="AM573">
    <cfRule type="expression" dxfId="1083" priority="335">
      <formula>IF(RIGHT(TEXT(AM573,"0.#"),1)=".",FALSE,TRUE)</formula>
    </cfRule>
    <cfRule type="expression" dxfId="1082" priority="336">
      <formula>IF(RIGHT(TEXT(AM573,"0.#"),1)=".",TRUE,FALSE)</formula>
    </cfRule>
  </conditionalFormatting>
  <conditionalFormatting sqref="AM571">
    <cfRule type="expression" dxfId="1081" priority="339">
      <formula>IF(RIGHT(TEXT(AM571,"0.#"),1)=".",FALSE,TRUE)</formula>
    </cfRule>
    <cfRule type="expression" dxfId="1080" priority="340">
      <formula>IF(RIGHT(TEXT(AM571,"0.#"),1)=".",TRUE,FALSE)</formula>
    </cfRule>
  </conditionalFormatting>
  <conditionalFormatting sqref="AM572">
    <cfRule type="expression" dxfId="1079" priority="337">
      <formula>IF(RIGHT(TEXT(AM572,"0.#"),1)=".",FALSE,TRUE)</formula>
    </cfRule>
    <cfRule type="expression" dxfId="1078" priority="338">
      <formula>IF(RIGHT(TEXT(AM572,"0.#"),1)=".",TRUE,FALSE)</formula>
    </cfRule>
  </conditionalFormatting>
  <conditionalFormatting sqref="AI573">
    <cfRule type="expression" dxfId="1077" priority="329">
      <formula>IF(RIGHT(TEXT(AI573,"0.#"),1)=".",FALSE,TRUE)</formula>
    </cfRule>
    <cfRule type="expression" dxfId="1076" priority="330">
      <formula>IF(RIGHT(TEXT(AI573,"0.#"),1)=".",TRUE,FALSE)</formula>
    </cfRule>
  </conditionalFormatting>
  <conditionalFormatting sqref="AI571">
    <cfRule type="expression" dxfId="1075" priority="333">
      <formula>IF(RIGHT(TEXT(AI571,"0.#"),1)=".",FALSE,TRUE)</formula>
    </cfRule>
    <cfRule type="expression" dxfId="1074" priority="334">
      <formula>IF(RIGHT(TEXT(AI571,"0.#"),1)=".",TRUE,FALSE)</formula>
    </cfRule>
  </conditionalFormatting>
  <conditionalFormatting sqref="AI572">
    <cfRule type="expression" dxfId="1073" priority="331">
      <formula>IF(RIGHT(TEXT(AI572,"0.#"),1)=".",FALSE,TRUE)</formula>
    </cfRule>
    <cfRule type="expression" dxfId="1072" priority="332">
      <formula>IF(RIGHT(TEXT(AI572,"0.#"),1)=".",TRUE,FALSE)</formula>
    </cfRule>
  </conditionalFormatting>
  <conditionalFormatting sqref="AM578">
    <cfRule type="expression" dxfId="1071" priority="323">
      <formula>IF(RIGHT(TEXT(AM578,"0.#"),1)=".",FALSE,TRUE)</formula>
    </cfRule>
    <cfRule type="expression" dxfId="1070" priority="324">
      <formula>IF(RIGHT(TEXT(AM578,"0.#"),1)=".",TRUE,FALSE)</formula>
    </cfRule>
  </conditionalFormatting>
  <conditionalFormatting sqref="AM576">
    <cfRule type="expression" dxfId="1069" priority="327">
      <formula>IF(RIGHT(TEXT(AM576,"0.#"),1)=".",FALSE,TRUE)</formula>
    </cfRule>
    <cfRule type="expression" dxfId="1068" priority="328">
      <formula>IF(RIGHT(TEXT(AM576,"0.#"),1)=".",TRUE,FALSE)</formula>
    </cfRule>
  </conditionalFormatting>
  <conditionalFormatting sqref="AM577">
    <cfRule type="expression" dxfId="1067" priority="325">
      <formula>IF(RIGHT(TEXT(AM577,"0.#"),1)=".",FALSE,TRUE)</formula>
    </cfRule>
    <cfRule type="expression" dxfId="1066" priority="326">
      <formula>IF(RIGHT(TEXT(AM577,"0.#"),1)=".",TRUE,FALSE)</formula>
    </cfRule>
  </conditionalFormatting>
  <conditionalFormatting sqref="AI578">
    <cfRule type="expression" dxfId="1065" priority="317">
      <formula>IF(RIGHT(TEXT(AI578,"0.#"),1)=".",FALSE,TRUE)</formula>
    </cfRule>
    <cfRule type="expression" dxfId="1064" priority="318">
      <formula>IF(RIGHT(TEXT(AI578,"0.#"),1)=".",TRUE,FALSE)</formula>
    </cfRule>
  </conditionalFormatting>
  <conditionalFormatting sqref="AI576">
    <cfRule type="expression" dxfId="1063" priority="321">
      <formula>IF(RIGHT(TEXT(AI576,"0.#"),1)=".",FALSE,TRUE)</formula>
    </cfRule>
    <cfRule type="expression" dxfId="1062" priority="322">
      <formula>IF(RIGHT(TEXT(AI576,"0.#"),1)=".",TRUE,FALSE)</formula>
    </cfRule>
  </conditionalFormatting>
  <conditionalFormatting sqref="AI577">
    <cfRule type="expression" dxfId="1061" priority="319">
      <formula>IF(RIGHT(TEXT(AI577,"0.#"),1)=".",FALSE,TRUE)</formula>
    </cfRule>
    <cfRule type="expression" dxfId="1060" priority="320">
      <formula>IF(RIGHT(TEXT(AI577,"0.#"),1)=".",TRUE,FALSE)</formula>
    </cfRule>
  </conditionalFormatting>
  <conditionalFormatting sqref="AM583">
    <cfRule type="expression" dxfId="1059" priority="311">
      <formula>IF(RIGHT(TEXT(AM583,"0.#"),1)=".",FALSE,TRUE)</formula>
    </cfRule>
    <cfRule type="expression" dxfId="1058" priority="312">
      <formula>IF(RIGHT(TEXT(AM583,"0.#"),1)=".",TRUE,FALSE)</formula>
    </cfRule>
  </conditionalFormatting>
  <conditionalFormatting sqref="AM581">
    <cfRule type="expression" dxfId="1057" priority="315">
      <formula>IF(RIGHT(TEXT(AM581,"0.#"),1)=".",FALSE,TRUE)</formula>
    </cfRule>
    <cfRule type="expression" dxfId="1056" priority="316">
      <formula>IF(RIGHT(TEXT(AM581,"0.#"),1)=".",TRUE,FALSE)</formula>
    </cfRule>
  </conditionalFormatting>
  <conditionalFormatting sqref="AM582">
    <cfRule type="expression" dxfId="1055" priority="313">
      <formula>IF(RIGHT(TEXT(AM582,"0.#"),1)=".",FALSE,TRUE)</formula>
    </cfRule>
    <cfRule type="expression" dxfId="1054" priority="314">
      <formula>IF(RIGHT(TEXT(AM582,"0.#"),1)=".",TRUE,FALSE)</formula>
    </cfRule>
  </conditionalFormatting>
  <conditionalFormatting sqref="AI583">
    <cfRule type="expression" dxfId="1053" priority="305">
      <formula>IF(RIGHT(TEXT(AI583,"0.#"),1)=".",FALSE,TRUE)</formula>
    </cfRule>
    <cfRule type="expression" dxfId="1052" priority="306">
      <formula>IF(RIGHT(TEXT(AI583,"0.#"),1)=".",TRUE,FALSE)</formula>
    </cfRule>
  </conditionalFormatting>
  <conditionalFormatting sqref="AI581">
    <cfRule type="expression" dxfId="1051" priority="309">
      <formula>IF(RIGHT(TEXT(AI581,"0.#"),1)=".",FALSE,TRUE)</formula>
    </cfRule>
    <cfRule type="expression" dxfId="1050" priority="310">
      <formula>IF(RIGHT(TEXT(AI581,"0.#"),1)=".",TRUE,FALSE)</formula>
    </cfRule>
  </conditionalFormatting>
  <conditionalFormatting sqref="AI582">
    <cfRule type="expression" dxfId="1049" priority="307">
      <formula>IF(RIGHT(TEXT(AI582,"0.#"),1)=".",FALSE,TRUE)</formula>
    </cfRule>
    <cfRule type="expression" dxfId="1048" priority="308">
      <formula>IF(RIGHT(TEXT(AI582,"0.#"),1)=".",TRUE,FALSE)</formula>
    </cfRule>
  </conditionalFormatting>
  <conditionalFormatting sqref="AM548">
    <cfRule type="expression" dxfId="1047" priority="383">
      <formula>IF(RIGHT(TEXT(AM548,"0.#"),1)=".",FALSE,TRUE)</formula>
    </cfRule>
    <cfRule type="expression" dxfId="1046" priority="384">
      <formula>IF(RIGHT(TEXT(AM548,"0.#"),1)=".",TRUE,FALSE)</formula>
    </cfRule>
  </conditionalFormatting>
  <conditionalFormatting sqref="AM546">
    <cfRule type="expression" dxfId="1045" priority="387">
      <formula>IF(RIGHT(TEXT(AM546,"0.#"),1)=".",FALSE,TRUE)</formula>
    </cfRule>
    <cfRule type="expression" dxfId="1044" priority="388">
      <formula>IF(RIGHT(TEXT(AM546,"0.#"),1)=".",TRUE,FALSE)</formula>
    </cfRule>
  </conditionalFormatting>
  <conditionalFormatting sqref="AM547">
    <cfRule type="expression" dxfId="1043" priority="385">
      <formula>IF(RIGHT(TEXT(AM547,"0.#"),1)=".",FALSE,TRUE)</formula>
    </cfRule>
    <cfRule type="expression" dxfId="1042" priority="386">
      <formula>IF(RIGHT(TEXT(AM547,"0.#"),1)=".",TRUE,FALSE)</formula>
    </cfRule>
  </conditionalFormatting>
  <conditionalFormatting sqref="AI548">
    <cfRule type="expression" dxfId="1041" priority="377">
      <formula>IF(RIGHT(TEXT(AI548,"0.#"),1)=".",FALSE,TRUE)</formula>
    </cfRule>
    <cfRule type="expression" dxfId="1040" priority="378">
      <formula>IF(RIGHT(TEXT(AI548,"0.#"),1)=".",TRUE,FALSE)</formula>
    </cfRule>
  </conditionalFormatting>
  <conditionalFormatting sqref="AI546">
    <cfRule type="expression" dxfId="1039" priority="381">
      <formula>IF(RIGHT(TEXT(AI546,"0.#"),1)=".",FALSE,TRUE)</formula>
    </cfRule>
    <cfRule type="expression" dxfId="1038" priority="382">
      <formula>IF(RIGHT(TEXT(AI546,"0.#"),1)=".",TRUE,FALSE)</formula>
    </cfRule>
  </conditionalFormatting>
  <conditionalFormatting sqref="AI547">
    <cfRule type="expression" dxfId="1037" priority="379">
      <formula>IF(RIGHT(TEXT(AI547,"0.#"),1)=".",FALSE,TRUE)</formula>
    </cfRule>
    <cfRule type="expression" dxfId="1036" priority="380">
      <formula>IF(RIGHT(TEXT(AI547,"0.#"),1)=".",TRUE,FALSE)</formula>
    </cfRule>
  </conditionalFormatting>
  <conditionalFormatting sqref="AM553">
    <cfRule type="expression" dxfId="1035" priority="371">
      <formula>IF(RIGHT(TEXT(AM553,"0.#"),1)=".",FALSE,TRUE)</formula>
    </cfRule>
    <cfRule type="expression" dxfId="1034" priority="372">
      <formula>IF(RIGHT(TEXT(AM553,"0.#"),1)=".",TRUE,FALSE)</formula>
    </cfRule>
  </conditionalFormatting>
  <conditionalFormatting sqref="AM551">
    <cfRule type="expression" dxfId="1033" priority="375">
      <formula>IF(RIGHT(TEXT(AM551,"0.#"),1)=".",FALSE,TRUE)</formula>
    </cfRule>
    <cfRule type="expression" dxfId="1032" priority="376">
      <formula>IF(RIGHT(TEXT(AM551,"0.#"),1)=".",TRUE,FALSE)</formula>
    </cfRule>
  </conditionalFormatting>
  <conditionalFormatting sqref="AM552">
    <cfRule type="expression" dxfId="1031" priority="373">
      <formula>IF(RIGHT(TEXT(AM552,"0.#"),1)=".",FALSE,TRUE)</formula>
    </cfRule>
    <cfRule type="expression" dxfId="1030" priority="374">
      <formula>IF(RIGHT(TEXT(AM552,"0.#"),1)=".",TRUE,FALSE)</formula>
    </cfRule>
  </conditionalFormatting>
  <conditionalFormatting sqref="AI553">
    <cfRule type="expression" dxfId="1029" priority="365">
      <formula>IF(RIGHT(TEXT(AI553,"0.#"),1)=".",FALSE,TRUE)</formula>
    </cfRule>
    <cfRule type="expression" dxfId="1028" priority="366">
      <formula>IF(RIGHT(TEXT(AI553,"0.#"),1)=".",TRUE,FALSE)</formula>
    </cfRule>
  </conditionalFormatting>
  <conditionalFormatting sqref="AI551">
    <cfRule type="expression" dxfId="1027" priority="369">
      <formula>IF(RIGHT(TEXT(AI551,"0.#"),1)=".",FALSE,TRUE)</formula>
    </cfRule>
    <cfRule type="expression" dxfId="1026" priority="370">
      <formula>IF(RIGHT(TEXT(AI551,"0.#"),1)=".",TRUE,FALSE)</formula>
    </cfRule>
  </conditionalFormatting>
  <conditionalFormatting sqref="AI552">
    <cfRule type="expression" dxfId="1025" priority="367">
      <formula>IF(RIGHT(TEXT(AI552,"0.#"),1)=".",FALSE,TRUE)</formula>
    </cfRule>
    <cfRule type="expression" dxfId="1024" priority="368">
      <formula>IF(RIGHT(TEXT(AI552,"0.#"),1)=".",TRUE,FALSE)</formula>
    </cfRule>
  </conditionalFormatting>
  <conditionalFormatting sqref="AM558">
    <cfRule type="expression" dxfId="1023" priority="359">
      <formula>IF(RIGHT(TEXT(AM558,"0.#"),1)=".",FALSE,TRUE)</formula>
    </cfRule>
    <cfRule type="expression" dxfId="1022" priority="360">
      <formula>IF(RIGHT(TEXT(AM558,"0.#"),1)=".",TRUE,FALSE)</formula>
    </cfRule>
  </conditionalFormatting>
  <conditionalFormatting sqref="AM556">
    <cfRule type="expression" dxfId="1021" priority="363">
      <formula>IF(RIGHT(TEXT(AM556,"0.#"),1)=".",FALSE,TRUE)</formula>
    </cfRule>
    <cfRule type="expression" dxfId="1020" priority="364">
      <formula>IF(RIGHT(TEXT(AM556,"0.#"),1)=".",TRUE,FALSE)</formula>
    </cfRule>
  </conditionalFormatting>
  <conditionalFormatting sqref="AM557">
    <cfRule type="expression" dxfId="1019" priority="361">
      <formula>IF(RIGHT(TEXT(AM557,"0.#"),1)=".",FALSE,TRUE)</formula>
    </cfRule>
    <cfRule type="expression" dxfId="1018" priority="362">
      <formula>IF(RIGHT(TEXT(AM557,"0.#"),1)=".",TRUE,FALSE)</formula>
    </cfRule>
  </conditionalFormatting>
  <conditionalFormatting sqref="AI558">
    <cfRule type="expression" dxfId="1017" priority="353">
      <formula>IF(RIGHT(TEXT(AI558,"0.#"),1)=".",FALSE,TRUE)</formula>
    </cfRule>
    <cfRule type="expression" dxfId="1016" priority="354">
      <formula>IF(RIGHT(TEXT(AI558,"0.#"),1)=".",TRUE,FALSE)</formula>
    </cfRule>
  </conditionalFormatting>
  <conditionalFormatting sqref="AI556">
    <cfRule type="expression" dxfId="1015" priority="357">
      <formula>IF(RIGHT(TEXT(AI556,"0.#"),1)=".",FALSE,TRUE)</formula>
    </cfRule>
    <cfRule type="expression" dxfId="1014" priority="358">
      <formula>IF(RIGHT(TEXT(AI556,"0.#"),1)=".",TRUE,FALSE)</formula>
    </cfRule>
  </conditionalFormatting>
  <conditionalFormatting sqref="AI557">
    <cfRule type="expression" dxfId="1013" priority="355">
      <formula>IF(RIGHT(TEXT(AI557,"0.#"),1)=".",FALSE,TRUE)</formula>
    </cfRule>
    <cfRule type="expression" dxfId="1012" priority="356">
      <formula>IF(RIGHT(TEXT(AI557,"0.#"),1)=".",TRUE,FALSE)</formula>
    </cfRule>
  </conditionalFormatting>
  <conditionalFormatting sqref="AM563">
    <cfRule type="expression" dxfId="1011" priority="347">
      <formula>IF(RIGHT(TEXT(AM563,"0.#"),1)=".",FALSE,TRUE)</formula>
    </cfRule>
    <cfRule type="expression" dxfId="1010" priority="348">
      <formula>IF(RIGHT(TEXT(AM563,"0.#"),1)=".",TRUE,FALSE)</formula>
    </cfRule>
  </conditionalFormatting>
  <conditionalFormatting sqref="AM561">
    <cfRule type="expression" dxfId="1009" priority="351">
      <formula>IF(RIGHT(TEXT(AM561,"0.#"),1)=".",FALSE,TRUE)</formula>
    </cfRule>
    <cfRule type="expression" dxfId="1008" priority="352">
      <formula>IF(RIGHT(TEXT(AM561,"0.#"),1)=".",TRUE,FALSE)</formula>
    </cfRule>
  </conditionalFormatting>
  <conditionalFormatting sqref="AM562">
    <cfRule type="expression" dxfId="1007" priority="349">
      <formula>IF(RIGHT(TEXT(AM562,"0.#"),1)=".",FALSE,TRUE)</formula>
    </cfRule>
    <cfRule type="expression" dxfId="1006" priority="350">
      <formula>IF(RIGHT(TEXT(AM562,"0.#"),1)=".",TRUE,FALSE)</formula>
    </cfRule>
  </conditionalFormatting>
  <conditionalFormatting sqref="AI563">
    <cfRule type="expression" dxfId="1005" priority="341">
      <formula>IF(RIGHT(TEXT(AI563,"0.#"),1)=".",FALSE,TRUE)</formula>
    </cfRule>
    <cfRule type="expression" dxfId="1004" priority="342">
      <formula>IF(RIGHT(TEXT(AI563,"0.#"),1)=".",TRUE,FALSE)</formula>
    </cfRule>
  </conditionalFormatting>
  <conditionalFormatting sqref="AI561">
    <cfRule type="expression" dxfId="1003" priority="345">
      <formula>IF(RIGHT(TEXT(AI561,"0.#"),1)=".",FALSE,TRUE)</formula>
    </cfRule>
    <cfRule type="expression" dxfId="1002" priority="346">
      <formula>IF(RIGHT(TEXT(AI561,"0.#"),1)=".",TRUE,FALSE)</formula>
    </cfRule>
  </conditionalFormatting>
  <conditionalFormatting sqref="AI562">
    <cfRule type="expression" dxfId="1001" priority="343">
      <formula>IF(RIGHT(TEXT(AI562,"0.#"),1)=".",FALSE,TRUE)</formula>
    </cfRule>
    <cfRule type="expression" dxfId="1000" priority="344">
      <formula>IF(RIGHT(TEXT(AI562,"0.#"),1)=".",TRUE,FALSE)</formula>
    </cfRule>
  </conditionalFormatting>
  <conditionalFormatting sqref="AM597">
    <cfRule type="expression" dxfId="999" priority="299">
      <formula>IF(RIGHT(TEXT(AM597,"0.#"),1)=".",FALSE,TRUE)</formula>
    </cfRule>
    <cfRule type="expression" dxfId="998" priority="300">
      <formula>IF(RIGHT(TEXT(AM597,"0.#"),1)=".",TRUE,FALSE)</formula>
    </cfRule>
  </conditionalFormatting>
  <conditionalFormatting sqref="AM595">
    <cfRule type="expression" dxfId="997" priority="303">
      <formula>IF(RIGHT(TEXT(AM595,"0.#"),1)=".",FALSE,TRUE)</formula>
    </cfRule>
    <cfRule type="expression" dxfId="996" priority="304">
      <formula>IF(RIGHT(TEXT(AM595,"0.#"),1)=".",TRUE,FALSE)</formula>
    </cfRule>
  </conditionalFormatting>
  <conditionalFormatting sqref="AM596">
    <cfRule type="expression" dxfId="995" priority="301">
      <formula>IF(RIGHT(TEXT(AM596,"0.#"),1)=".",FALSE,TRUE)</formula>
    </cfRule>
    <cfRule type="expression" dxfId="994" priority="302">
      <formula>IF(RIGHT(TEXT(AM596,"0.#"),1)=".",TRUE,FALSE)</formula>
    </cfRule>
  </conditionalFormatting>
  <conditionalFormatting sqref="AI597">
    <cfRule type="expression" dxfId="993" priority="293">
      <formula>IF(RIGHT(TEXT(AI597,"0.#"),1)=".",FALSE,TRUE)</formula>
    </cfRule>
    <cfRule type="expression" dxfId="992" priority="294">
      <formula>IF(RIGHT(TEXT(AI597,"0.#"),1)=".",TRUE,FALSE)</formula>
    </cfRule>
  </conditionalFormatting>
  <conditionalFormatting sqref="AI595">
    <cfRule type="expression" dxfId="991" priority="297">
      <formula>IF(RIGHT(TEXT(AI595,"0.#"),1)=".",FALSE,TRUE)</formula>
    </cfRule>
    <cfRule type="expression" dxfId="990" priority="298">
      <formula>IF(RIGHT(TEXT(AI595,"0.#"),1)=".",TRUE,FALSE)</formula>
    </cfRule>
  </conditionalFormatting>
  <conditionalFormatting sqref="AI596">
    <cfRule type="expression" dxfId="989" priority="295">
      <formula>IF(RIGHT(TEXT(AI596,"0.#"),1)=".",FALSE,TRUE)</formula>
    </cfRule>
    <cfRule type="expression" dxfId="988" priority="296">
      <formula>IF(RIGHT(TEXT(AI596,"0.#"),1)=".",TRUE,FALSE)</formula>
    </cfRule>
  </conditionalFormatting>
  <conditionalFormatting sqref="AM622">
    <cfRule type="expression" dxfId="987" priority="287">
      <formula>IF(RIGHT(TEXT(AM622,"0.#"),1)=".",FALSE,TRUE)</formula>
    </cfRule>
    <cfRule type="expression" dxfId="986" priority="288">
      <formula>IF(RIGHT(TEXT(AM622,"0.#"),1)=".",TRUE,FALSE)</formula>
    </cfRule>
  </conditionalFormatting>
  <conditionalFormatting sqref="AM620">
    <cfRule type="expression" dxfId="985" priority="291">
      <formula>IF(RIGHT(TEXT(AM620,"0.#"),1)=".",FALSE,TRUE)</formula>
    </cfRule>
    <cfRule type="expression" dxfId="984" priority="292">
      <formula>IF(RIGHT(TEXT(AM620,"0.#"),1)=".",TRUE,FALSE)</formula>
    </cfRule>
  </conditionalFormatting>
  <conditionalFormatting sqref="AM621">
    <cfRule type="expression" dxfId="983" priority="289">
      <formula>IF(RIGHT(TEXT(AM621,"0.#"),1)=".",FALSE,TRUE)</formula>
    </cfRule>
    <cfRule type="expression" dxfId="982" priority="290">
      <formula>IF(RIGHT(TEXT(AM621,"0.#"),1)=".",TRUE,FALSE)</formula>
    </cfRule>
  </conditionalFormatting>
  <conditionalFormatting sqref="AI622">
    <cfRule type="expression" dxfId="981" priority="281">
      <formula>IF(RIGHT(TEXT(AI622,"0.#"),1)=".",FALSE,TRUE)</formula>
    </cfRule>
    <cfRule type="expression" dxfId="980" priority="282">
      <formula>IF(RIGHT(TEXT(AI622,"0.#"),1)=".",TRUE,FALSE)</formula>
    </cfRule>
  </conditionalFormatting>
  <conditionalFormatting sqref="AI620">
    <cfRule type="expression" dxfId="979" priority="285">
      <formula>IF(RIGHT(TEXT(AI620,"0.#"),1)=".",FALSE,TRUE)</formula>
    </cfRule>
    <cfRule type="expression" dxfId="978" priority="286">
      <formula>IF(RIGHT(TEXT(AI620,"0.#"),1)=".",TRUE,FALSE)</formula>
    </cfRule>
  </conditionalFormatting>
  <conditionalFormatting sqref="AI621">
    <cfRule type="expression" dxfId="977" priority="283">
      <formula>IF(RIGHT(TEXT(AI621,"0.#"),1)=".",FALSE,TRUE)</formula>
    </cfRule>
    <cfRule type="expression" dxfId="976" priority="284">
      <formula>IF(RIGHT(TEXT(AI621,"0.#"),1)=".",TRUE,FALSE)</formula>
    </cfRule>
  </conditionalFormatting>
  <conditionalFormatting sqref="AM627">
    <cfRule type="expression" dxfId="975" priority="227">
      <formula>IF(RIGHT(TEXT(AM627,"0.#"),1)=".",FALSE,TRUE)</formula>
    </cfRule>
    <cfRule type="expression" dxfId="974" priority="228">
      <formula>IF(RIGHT(TEXT(AM627,"0.#"),1)=".",TRUE,FALSE)</formula>
    </cfRule>
  </conditionalFormatting>
  <conditionalFormatting sqref="AM625">
    <cfRule type="expression" dxfId="973" priority="231">
      <formula>IF(RIGHT(TEXT(AM625,"0.#"),1)=".",FALSE,TRUE)</formula>
    </cfRule>
    <cfRule type="expression" dxfId="972" priority="232">
      <formula>IF(RIGHT(TEXT(AM625,"0.#"),1)=".",TRUE,FALSE)</formula>
    </cfRule>
  </conditionalFormatting>
  <conditionalFormatting sqref="AM626">
    <cfRule type="expression" dxfId="971" priority="229">
      <formula>IF(RIGHT(TEXT(AM626,"0.#"),1)=".",FALSE,TRUE)</formula>
    </cfRule>
    <cfRule type="expression" dxfId="970" priority="230">
      <formula>IF(RIGHT(TEXT(AM626,"0.#"),1)=".",TRUE,FALSE)</formula>
    </cfRule>
  </conditionalFormatting>
  <conditionalFormatting sqref="AI627">
    <cfRule type="expression" dxfId="969" priority="221">
      <formula>IF(RIGHT(TEXT(AI627,"0.#"),1)=".",FALSE,TRUE)</formula>
    </cfRule>
    <cfRule type="expression" dxfId="968" priority="222">
      <formula>IF(RIGHT(TEXT(AI627,"0.#"),1)=".",TRUE,FALSE)</formula>
    </cfRule>
  </conditionalFormatting>
  <conditionalFormatting sqref="AI625">
    <cfRule type="expression" dxfId="967" priority="225">
      <formula>IF(RIGHT(TEXT(AI625,"0.#"),1)=".",FALSE,TRUE)</formula>
    </cfRule>
    <cfRule type="expression" dxfId="966" priority="226">
      <formula>IF(RIGHT(TEXT(AI625,"0.#"),1)=".",TRUE,FALSE)</formula>
    </cfRule>
  </conditionalFormatting>
  <conditionalFormatting sqref="AI626">
    <cfRule type="expression" dxfId="965" priority="223">
      <formula>IF(RIGHT(TEXT(AI626,"0.#"),1)=".",FALSE,TRUE)</formula>
    </cfRule>
    <cfRule type="expression" dxfId="964" priority="224">
      <formula>IF(RIGHT(TEXT(AI626,"0.#"),1)=".",TRUE,FALSE)</formula>
    </cfRule>
  </conditionalFormatting>
  <conditionalFormatting sqref="AM632">
    <cfRule type="expression" dxfId="963" priority="215">
      <formula>IF(RIGHT(TEXT(AM632,"0.#"),1)=".",FALSE,TRUE)</formula>
    </cfRule>
    <cfRule type="expression" dxfId="962" priority="216">
      <formula>IF(RIGHT(TEXT(AM632,"0.#"),1)=".",TRUE,FALSE)</formula>
    </cfRule>
  </conditionalFormatting>
  <conditionalFormatting sqref="AM630">
    <cfRule type="expression" dxfId="961" priority="219">
      <formula>IF(RIGHT(TEXT(AM630,"0.#"),1)=".",FALSE,TRUE)</formula>
    </cfRule>
    <cfRule type="expression" dxfId="960" priority="220">
      <formula>IF(RIGHT(TEXT(AM630,"0.#"),1)=".",TRUE,FALSE)</formula>
    </cfRule>
  </conditionalFormatting>
  <conditionalFormatting sqref="AM631">
    <cfRule type="expression" dxfId="959" priority="217">
      <formula>IF(RIGHT(TEXT(AM631,"0.#"),1)=".",FALSE,TRUE)</formula>
    </cfRule>
    <cfRule type="expression" dxfId="958" priority="218">
      <formula>IF(RIGHT(TEXT(AM631,"0.#"),1)=".",TRUE,FALSE)</formula>
    </cfRule>
  </conditionalFormatting>
  <conditionalFormatting sqref="AI632">
    <cfRule type="expression" dxfId="957" priority="209">
      <formula>IF(RIGHT(TEXT(AI632,"0.#"),1)=".",FALSE,TRUE)</formula>
    </cfRule>
    <cfRule type="expression" dxfId="956" priority="210">
      <formula>IF(RIGHT(TEXT(AI632,"0.#"),1)=".",TRUE,FALSE)</formula>
    </cfRule>
  </conditionalFormatting>
  <conditionalFormatting sqref="AI630">
    <cfRule type="expression" dxfId="955" priority="213">
      <formula>IF(RIGHT(TEXT(AI630,"0.#"),1)=".",FALSE,TRUE)</formula>
    </cfRule>
    <cfRule type="expression" dxfId="954" priority="214">
      <formula>IF(RIGHT(TEXT(AI630,"0.#"),1)=".",TRUE,FALSE)</formula>
    </cfRule>
  </conditionalFormatting>
  <conditionalFormatting sqref="AI631">
    <cfRule type="expression" dxfId="953" priority="211">
      <formula>IF(RIGHT(TEXT(AI631,"0.#"),1)=".",FALSE,TRUE)</formula>
    </cfRule>
    <cfRule type="expression" dxfId="952" priority="212">
      <formula>IF(RIGHT(TEXT(AI631,"0.#"),1)=".",TRUE,FALSE)</formula>
    </cfRule>
  </conditionalFormatting>
  <conditionalFormatting sqref="AM637">
    <cfRule type="expression" dxfId="951" priority="203">
      <formula>IF(RIGHT(TEXT(AM637,"0.#"),1)=".",FALSE,TRUE)</formula>
    </cfRule>
    <cfRule type="expression" dxfId="950" priority="204">
      <formula>IF(RIGHT(TEXT(AM637,"0.#"),1)=".",TRUE,FALSE)</formula>
    </cfRule>
  </conditionalFormatting>
  <conditionalFormatting sqref="AM635">
    <cfRule type="expression" dxfId="949" priority="207">
      <formula>IF(RIGHT(TEXT(AM635,"0.#"),1)=".",FALSE,TRUE)</formula>
    </cfRule>
    <cfRule type="expression" dxfId="948" priority="208">
      <formula>IF(RIGHT(TEXT(AM635,"0.#"),1)=".",TRUE,FALSE)</formula>
    </cfRule>
  </conditionalFormatting>
  <conditionalFormatting sqref="AM636">
    <cfRule type="expression" dxfId="947" priority="205">
      <formula>IF(RIGHT(TEXT(AM636,"0.#"),1)=".",FALSE,TRUE)</formula>
    </cfRule>
    <cfRule type="expression" dxfId="946" priority="206">
      <formula>IF(RIGHT(TEXT(AM636,"0.#"),1)=".",TRUE,FALSE)</formula>
    </cfRule>
  </conditionalFormatting>
  <conditionalFormatting sqref="AI637">
    <cfRule type="expression" dxfId="945" priority="197">
      <formula>IF(RIGHT(TEXT(AI637,"0.#"),1)=".",FALSE,TRUE)</formula>
    </cfRule>
    <cfRule type="expression" dxfId="944" priority="198">
      <formula>IF(RIGHT(TEXT(AI637,"0.#"),1)=".",TRUE,FALSE)</formula>
    </cfRule>
  </conditionalFormatting>
  <conditionalFormatting sqref="AI635">
    <cfRule type="expression" dxfId="943" priority="201">
      <formula>IF(RIGHT(TEXT(AI635,"0.#"),1)=".",FALSE,TRUE)</formula>
    </cfRule>
    <cfRule type="expression" dxfId="942" priority="202">
      <formula>IF(RIGHT(TEXT(AI635,"0.#"),1)=".",TRUE,FALSE)</formula>
    </cfRule>
  </conditionalFormatting>
  <conditionalFormatting sqref="AI636">
    <cfRule type="expression" dxfId="941" priority="199">
      <formula>IF(RIGHT(TEXT(AI636,"0.#"),1)=".",FALSE,TRUE)</formula>
    </cfRule>
    <cfRule type="expression" dxfId="940" priority="200">
      <formula>IF(RIGHT(TEXT(AI636,"0.#"),1)=".",TRUE,FALSE)</formula>
    </cfRule>
  </conditionalFormatting>
  <conditionalFormatting sqref="AM602">
    <cfRule type="expression" dxfId="939" priority="275">
      <formula>IF(RIGHT(TEXT(AM602,"0.#"),1)=".",FALSE,TRUE)</formula>
    </cfRule>
    <cfRule type="expression" dxfId="938" priority="276">
      <formula>IF(RIGHT(TEXT(AM602,"0.#"),1)=".",TRUE,FALSE)</formula>
    </cfRule>
  </conditionalFormatting>
  <conditionalFormatting sqref="AM600">
    <cfRule type="expression" dxfId="937" priority="279">
      <formula>IF(RIGHT(TEXT(AM600,"0.#"),1)=".",FALSE,TRUE)</formula>
    </cfRule>
    <cfRule type="expression" dxfId="936" priority="280">
      <formula>IF(RIGHT(TEXT(AM600,"0.#"),1)=".",TRUE,FALSE)</formula>
    </cfRule>
  </conditionalFormatting>
  <conditionalFormatting sqref="AM601">
    <cfRule type="expression" dxfId="935" priority="277">
      <formula>IF(RIGHT(TEXT(AM601,"0.#"),1)=".",FALSE,TRUE)</formula>
    </cfRule>
    <cfRule type="expression" dxfId="934" priority="278">
      <formula>IF(RIGHT(TEXT(AM601,"0.#"),1)=".",TRUE,FALSE)</formula>
    </cfRule>
  </conditionalFormatting>
  <conditionalFormatting sqref="AI602">
    <cfRule type="expression" dxfId="933" priority="269">
      <formula>IF(RIGHT(TEXT(AI602,"0.#"),1)=".",FALSE,TRUE)</formula>
    </cfRule>
    <cfRule type="expression" dxfId="932" priority="270">
      <formula>IF(RIGHT(TEXT(AI602,"0.#"),1)=".",TRUE,FALSE)</formula>
    </cfRule>
  </conditionalFormatting>
  <conditionalFormatting sqref="AI600">
    <cfRule type="expression" dxfId="931" priority="273">
      <formula>IF(RIGHT(TEXT(AI600,"0.#"),1)=".",FALSE,TRUE)</formula>
    </cfRule>
    <cfRule type="expression" dxfId="930" priority="274">
      <formula>IF(RIGHT(TEXT(AI600,"0.#"),1)=".",TRUE,FALSE)</formula>
    </cfRule>
  </conditionalFormatting>
  <conditionalFormatting sqref="AI601">
    <cfRule type="expression" dxfId="929" priority="271">
      <formula>IF(RIGHT(TEXT(AI601,"0.#"),1)=".",FALSE,TRUE)</formula>
    </cfRule>
    <cfRule type="expression" dxfId="928" priority="272">
      <formula>IF(RIGHT(TEXT(AI601,"0.#"),1)=".",TRUE,FALSE)</formula>
    </cfRule>
  </conditionalFormatting>
  <conditionalFormatting sqref="AM607">
    <cfRule type="expression" dxfId="927" priority="263">
      <formula>IF(RIGHT(TEXT(AM607,"0.#"),1)=".",FALSE,TRUE)</formula>
    </cfRule>
    <cfRule type="expression" dxfId="926" priority="264">
      <formula>IF(RIGHT(TEXT(AM607,"0.#"),1)=".",TRUE,FALSE)</formula>
    </cfRule>
  </conditionalFormatting>
  <conditionalFormatting sqref="AM605">
    <cfRule type="expression" dxfId="925" priority="267">
      <formula>IF(RIGHT(TEXT(AM605,"0.#"),1)=".",FALSE,TRUE)</formula>
    </cfRule>
    <cfRule type="expression" dxfId="924" priority="268">
      <formula>IF(RIGHT(TEXT(AM605,"0.#"),1)=".",TRUE,FALSE)</formula>
    </cfRule>
  </conditionalFormatting>
  <conditionalFormatting sqref="AM606">
    <cfRule type="expression" dxfId="923" priority="265">
      <formula>IF(RIGHT(TEXT(AM606,"0.#"),1)=".",FALSE,TRUE)</formula>
    </cfRule>
    <cfRule type="expression" dxfId="922" priority="266">
      <formula>IF(RIGHT(TEXT(AM606,"0.#"),1)=".",TRUE,FALSE)</formula>
    </cfRule>
  </conditionalFormatting>
  <conditionalFormatting sqref="AI607">
    <cfRule type="expression" dxfId="921" priority="257">
      <formula>IF(RIGHT(TEXT(AI607,"0.#"),1)=".",FALSE,TRUE)</formula>
    </cfRule>
    <cfRule type="expression" dxfId="920" priority="258">
      <formula>IF(RIGHT(TEXT(AI607,"0.#"),1)=".",TRUE,FALSE)</formula>
    </cfRule>
  </conditionalFormatting>
  <conditionalFormatting sqref="AI605">
    <cfRule type="expression" dxfId="919" priority="261">
      <formula>IF(RIGHT(TEXT(AI605,"0.#"),1)=".",FALSE,TRUE)</formula>
    </cfRule>
    <cfRule type="expression" dxfId="918" priority="262">
      <formula>IF(RIGHT(TEXT(AI605,"0.#"),1)=".",TRUE,FALSE)</formula>
    </cfRule>
  </conditionalFormatting>
  <conditionalFormatting sqref="AI606">
    <cfRule type="expression" dxfId="917" priority="259">
      <formula>IF(RIGHT(TEXT(AI606,"0.#"),1)=".",FALSE,TRUE)</formula>
    </cfRule>
    <cfRule type="expression" dxfId="916" priority="260">
      <formula>IF(RIGHT(TEXT(AI606,"0.#"),1)=".",TRUE,FALSE)</formula>
    </cfRule>
  </conditionalFormatting>
  <conditionalFormatting sqref="AM612">
    <cfRule type="expression" dxfId="915" priority="251">
      <formula>IF(RIGHT(TEXT(AM612,"0.#"),1)=".",FALSE,TRUE)</formula>
    </cfRule>
    <cfRule type="expression" dxfId="914" priority="252">
      <formula>IF(RIGHT(TEXT(AM612,"0.#"),1)=".",TRUE,FALSE)</formula>
    </cfRule>
  </conditionalFormatting>
  <conditionalFormatting sqref="AM610">
    <cfRule type="expression" dxfId="913" priority="255">
      <formula>IF(RIGHT(TEXT(AM610,"0.#"),1)=".",FALSE,TRUE)</formula>
    </cfRule>
    <cfRule type="expression" dxfId="912" priority="256">
      <formula>IF(RIGHT(TEXT(AM610,"0.#"),1)=".",TRUE,FALSE)</formula>
    </cfRule>
  </conditionalFormatting>
  <conditionalFormatting sqref="AM611">
    <cfRule type="expression" dxfId="911" priority="253">
      <formula>IF(RIGHT(TEXT(AM611,"0.#"),1)=".",FALSE,TRUE)</formula>
    </cfRule>
    <cfRule type="expression" dxfId="910" priority="254">
      <formula>IF(RIGHT(TEXT(AM611,"0.#"),1)=".",TRUE,FALSE)</formula>
    </cfRule>
  </conditionalFormatting>
  <conditionalFormatting sqref="AI612">
    <cfRule type="expression" dxfId="909" priority="245">
      <formula>IF(RIGHT(TEXT(AI612,"0.#"),1)=".",FALSE,TRUE)</formula>
    </cfRule>
    <cfRule type="expression" dxfId="908" priority="246">
      <formula>IF(RIGHT(TEXT(AI612,"0.#"),1)=".",TRUE,FALSE)</formula>
    </cfRule>
  </conditionalFormatting>
  <conditionalFormatting sqref="AI610">
    <cfRule type="expression" dxfId="907" priority="249">
      <formula>IF(RIGHT(TEXT(AI610,"0.#"),1)=".",FALSE,TRUE)</formula>
    </cfRule>
    <cfRule type="expression" dxfId="906" priority="250">
      <formula>IF(RIGHT(TEXT(AI610,"0.#"),1)=".",TRUE,FALSE)</formula>
    </cfRule>
  </conditionalFormatting>
  <conditionalFormatting sqref="AI611">
    <cfRule type="expression" dxfId="905" priority="247">
      <formula>IF(RIGHT(TEXT(AI611,"0.#"),1)=".",FALSE,TRUE)</formula>
    </cfRule>
    <cfRule type="expression" dxfId="904" priority="248">
      <formula>IF(RIGHT(TEXT(AI611,"0.#"),1)=".",TRUE,FALSE)</formula>
    </cfRule>
  </conditionalFormatting>
  <conditionalFormatting sqref="AM617">
    <cfRule type="expression" dxfId="903" priority="239">
      <formula>IF(RIGHT(TEXT(AM617,"0.#"),1)=".",FALSE,TRUE)</formula>
    </cfRule>
    <cfRule type="expression" dxfId="902" priority="240">
      <formula>IF(RIGHT(TEXT(AM617,"0.#"),1)=".",TRUE,FALSE)</formula>
    </cfRule>
  </conditionalFormatting>
  <conditionalFormatting sqref="AM615">
    <cfRule type="expression" dxfId="901" priority="243">
      <formula>IF(RIGHT(TEXT(AM615,"0.#"),1)=".",FALSE,TRUE)</formula>
    </cfRule>
    <cfRule type="expression" dxfId="900" priority="244">
      <formula>IF(RIGHT(TEXT(AM615,"0.#"),1)=".",TRUE,FALSE)</formula>
    </cfRule>
  </conditionalFormatting>
  <conditionalFormatting sqref="AM616">
    <cfRule type="expression" dxfId="899" priority="241">
      <formula>IF(RIGHT(TEXT(AM616,"0.#"),1)=".",FALSE,TRUE)</formula>
    </cfRule>
    <cfRule type="expression" dxfId="898" priority="242">
      <formula>IF(RIGHT(TEXT(AM616,"0.#"),1)=".",TRUE,FALSE)</formula>
    </cfRule>
  </conditionalFormatting>
  <conditionalFormatting sqref="AI617">
    <cfRule type="expression" dxfId="897" priority="233">
      <formula>IF(RIGHT(TEXT(AI617,"0.#"),1)=".",FALSE,TRUE)</formula>
    </cfRule>
    <cfRule type="expression" dxfId="896" priority="234">
      <formula>IF(RIGHT(TEXT(AI617,"0.#"),1)=".",TRUE,FALSE)</formula>
    </cfRule>
  </conditionalFormatting>
  <conditionalFormatting sqref="AI615">
    <cfRule type="expression" dxfId="895" priority="237">
      <formula>IF(RIGHT(TEXT(AI615,"0.#"),1)=".",FALSE,TRUE)</formula>
    </cfRule>
    <cfRule type="expression" dxfId="894" priority="238">
      <formula>IF(RIGHT(TEXT(AI615,"0.#"),1)=".",TRUE,FALSE)</formula>
    </cfRule>
  </conditionalFormatting>
  <conditionalFormatting sqref="AI616">
    <cfRule type="expression" dxfId="893" priority="235">
      <formula>IF(RIGHT(TEXT(AI616,"0.#"),1)=".",FALSE,TRUE)</formula>
    </cfRule>
    <cfRule type="expression" dxfId="892" priority="236">
      <formula>IF(RIGHT(TEXT(AI616,"0.#"),1)=".",TRUE,FALSE)</formula>
    </cfRule>
  </conditionalFormatting>
  <conditionalFormatting sqref="AM651">
    <cfRule type="expression" dxfId="891" priority="191">
      <formula>IF(RIGHT(TEXT(AM651,"0.#"),1)=".",FALSE,TRUE)</formula>
    </cfRule>
    <cfRule type="expression" dxfId="890" priority="192">
      <formula>IF(RIGHT(TEXT(AM651,"0.#"),1)=".",TRUE,FALSE)</formula>
    </cfRule>
  </conditionalFormatting>
  <conditionalFormatting sqref="AM649">
    <cfRule type="expression" dxfId="889" priority="195">
      <formula>IF(RIGHT(TEXT(AM649,"0.#"),1)=".",FALSE,TRUE)</formula>
    </cfRule>
    <cfRule type="expression" dxfId="888" priority="196">
      <formula>IF(RIGHT(TEXT(AM649,"0.#"),1)=".",TRUE,FALSE)</formula>
    </cfRule>
  </conditionalFormatting>
  <conditionalFormatting sqref="AM650">
    <cfRule type="expression" dxfId="887" priority="193">
      <formula>IF(RIGHT(TEXT(AM650,"0.#"),1)=".",FALSE,TRUE)</formula>
    </cfRule>
    <cfRule type="expression" dxfId="886" priority="194">
      <formula>IF(RIGHT(TEXT(AM650,"0.#"),1)=".",TRUE,FALSE)</formula>
    </cfRule>
  </conditionalFormatting>
  <conditionalFormatting sqref="AI651">
    <cfRule type="expression" dxfId="885" priority="185">
      <formula>IF(RIGHT(TEXT(AI651,"0.#"),1)=".",FALSE,TRUE)</formula>
    </cfRule>
    <cfRule type="expression" dxfId="884" priority="186">
      <formula>IF(RIGHT(TEXT(AI651,"0.#"),1)=".",TRUE,FALSE)</formula>
    </cfRule>
  </conditionalFormatting>
  <conditionalFormatting sqref="AI649">
    <cfRule type="expression" dxfId="883" priority="189">
      <formula>IF(RIGHT(TEXT(AI649,"0.#"),1)=".",FALSE,TRUE)</formula>
    </cfRule>
    <cfRule type="expression" dxfId="882" priority="190">
      <formula>IF(RIGHT(TEXT(AI649,"0.#"),1)=".",TRUE,FALSE)</formula>
    </cfRule>
  </conditionalFormatting>
  <conditionalFormatting sqref="AI650">
    <cfRule type="expression" dxfId="881" priority="187">
      <formula>IF(RIGHT(TEXT(AI650,"0.#"),1)=".",FALSE,TRUE)</formula>
    </cfRule>
    <cfRule type="expression" dxfId="880" priority="188">
      <formula>IF(RIGHT(TEXT(AI650,"0.#"),1)=".",TRUE,FALSE)</formula>
    </cfRule>
  </conditionalFormatting>
  <conditionalFormatting sqref="AM676">
    <cfRule type="expression" dxfId="879" priority="179">
      <formula>IF(RIGHT(TEXT(AM676,"0.#"),1)=".",FALSE,TRUE)</formula>
    </cfRule>
    <cfRule type="expression" dxfId="878" priority="180">
      <formula>IF(RIGHT(TEXT(AM676,"0.#"),1)=".",TRUE,FALSE)</formula>
    </cfRule>
  </conditionalFormatting>
  <conditionalFormatting sqref="AM674">
    <cfRule type="expression" dxfId="877" priority="183">
      <formula>IF(RIGHT(TEXT(AM674,"0.#"),1)=".",FALSE,TRUE)</formula>
    </cfRule>
    <cfRule type="expression" dxfId="876" priority="184">
      <formula>IF(RIGHT(TEXT(AM674,"0.#"),1)=".",TRUE,FALSE)</formula>
    </cfRule>
  </conditionalFormatting>
  <conditionalFormatting sqref="AM675">
    <cfRule type="expression" dxfId="875" priority="181">
      <formula>IF(RIGHT(TEXT(AM675,"0.#"),1)=".",FALSE,TRUE)</formula>
    </cfRule>
    <cfRule type="expression" dxfId="874" priority="182">
      <formula>IF(RIGHT(TEXT(AM675,"0.#"),1)=".",TRUE,FALSE)</formula>
    </cfRule>
  </conditionalFormatting>
  <conditionalFormatting sqref="AI676">
    <cfRule type="expression" dxfId="873" priority="173">
      <formula>IF(RIGHT(TEXT(AI676,"0.#"),1)=".",FALSE,TRUE)</formula>
    </cfRule>
    <cfRule type="expression" dxfId="872" priority="174">
      <formula>IF(RIGHT(TEXT(AI676,"0.#"),1)=".",TRUE,FALSE)</formula>
    </cfRule>
  </conditionalFormatting>
  <conditionalFormatting sqref="AI674">
    <cfRule type="expression" dxfId="871" priority="177">
      <formula>IF(RIGHT(TEXT(AI674,"0.#"),1)=".",FALSE,TRUE)</formula>
    </cfRule>
    <cfRule type="expression" dxfId="870" priority="178">
      <formula>IF(RIGHT(TEXT(AI674,"0.#"),1)=".",TRUE,FALSE)</formula>
    </cfRule>
  </conditionalFormatting>
  <conditionalFormatting sqref="AI675">
    <cfRule type="expression" dxfId="869" priority="175">
      <formula>IF(RIGHT(TEXT(AI675,"0.#"),1)=".",FALSE,TRUE)</formula>
    </cfRule>
    <cfRule type="expression" dxfId="868" priority="176">
      <formula>IF(RIGHT(TEXT(AI675,"0.#"),1)=".",TRUE,FALSE)</formula>
    </cfRule>
  </conditionalFormatting>
  <conditionalFormatting sqref="AM681">
    <cfRule type="expression" dxfId="867" priority="119">
      <formula>IF(RIGHT(TEXT(AM681,"0.#"),1)=".",FALSE,TRUE)</formula>
    </cfRule>
    <cfRule type="expression" dxfId="866" priority="120">
      <formula>IF(RIGHT(TEXT(AM681,"0.#"),1)=".",TRUE,FALSE)</formula>
    </cfRule>
  </conditionalFormatting>
  <conditionalFormatting sqref="AM679">
    <cfRule type="expression" dxfId="865" priority="123">
      <formula>IF(RIGHT(TEXT(AM679,"0.#"),1)=".",FALSE,TRUE)</formula>
    </cfRule>
    <cfRule type="expression" dxfId="864" priority="124">
      <formula>IF(RIGHT(TEXT(AM679,"0.#"),1)=".",TRUE,FALSE)</formula>
    </cfRule>
  </conditionalFormatting>
  <conditionalFormatting sqref="AM680">
    <cfRule type="expression" dxfId="863" priority="121">
      <formula>IF(RIGHT(TEXT(AM680,"0.#"),1)=".",FALSE,TRUE)</formula>
    </cfRule>
    <cfRule type="expression" dxfId="862" priority="122">
      <formula>IF(RIGHT(TEXT(AM680,"0.#"),1)=".",TRUE,FALSE)</formula>
    </cfRule>
  </conditionalFormatting>
  <conditionalFormatting sqref="AI681">
    <cfRule type="expression" dxfId="861" priority="113">
      <formula>IF(RIGHT(TEXT(AI681,"0.#"),1)=".",FALSE,TRUE)</formula>
    </cfRule>
    <cfRule type="expression" dxfId="860" priority="114">
      <formula>IF(RIGHT(TEXT(AI681,"0.#"),1)=".",TRUE,FALSE)</formula>
    </cfRule>
  </conditionalFormatting>
  <conditionalFormatting sqref="AI679">
    <cfRule type="expression" dxfId="859" priority="117">
      <formula>IF(RIGHT(TEXT(AI679,"0.#"),1)=".",FALSE,TRUE)</formula>
    </cfRule>
    <cfRule type="expression" dxfId="858" priority="118">
      <formula>IF(RIGHT(TEXT(AI679,"0.#"),1)=".",TRUE,FALSE)</formula>
    </cfRule>
  </conditionalFormatting>
  <conditionalFormatting sqref="AI680">
    <cfRule type="expression" dxfId="857" priority="115">
      <formula>IF(RIGHT(TEXT(AI680,"0.#"),1)=".",FALSE,TRUE)</formula>
    </cfRule>
    <cfRule type="expression" dxfId="856" priority="116">
      <formula>IF(RIGHT(TEXT(AI680,"0.#"),1)=".",TRUE,FALSE)</formula>
    </cfRule>
  </conditionalFormatting>
  <conditionalFormatting sqref="AM686">
    <cfRule type="expression" dxfId="855" priority="107">
      <formula>IF(RIGHT(TEXT(AM686,"0.#"),1)=".",FALSE,TRUE)</formula>
    </cfRule>
    <cfRule type="expression" dxfId="854" priority="108">
      <formula>IF(RIGHT(TEXT(AM686,"0.#"),1)=".",TRUE,FALSE)</formula>
    </cfRule>
  </conditionalFormatting>
  <conditionalFormatting sqref="AM684">
    <cfRule type="expression" dxfId="853" priority="111">
      <formula>IF(RIGHT(TEXT(AM684,"0.#"),1)=".",FALSE,TRUE)</formula>
    </cfRule>
    <cfRule type="expression" dxfId="852" priority="112">
      <formula>IF(RIGHT(TEXT(AM684,"0.#"),1)=".",TRUE,FALSE)</formula>
    </cfRule>
  </conditionalFormatting>
  <conditionalFormatting sqref="AM685">
    <cfRule type="expression" dxfId="851" priority="109">
      <formula>IF(RIGHT(TEXT(AM685,"0.#"),1)=".",FALSE,TRUE)</formula>
    </cfRule>
    <cfRule type="expression" dxfId="850" priority="110">
      <formula>IF(RIGHT(TEXT(AM685,"0.#"),1)=".",TRUE,FALSE)</formula>
    </cfRule>
  </conditionalFormatting>
  <conditionalFormatting sqref="AI686">
    <cfRule type="expression" dxfId="849" priority="101">
      <formula>IF(RIGHT(TEXT(AI686,"0.#"),1)=".",FALSE,TRUE)</formula>
    </cfRule>
    <cfRule type="expression" dxfId="848" priority="102">
      <formula>IF(RIGHT(TEXT(AI686,"0.#"),1)=".",TRUE,FALSE)</formula>
    </cfRule>
  </conditionalFormatting>
  <conditionalFormatting sqref="AI684">
    <cfRule type="expression" dxfId="847" priority="105">
      <formula>IF(RIGHT(TEXT(AI684,"0.#"),1)=".",FALSE,TRUE)</formula>
    </cfRule>
    <cfRule type="expression" dxfId="846" priority="106">
      <formula>IF(RIGHT(TEXT(AI684,"0.#"),1)=".",TRUE,FALSE)</formula>
    </cfRule>
  </conditionalFormatting>
  <conditionalFormatting sqref="AI685">
    <cfRule type="expression" dxfId="845" priority="103">
      <formula>IF(RIGHT(TEXT(AI685,"0.#"),1)=".",FALSE,TRUE)</formula>
    </cfRule>
    <cfRule type="expression" dxfId="844" priority="104">
      <formula>IF(RIGHT(TEXT(AI685,"0.#"),1)=".",TRUE,FALSE)</formula>
    </cfRule>
  </conditionalFormatting>
  <conditionalFormatting sqref="AM691">
    <cfRule type="expression" dxfId="843" priority="95">
      <formula>IF(RIGHT(TEXT(AM691,"0.#"),1)=".",FALSE,TRUE)</formula>
    </cfRule>
    <cfRule type="expression" dxfId="842" priority="96">
      <formula>IF(RIGHT(TEXT(AM691,"0.#"),1)=".",TRUE,FALSE)</formula>
    </cfRule>
  </conditionalFormatting>
  <conditionalFormatting sqref="AM689">
    <cfRule type="expression" dxfId="841" priority="99">
      <formula>IF(RIGHT(TEXT(AM689,"0.#"),1)=".",FALSE,TRUE)</formula>
    </cfRule>
    <cfRule type="expression" dxfId="840" priority="100">
      <formula>IF(RIGHT(TEXT(AM689,"0.#"),1)=".",TRUE,FALSE)</formula>
    </cfRule>
  </conditionalFormatting>
  <conditionalFormatting sqref="AM690">
    <cfRule type="expression" dxfId="839" priority="97">
      <formula>IF(RIGHT(TEXT(AM690,"0.#"),1)=".",FALSE,TRUE)</formula>
    </cfRule>
    <cfRule type="expression" dxfId="838" priority="98">
      <formula>IF(RIGHT(TEXT(AM690,"0.#"),1)=".",TRUE,FALSE)</formula>
    </cfRule>
  </conditionalFormatting>
  <conditionalFormatting sqref="AI691">
    <cfRule type="expression" dxfId="837" priority="89">
      <formula>IF(RIGHT(TEXT(AI691,"0.#"),1)=".",FALSE,TRUE)</formula>
    </cfRule>
    <cfRule type="expression" dxfId="836" priority="90">
      <formula>IF(RIGHT(TEXT(AI691,"0.#"),1)=".",TRUE,FALSE)</formula>
    </cfRule>
  </conditionalFormatting>
  <conditionalFormatting sqref="AI689">
    <cfRule type="expression" dxfId="835" priority="93">
      <formula>IF(RIGHT(TEXT(AI689,"0.#"),1)=".",FALSE,TRUE)</formula>
    </cfRule>
    <cfRule type="expression" dxfId="834" priority="94">
      <formula>IF(RIGHT(TEXT(AI689,"0.#"),1)=".",TRUE,FALSE)</formula>
    </cfRule>
  </conditionalFormatting>
  <conditionalFormatting sqref="AI690">
    <cfRule type="expression" dxfId="833" priority="91">
      <formula>IF(RIGHT(TEXT(AI690,"0.#"),1)=".",FALSE,TRUE)</formula>
    </cfRule>
    <cfRule type="expression" dxfId="832" priority="92">
      <formula>IF(RIGHT(TEXT(AI690,"0.#"),1)=".",TRUE,FALSE)</formula>
    </cfRule>
  </conditionalFormatting>
  <conditionalFormatting sqref="AM656">
    <cfRule type="expression" dxfId="831" priority="167">
      <formula>IF(RIGHT(TEXT(AM656,"0.#"),1)=".",FALSE,TRUE)</formula>
    </cfRule>
    <cfRule type="expression" dxfId="830" priority="168">
      <formula>IF(RIGHT(TEXT(AM656,"0.#"),1)=".",TRUE,FALSE)</formula>
    </cfRule>
  </conditionalFormatting>
  <conditionalFormatting sqref="AM654">
    <cfRule type="expression" dxfId="829" priority="171">
      <formula>IF(RIGHT(TEXT(AM654,"0.#"),1)=".",FALSE,TRUE)</formula>
    </cfRule>
    <cfRule type="expression" dxfId="828" priority="172">
      <formula>IF(RIGHT(TEXT(AM654,"0.#"),1)=".",TRUE,FALSE)</formula>
    </cfRule>
  </conditionalFormatting>
  <conditionalFormatting sqref="AM655">
    <cfRule type="expression" dxfId="827" priority="169">
      <formula>IF(RIGHT(TEXT(AM655,"0.#"),1)=".",FALSE,TRUE)</formula>
    </cfRule>
    <cfRule type="expression" dxfId="826" priority="170">
      <formula>IF(RIGHT(TEXT(AM655,"0.#"),1)=".",TRUE,FALSE)</formula>
    </cfRule>
  </conditionalFormatting>
  <conditionalFormatting sqref="AI656">
    <cfRule type="expression" dxfId="825" priority="161">
      <formula>IF(RIGHT(TEXT(AI656,"0.#"),1)=".",FALSE,TRUE)</formula>
    </cfRule>
    <cfRule type="expression" dxfId="824" priority="162">
      <formula>IF(RIGHT(TEXT(AI656,"0.#"),1)=".",TRUE,FALSE)</formula>
    </cfRule>
  </conditionalFormatting>
  <conditionalFormatting sqref="AI654">
    <cfRule type="expression" dxfId="823" priority="165">
      <formula>IF(RIGHT(TEXT(AI654,"0.#"),1)=".",FALSE,TRUE)</formula>
    </cfRule>
    <cfRule type="expression" dxfId="822" priority="166">
      <formula>IF(RIGHT(TEXT(AI654,"0.#"),1)=".",TRUE,FALSE)</formula>
    </cfRule>
  </conditionalFormatting>
  <conditionalFormatting sqref="AI655">
    <cfRule type="expression" dxfId="821" priority="163">
      <formula>IF(RIGHT(TEXT(AI655,"0.#"),1)=".",FALSE,TRUE)</formula>
    </cfRule>
    <cfRule type="expression" dxfId="820" priority="164">
      <formula>IF(RIGHT(TEXT(AI655,"0.#"),1)=".",TRUE,FALSE)</formula>
    </cfRule>
  </conditionalFormatting>
  <conditionalFormatting sqref="AM661">
    <cfRule type="expression" dxfId="819" priority="155">
      <formula>IF(RIGHT(TEXT(AM661,"0.#"),1)=".",FALSE,TRUE)</formula>
    </cfRule>
    <cfRule type="expression" dxfId="818" priority="156">
      <formula>IF(RIGHT(TEXT(AM661,"0.#"),1)=".",TRUE,FALSE)</formula>
    </cfRule>
  </conditionalFormatting>
  <conditionalFormatting sqref="AM659">
    <cfRule type="expression" dxfId="817" priority="159">
      <formula>IF(RIGHT(TEXT(AM659,"0.#"),1)=".",FALSE,TRUE)</formula>
    </cfRule>
    <cfRule type="expression" dxfId="816" priority="160">
      <formula>IF(RIGHT(TEXT(AM659,"0.#"),1)=".",TRUE,FALSE)</formula>
    </cfRule>
  </conditionalFormatting>
  <conditionalFormatting sqref="AM660">
    <cfRule type="expression" dxfId="815" priority="157">
      <formula>IF(RIGHT(TEXT(AM660,"0.#"),1)=".",FALSE,TRUE)</formula>
    </cfRule>
    <cfRule type="expression" dxfId="814" priority="158">
      <formula>IF(RIGHT(TEXT(AM660,"0.#"),1)=".",TRUE,FALSE)</formula>
    </cfRule>
  </conditionalFormatting>
  <conditionalFormatting sqref="AI661">
    <cfRule type="expression" dxfId="813" priority="149">
      <formula>IF(RIGHT(TEXT(AI661,"0.#"),1)=".",FALSE,TRUE)</formula>
    </cfRule>
    <cfRule type="expression" dxfId="812" priority="150">
      <formula>IF(RIGHT(TEXT(AI661,"0.#"),1)=".",TRUE,FALSE)</formula>
    </cfRule>
  </conditionalFormatting>
  <conditionalFormatting sqref="AI659">
    <cfRule type="expression" dxfId="811" priority="153">
      <formula>IF(RIGHT(TEXT(AI659,"0.#"),1)=".",FALSE,TRUE)</formula>
    </cfRule>
    <cfRule type="expression" dxfId="810" priority="154">
      <formula>IF(RIGHT(TEXT(AI659,"0.#"),1)=".",TRUE,FALSE)</formula>
    </cfRule>
  </conditionalFormatting>
  <conditionalFormatting sqref="AI660">
    <cfRule type="expression" dxfId="809" priority="151">
      <formula>IF(RIGHT(TEXT(AI660,"0.#"),1)=".",FALSE,TRUE)</formula>
    </cfRule>
    <cfRule type="expression" dxfId="808" priority="152">
      <formula>IF(RIGHT(TEXT(AI660,"0.#"),1)=".",TRUE,FALSE)</formula>
    </cfRule>
  </conditionalFormatting>
  <conditionalFormatting sqref="AM666">
    <cfRule type="expression" dxfId="807" priority="143">
      <formula>IF(RIGHT(TEXT(AM666,"0.#"),1)=".",FALSE,TRUE)</formula>
    </cfRule>
    <cfRule type="expression" dxfId="806" priority="144">
      <formula>IF(RIGHT(TEXT(AM666,"0.#"),1)=".",TRUE,FALSE)</formula>
    </cfRule>
  </conditionalFormatting>
  <conditionalFormatting sqref="AM664">
    <cfRule type="expression" dxfId="805" priority="147">
      <formula>IF(RIGHT(TEXT(AM664,"0.#"),1)=".",FALSE,TRUE)</formula>
    </cfRule>
    <cfRule type="expression" dxfId="804" priority="148">
      <formula>IF(RIGHT(TEXT(AM664,"0.#"),1)=".",TRUE,FALSE)</formula>
    </cfRule>
  </conditionalFormatting>
  <conditionalFormatting sqref="AM665">
    <cfRule type="expression" dxfId="803" priority="145">
      <formula>IF(RIGHT(TEXT(AM665,"0.#"),1)=".",FALSE,TRUE)</formula>
    </cfRule>
    <cfRule type="expression" dxfId="802" priority="146">
      <formula>IF(RIGHT(TEXT(AM665,"0.#"),1)=".",TRUE,FALSE)</formula>
    </cfRule>
  </conditionalFormatting>
  <conditionalFormatting sqref="AI666">
    <cfRule type="expression" dxfId="801" priority="137">
      <formula>IF(RIGHT(TEXT(AI666,"0.#"),1)=".",FALSE,TRUE)</formula>
    </cfRule>
    <cfRule type="expression" dxfId="800" priority="138">
      <formula>IF(RIGHT(TEXT(AI666,"0.#"),1)=".",TRUE,FALSE)</formula>
    </cfRule>
  </conditionalFormatting>
  <conditionalFormatting sqref="AI664">
    <cfRule type="expression" dxfId="799" priority="141">
      <formula>IF(RIGHT(TEXT(AI664,"0.#"),1)=".",FALSE,TRUE)</formula>
    </cfRule>
    <cfRule type="expression" dxfId="798" priority="142">
      <formula>IF(RIGHT(TEXT(AI664,"0.#"),1)=".",TRUE,FALSE)</formula>
    </cfRule>
  </conditionalFormatting>
  <conditionalFormatting sqref="AI665">
    <cfRule type="expression" dxfId="797" priority="139">
      <formula>IF(RIGHT(TEXT(AI665,"0.#"),1)=".",FALSE,TRUE)</formula>
    </cfRule>
    <cfRule type="expression" dxfId="796" priority="140">
      <formula>IF(RIGHT(TEXT(AI665,"0.#"),1)=".",TRUE,FALSE)</formula>
    </cfRule>
  </conditionalFormatting>
  <conditionalFormatting sqref="AM671">
    <cfRule type="expression" dxfId="795" priority="131">
      <formula>IF(RIGHT(TEXT(AM671,"0.#"),1)=".",FALSE,TRUE)</formula>
    </cfRule>
    <cfRule type="expression" dxfId="794" priority="132">
      <formula>IF(RIGHT(TEXT(AM671,"0.#"),1)=".",TRUE,FALSE)</formula>
    </cfRule>
  </conditionalFormatting>
  <conditionalFormatting sqref="AM669">
    <cfRule type="expression" dxfId="793" priority="135">
      <formula>IF(RIGHT(TEXT(AM669,"0.#"),1)=".",FALSE,TRUE)</formula>
    </cfRule>
    <cfRule type="expression" dxfId="792" priority="136">
      <formula>IF(RIGHT(TEXT(AM669,"0.#"),1)=".",TRUE,FALSE)</formula>
    </cfRule>
  </conditionalFormatting>
  <conditionalFormatting sqref="AM670">
    <cfRule type="expression" dxfId="791" priority="133">
      <formula>IF(RIGHT(TEXT(AM670,"0.#"),1)=".",FALSE,TRUE)</formula>
    </cfRule>
    <cfRule type="expression" dxfId="790" priority="134">
      <formula>IF(RIGHT(TEXT(AM670,"0.#"),1)=".",TRUE,FALSE)</formula>
    </cfRule>
  </conditionalFormatting>
  <conditionalFormatting sqref="AI671">
    <cfRule type="expression" dxfId="789" priority="125">
      <formula>IF(RIGHT(TEXT(AI671,"0.#"),1)=".",FALSE,TRUE)</formula>
    </cfRule>
    <cfRule type="expression" dxfId="788" priority="126">
      <formula>IF(RIGHT(TEXT(AI671,"0.#"),1)=".",TRUE,FALSE)</formula>
    </cfRule>
  </conditionalFormatting>
  <conditionalFormatting sqref="AI669">
    <cfRule type="expression" dxfId="787" priority="129">
      <formula>IF(RIGHT(TEXT(AI669,"0.#"),1)=".",FALSE,TRUE)</formula>
    </cfRule>
    <cfRule type="expression" dxfId="786" priority="130">
      <formula>IF(RIGHT(TEXT(AI669,"0.#"),1)=".",TRUE,FALSE)</formula>
    </cfRule>
  </conditionalFormatting>
  <conditionalFormatting sqref="AI670">
    <cfRule type="expression" dxfId="785" priority="127">
      <formula>IF(RIGHT(TEXT(AI670,"0.#"),1)=".",FALSE,TRUE)</formula>
    </cfRule>
    <cfRule type="expression" dxfId="784" priority="128">
      <formula>IF(RIGHT(TEXT(AI670,"0.#"),1)=".",TRUE,FALSE)</formula>
    </cfRule>
  </conditionalFormatting>
  <conditionalFormatting sqref="P29:AC29">
    <cfRule type="expression" dxfId="783" priority="87">
      <formula>IF(RIGHT(TEXT(P29,"0.#"),1)=".",FALSE,TRUE)</formula>
    </cfRule>
    <cfRule type="expression" dxfId="782" priority="88">
      <formula>IF(RIGHT(TEXT(P29,"0.#"),1)=".",TRUE,FALSE)</formula>
    </cfRule>
  </conditionalFormatting>
  <conditionalFormatting sqref="AE32">
    <cfRule type="expression" dxfId="781" priority="85">
      <formula>IF(RIGHT(TEXT(AE32,"0.#"),1)=".",FALSE,TRUE)</formula>
    </cfRule>
    <cfRule type="expression" dxfId="780" priority="86">
      <formula>IF(RIGHT(TEXT(AE32,"0.#"),1)=".",TRUE,FALSE)</formula>
    </cfRule>
  </conditionalFormatting>
  <conditionalFormatting sqref="AE33">
    <cfRule type="expression" dxfId="779" priority="83">
      <formula>IF(RIGHT(TEXT(AE33,"0.#"),1)=".",FALSE,TRUE)</formula>
    </cfRule>
    <cfRule type="expression" dxfId="778" priority="84">
      <formula>IF(RIGHT(TEXT(AE33,"0.#"),1)=".",TRUE,FALSE)</formula>
    </cfRule>
  </conditionalFormatting>
  <conditionalFormatting sqref="AI33">
    <cfRule type="expression" dxfId="777" priority="81">
      <formula>IF(RIGHT(TEXT(AI33,"0.#"),1)=".",FALSE,TRUE)</formula>
    </cfRule>
    <cfRule type="expression" dxfId="776" priority="82">
      <formula>IF(RIGHT(TEXT(AI33,"0.#"),1)=".",TRUE,FALSE)</formula>
    </cfRule>
  </conditionalFormatting>
  <conditionalFormatting sqref="AI32">
    <cfRule type="expression" dxfId="775" priority="79">
      <formula>IF(RIGHT(TEXT(AI32,"0.#"),1)=".",FALSE,TRUE)</formula>
    </cfRule>
    <cfRule type="expression" dxfId="774" priority="80">
      <formula>IF(RIGHT(TEXT(AI32,"0.#"),1)=".",TRUE,FALSE)</formula>
    </cfRule>
  </conditionalFormatting>
  <conditionalFormatting sqref="AE101">
    <cfRule type="expression" dxfId="773" priority="77">
      <formula>IF(RIGHT(TEXT(AE101,"0.#"),1)=".",FALSE,TRUE)</formula>
    </cfRule>
    <cfRule type="expression" dxfId="772" priority="78">
      <formula>IF(RIGHT(TEXT(AE101,"0.#"),1)=".",TRUE,FALSE)</formula>
    </cfRule>
  </conditionalFormatting>
  <conditionalFormatting sqref="AI101">
    <cfRule type="expression" dxfId="771" priority="75">
      <formula>IF(RIGHT(TEXT(AI101,"0.#"),1)=".",FALSE,TRUE)</formula>
    </cfRule>
    <cfRule type="expression" dxfId="770" priority="76">
      <formula>IF(RIGHT(TEXT(AI101,"0.#"),1)=".",TRUE,FALSE)</formula>
    </cfRule>
  </conditionalFormatting>
  <conditionalFormatting sqref="AE102">
    <cfRule type="expression" dxfId="769" priority="73">
      <formula>IF(RIGHT(TEXT(AE102,"0.#"),1)=".",FALSE,TRUE)</formula>
    </cfRule>
    <cfRule type="expression" dxfId="768" priority="74">
      <formula>IF(RIGHT(TEXT(AE102,"0.#"),1)=".",TRUE,FALSE)</formula>
    </cfRule>
  </conditionalFormatting>
  <conditionalFormatting sqref="AI102">
    <cfRule type="expression" dxfId="767" priority="71">
      <formula>IF(RIGHT(TEXT(AI102,"0.#"),1)=".",FALSE,TRUE)</formula>
    </cfRule>
    <cfRule type="expression" dxfId="766" priority="72">
      <formula>IF(RIGHT(TEXT(AI102,"0.#"),1)=".",TRUE,FALSE)</formula>
    </cfRule>
  </conditionalFormatting>
  <conditionalFormatting sqref="AE104">
    <cfRule type="expression" dxfId="765" priority="69">
      <formula>IF(RIGHT(TEXT(AE104,"0.#"),1)=".",FALSE,TRUE)</formula>
    </cfRule>
    <cfRule type="expression" dxfId="764" priority="70">
      <formula>IF(RIGHT(TEXT(AE104,"0.#"),1)=".",TRUE,FALSE)</formula>
    </cfRule>
  </conditionalFormatting>
  <conditionalFormatting sqref="AI104">
    <cfRule type="expression" dxfId="763" priority="67">
      <formula>IF(RIGHT(TEXT(AI104,"0.#"),1)=".",FALSE,TRUE)</formula>
    </cfRule>
    <cfRule type="expression" dxfId="762" priority="68">
      <formula>IF(RIGHT(TEXT(AI104,"0.#"),1)=".",TRUE,FALSE)</formula>
    </cfRule>
  </conditionalFormatting>
  <conditionalFormatting sqref="AE105">
    <cfRule type="expression" dxfId="761" priority="65">
      <formula>IF(RIGHT(TEXT(AE105,"0.#"),1)=".",FALSE,TRUE)</formula>
    </cfRule>
    <cfRule type="expression" dxfId="760" priority="66">
      <formula>IF(RIGHT(TEXT(AE105,"0.#"),1)=".",TRUE,FALSE)</formula>
    </cfRule>
  </conditionalFormatting>
  <conditionalFormatting sqref="AI105">
    <cfRule type="expression" dxfId="759" priority="63">
      <formula>IF(RIGHT(TEXT(AI105,"0.#"),1)=".",FALSE,TRUE)</formula>
    </cfRule>
    <cfRule type="expression" dxfId="758" priority="64">
      <formula>IF(RIGHT(TEXT(AI105,"0.#"),1)=".",TRUE,FALSE)</formula>
    </cfRule>
  </conditionalFormatting>
  <conditionalFormatting sqref="AI116">
    <cfRule type="expression" dxfId="757" priority="59">
      <formula>IF(RIGHT(TEXT(AI116,"0.#"),1)=".",FALSE,TRUE)</formula>
    </cfRule>
    <cfRule type="expression" dxfId="756" priority="60">
      <formula>IF(RIGHT(TEXT(AI116,"0.#"),1)=".",TRUE,FALSE)</formula>
    </cfRule>
  </conditionalFormatting>
  <conditionalFormatting sqref="AI117">
    <cfRule type="expression" dxfId="755" priority="57">
      <formula>IF(RIGHT(TEXT(AI117,"0.#"),1)=".",FALSE,TRUE)</formula>
    </cfRule>
    <cfRule type="expression" dxfId="754" priority="58">
      <formula>IF(RIGHT(TEXT(AI117,"0.#"),1)=".",TRUE,FALSE)</formula>
    </cfRule>
  </conditionalFormatting>
  <conditionalFormatting sqref="AE134:AE135 AI134:AI135">
    <cfRule type="expression" dxfId="753" priority="53">
      <formula>IF(RIGHT(TEXT(AE134,"0.#"),1)=".",FALSE,TRUE)</formula>
    </cfRule>
    <cfRule type="expression" dxfId="752" priority="54">
      <formula>IF(RIGHT(TEXT(AE134,"0.#"),1)=".",TRUE,FALSE)</formula>
    </cfRule>
  </conditionalFormatting>
  <conditionalFormatting sqref="AE138:AE139 AI138:AI139">
    <cfRule type="expression" dxfId="751" priority="51">
      <formula>IF(RIGHT(TEXT(AE138,"0.#"),1)=".",FALSE,TRUE)</formula>
    </cfRule>
    <cfRule type="expression" dxfId="750" priority="52">
      <formula>IF(RIGHT(TEXT(AE138,"0.#"),1)=".",TRUE,FALSE)</formula>
    </cfRule>
  </conditionalFormatting>
  <conditionalFormatting sqref="Y781">
    <cfRule type="expression" dxfId="749" priority="49">
      <formula>IF(RIGHT(TEXT(Y781,"0.#"),1)=".",FALSE,TRUE)</formula>
    </cfRule>
    <cfRule type="expression" dxfId="748" priority="50">
      <formula>IF(RIGHT(TEXT(Y781,"0.#"),1)=".",TRUE,FALSE)</formula>
    </cfRule>
  </conditionalFormatting>
  <conditionalFormatting sqref="AU794">
    <cfRule type="expression" dxfId="747" priority="47">
      <formula>IF(RIGHT(TEXT(AU794,"0.#"),1)=".",FALSE,TRUE)</formula>
    </cfRule>
    <cfRule type="expression" dxfId="746" priority="48">
      <formula>IF(RIGHT(TEXT(AU794,"0.#"),1)=".",TRUE,FALSE)</formula>
    </cfRule>
  </conditionalFormatting>
  <conditionalFormatting sqref="AL837:AO837">
    <cfRule type="expression" dxfId="745" priority="43">
      <formula>IF(AND(AL837&gt;=0, RIGHT(TEXT(AL837,"0.#"),1)&lt;&gt;"."),TRUE,FALSE)</formula>
    </cfRule>
    <cfRule type="expression" dxfId="744" priority="44">
      <formula>IF(AND(AL837&gt;=0, RIGHT(TEXT(AL837,"0.#"),1)="."),TRUE,FALSE)</formula>
    </cfRule>
    <cfRule type="expression" dxfId="743" priority="45">
      <formula>IF(AND(AL837&lt;0, RIGHT(TEXT(AL837,"0.#"),1)&lt;&gt;"."),TRUE,FALSE)</formula>
    </cfRule>
    <cfRule type="expression" dxfId="742" priority="46">
      <formula>IF(AND(AL837&lt;0, RIGHT(TEXT(AL837,"0.#"),1)="."),TRUE,FALSE)</formula>
    </cfRule>
  </conditionalFormatting>
  <conditionalFormatting sqref="Y837">
    <cfRule type="expression" dxfId="741" priority="41">
      <formula>IF(RIGHT(TEXT(Y837,"0.#"),1)=".",FALSE,TRUE)</formula>
    </cfRule>
    <cfRule type="expression" dxfId="740" priority="42">
      <formula>IF(RIGHT(TEXT(Y837,"0.#"),1)=".",TRUE,FALSE)</formula>
    </cfRule>
  </conditionalFormatting>
  <conditionalFormatting sqref="Y870">
    <cfRule type="expression" dxfId="739" priority="35">
      <formula>IF(RIGHT(TEXT(Y870,"0.#"),1)=".",FALSE,TRUE)</formula>
    </cfRule>
    <cfRule type="expression" dxfId="738" priority="36">
      <formula>IF(RIGHT(TEXT(Y870,"0.#"),1)=".",TRUE,FALSE)</formula>
    </cfRule>
  </conditionalFormatting>
  <conditionalFormatting sqref="AL870:AO870">
    <cfRule type="expression" dxfId="737" priority="37">
      <formula>IF(AND(AL870&gt;=0, RIGHT(TEXT(AL870,"0.#"),1)&lt;&gt;"."),TRUE,FALSE)</formula>
    </cfRule>
    <cfRule type="expression" dxfId="736" priority="38">
      <formula>IF(AND(AL870&gt;=0, RIGHT(TEXT(AL870,"0.#"),1)="."),TRUE,FALSE)</formula>
    </cfRule>
    <cfRule type="expression" dxfId="735" priority="39">
      <formula>IF(AND(AL870&lt;0, RIGHT(TEXT(AL870,"0.#"),1)&lt;&gt;"."),TRUE,FALSE)</formula>
    </cfRule>
    <cfRule type="expression" dxfId="734" priority="40">
      <formula>IF(AND(AL870&lt;0, RIGHT(TEXT(AL870,"0.#"),1)="."),TRUE,FALSE)</formula>
    </cfRule>
  </conditionalFormatting>
  <conditionalFormatting sqref="Y914:Y919">
    <cfRule type="expression" dxfId="733" priority="33">
      <formula>IF(RIGHT(TEXT(Y914,"0.#"),1)=".",FALSE,TRUE)</formula>
    </cfRule>
    <cfRule type="expression" dxfId="732" priority="34">
      <formula>IF(RIGHT(TEXT(Y914,"0.#"),1)=".",TRUE,FALSE)</formula>
    </cfRule>
  </conditionalFormatting>
  <conditionalFormatting sqref="Y913">
    <cfRule type="expression" dxfId="731" priority="31">
      <formula>IF(RIGHT(TEXT(Y913,"0.#"),1)=".",FALSE,TRUE)</formula>
    </cfRule>
    <cfRule type="expression" dxfId="730" priority="32">
      <formula>IF(RIGHT(TEXT(Y913,"0.#"),1)=".",TRUE,FALSE)</formula>
    </cfRule>
  </conditionalFormatting>
  <conditionalFormatting sqref="Y904">
    <cfRule type="expression" dxfId="729" priority="29">
      <formula>IF(RIGHT(TEXT(Y904,"0.#"),1)=".",FALSE,TRUE)</formula>
    </cfRule>
    <cfRule type="expression" dxfId="728" priority="30">
      <formula>IF(RIGHT(TEXT(Y904,"0.#"),1)=".",TRUE,FALSE)</formula>
    </cfRule>
  </conditionalFormatting>
  <conditionalFormatting sqref="Y905">
    <cfRule type="expression" dxfId="727" priority="27">
      <formula>IF(RIGHT(TEXT(Y905,"0.#"),1)=".",FALSE,TRUE)</formula>
    </cfRule>
    <cfRule type="expression" dxfId="726" priority="28">
      <formula>IF(RIGHT(TEXT(Y905,"0.#"),1)=".",TRUE,FALSE)</formula>
    </cfRule>
  </conditionalFormatting>
  <conditionalFormatting sqref="Y906">
    <cfRule type="expression" dxfId="725" priority="25">
      <formula>IF(RIGHT(TEXT(Y906,"0.#"),1)=".",FALSE,TRUE)</formula>
    </cfRule>
    <cfRule type="expression" dxfId="724" priority="26">
      <formula>IF(RIGHT(TEXT(Y906,"0.#"),1)=".",TRUE,FALSE)</formula>
    </cfRule>
  </conditionalFormatting>
  <conditionalFormatting sqref="Y907">
    <cfRule type="expression" dxfId="723" priority="23">
      <formula>IF(RIGHT(TEXT(Y907,"0.#"),1)=".",FALSE,TRUE)</formula>
    </cfRule>
    <cfRule type="expression" dxfId="722" priority="24">
      <formula>IF(RIGHT(TEXT(Y907,"0.#"),1)=".",TRUE,FALSE)</formula>
    </cfRule>
  </conditionalFormatting>
  <conditionalFormatting sqref="Y909">
    <cfRule type="expression" dxfId="721" priority="21">
      <formula>IF(RIGHT(TEXT(Y909,"0.#"),1)=".",FALSE,TRUE)</formula>
    </cfRule>
    <cfRule type="expression" dxfId="720" priority="22">
      <formula>IF(RIGHT(TEXT(Y909,"0.#"),1)=".",TRUE,FALSE)</formula>
    </cfRule>
  </conditionalFormatting>
  <conditionalFormatting sqref="Y910">
    <cfRule type="expression" dxfId="719" priority="19">
      <formula>IF(RIGHT(TEXT(Y910,"0.#"),1)=".",FALSE,TRUE)</formula>
    </cfRule>
    <cfRule type="expression" dxfId="718" priority="20">
      <formula>IF(RIGHT(TEXT(Y910,"0.#"),1)=".",TRUE,FALSE)</formula>
    </cfRule>
  </conditionalFormatting>
  <conditionalFormatting sqref="AL904:AO910">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Y936">
    <cfRule type="expression" dxfId="713" priority="13">
      <formula>IF(RIGHT(TEXT(Y936,"0.#"),1)=".",FALSE,TRUE)</formula>
    </cfRule>
    <cfRule type="expression" dxfId="712" priority="14">
      <formula>IF(RIGHT(TEXT(Y936,"0.#"),1)=".",TRUE,FALSE)</formula>
    </cfRule>
  </conditionalFormatting>
  <conditionalFormatting sqref="Y937:Y941">
    <cfRule type="expression" dxfId="711" priority="11">
      <formula>IF(RIGHT(TEXT(Y937,"0.#"),1)=".",FALSE,TRUE)</formula>
    </cfRule>
    <cfRule type="expression" dxfId="710" priority="12">
      <formula>IF(RIGHT(TEXT(Y937,"0.#"),1)=".",TRUE,FALSE)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615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615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615</v>
      </c>
      <c r="H13" s="13" t="str">
        <f t="shared" si="1"/>
        <v>労働保険特別会計労災勘定</v>
      </c>
      <c r="I13" s="13" t="str">
        <f t="shared" si="5"/>
        <v>労働保険特別会計労災勘定</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471</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4"/>
      <c r="Z2" s="841"/>
      <c r="AA2" s="842"/>
      <c r="AB2" s="1038" t="s">
        <v>11</v>
      </c>
      <c r="AC2" s="1039"/>
      <c r="AD2" s="1040"/>
      <c r="AE2" s="1044" t="s">
        <v>554</v>
      </c>
      <c r="AF2" s="1044"/>
      <c r="AG2" s="1044"/>
      <c r="AH2" s="1044"/>
      <c r="AI2" s="1044" t="s">
        <v>551</v>
      </c>
      <c r="AJ2" s="1044"/>
      <c r="AK2" s="1044"/>
      <c r="AL2" s="1044"/>
      <c r="AM2" s="1044" t="s">
        <v>525</v>
      </c>
      <c r="AN2" s="1044"/>
      <c r="AO2" s="1044"/>
      <c r="AP2" s="569"/>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6"/>
      <c r="H4" s="1011"/>
      <c r="I4" s="1011"/>
      <c r="J4" s="1011"/>
      <c r="K4" s="1011"/>
      <c r="L4" s="1011"/>
      <c r="M4" s="1011"/>
      <c r="N4" s="1011"/>
      <c r="O4" s="1012"/>
      <c r="P4" s="105"/>
      <c r="Q4" s="1019"/>
      <c r="R4" s="1019"/>
      <c r="S4" s="1019"/>
      <c r="T4" s="1019"/>
      <c r="U4" s="1019"/>
      <c r="V4" s="1019"/>
      <c r="W4" s="1019"/>
      <c r="X4" s="1020"/>
      <c r="Y4" s="1029" t="s">
        <v>12</v>
      </c>
      <c r="Z4" s="1030"/>
      <c r="AA4" s="1031"/>
      <c r="AB4" s="470"/>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13"/>
      <c r="H5" s="1014"/>
      <c r="I5" s="1014"/>
      <c r="J5" s="1014"/>
      <c r="K5" s="1014"/>
      <c r="L5" s="1014"/>
      <c r="M5" s="1014"/>
      <c r="N5" s="1014"/>
      <c r="O5" s="1015"/>
      <c r="P5" s="1021"/>
      <c r="Q5" s="1021"/>
      <c r="R5" s="1021"/>
      <c r="S5" s="1021"/>
      <c r="T5" s="1021"/>
      <c r="U5" s="1021"/>
      <c r="V5" s="1021"/>
      <c r="W5" s="1021"/>
      <c r="X5" s="1022"/>
      <c r="Y5" s="424" t="s">
        <v>54</v>
      </c>
      <c r="Z5" s="1026"/>
      <c r="AA5" s="1027"/>
      <c r="AB5" s="532"/>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16"/>
      <c r="H6" s="1017"/>
      <c r="I6" s="1017"/>
      <c r="J6" s="1017"/>
      <c r="K6" s="1017"/>
      <c r="L6" s="1017"/>
      <c r="M6" s="1017"/>
      <c r="N6" s="1017"/>
      <c r="O6" s="1018"/>
      <c r="P6" s="1023"/>
      <c r="Q6" s="1023"/>
      <c r="R6" s="1023"/>
      <c r="S6" s="1023"/>
      <c r="T6" s="1023"/>
      <c r="U6" s="1023"/>
      <c r="V6" s="1023"/>
      <c r="W6" s="1023"/>
      <c r="X6" s="1024"/>
      <c r="Y6" s="1025" t="s">
        <v>13</v>
      </c>
      <c r="Z6" s="1026"/>
      <c r="AA6" s="1027"/>
      <c r="AB6" s="606"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471</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4"/>
      <c r="Z9" s="841"/>
      <c r="AA9" s="842"/>
      <c r="AB9" s="1038" t="s">
        <v>11</v>
      </c>
      <c r="AC9" s="1039"/>
      <c r="AD9" s="1040"/>
      <c r="AE9" s="1044" t="s">
        <v>555</v>
      </c>
      <c r="AF9" s="1044"/>
      <c r="AG9" s="1044"/>
      <c r="AH9" s="1044"/>
      <c r="AI9" s="1044" t="s">
        <v>551</v>
      </c>
      <c r="AJ9" s="1044"/>
      <c r="AK9" s="1044"/>
      <c r="AL9" s="1044"/>
      <c r="AM9" s="1044" t="s">
        <v>525</v>
      </c>
      <c r="AN9" s="1044"/>
      <c r="AO9" s="1044"/>
      <c r="AP9" s="569"/>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6"/>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70"/>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13"/>
      <c r="H12" s="1014"/>
      <c r="I12" s="1014"/>
      <c r="J12" s="1014"/>
      <c r="K12" s="1014"/>
      <c r="L12" s="1014"/>
      <c r="M12" s="1014"/>
      <c r="N12" s="1014"/>
      <c r="O12" s="1015"/>
      <c r="P12" s="1021"/>
      <c r="Q12" s="1021"/>
      <c r="R12" s="1021"/>
      <c r="S12" s="1021"/>
      <c r="T12" s="1021"/>
      <c r="U12" s="1021"/>
      <c r="V12" s="1021"/>
      <c r="W12" s="1021"/>
      <c r="X12" s="1022"/>
      <c r="Y12" s="424" t="s">
        <v>54</v>
      </c>
      <c r="Z12" s="1026"/>
      <c r="AA12" s="1027"/>
      <c r="AB12" s="532"/>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6"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471</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4"/>
      <c r="Z16" s="841"/>
      <c r="AA16" s="842"/>
      <c r="AB16" s="1038" t="s">
        <v>11</v>
      </c>
      <c r="AC16" s="1039"/>
      <c r="AD16" s="1040"/>
      <c r="AE16" s="1044" t="s">
        <v>554</v>
      </c>
      <c r="AF16" s="1044"/>
      <c r="AG16" s="1044"/>
      <c r="AH16" s="1044"/>
      <c r="AI16" s="1044" t="s">
        <v>552</v>
      </c>
      <c r="AJ16" s="1044"/>
      <c r="AK16" s="1044"/>
      <c r="AL16" s="1044"/>
      <c r="AM16" s="1044" t="s">
        <v>525</v>
      </c>
      <c r="AN16" s="1044"/>
      <c r="AO16" s="1044"/>
      <c r="AP16" s="569"/>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6"/>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70"/>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13"/>
      <c r="H19" s="1014"/>
      <c r="I19" s="1014"/>
      <c r="J19" s="1014"/>
      <c r="K19" s="1014"/>
      <c r="L19" s="1014"/>
      <c r="M19" s="1014"/>
      <c r="N19" s="1014"/>
      <c r="O19" s="1015"/>
      <c r="P19" s="1021"/>
      <c r="Q19" s="1021"/>
      <c r="R19" s="1021"/>
      <c r="S19" s="1021"/>
      <c r="T19" s="1021"/>
      <c r="U19" s="1021"/>
      <c r="V19" s="1021"/>
      <c r="W19" s="1021"/>
      <c r="X19" s="1022"/>
      <c r="Y19" s="424" t="s">
        <v>54</v>
      </c>
      <c r="Z19" s="1026"/>
      <c r="AA19" s="1027"/>
      <c r="AB19" s="532"/>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6"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471</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4"/>
      <c r="Z23" s="841"/>
      <c r="AA23" s="842"/>
      <c r="AB23" s="1038" t="s">
        <v>11</v>
      </c>
      <c r="AC23" s="1039"/>
      <c r="AD23" s="1040"/>
      <c r="AE23" s="1044" t="s">
        <v>556</v>
      </c>
      <c r="AF23" s="1044"/>
      <c r="AG23" s="1044"/>
      <c r="AH23" s="1044"/>
      <c r="AI23" s="1044" t="s">
        <v>551</v>
      </c>
      <c r="AJ23" s="1044"/>
      <c r="AK23" s="1044"/>
      <c r="AL23" s="1044"/>
      <c r="AM23" s="1044" t="s">
        <v>525</v>
      </c>
      <c r="AN23" s="1044"/>
      <c r="AO23" s="1044"/>
      <c r="AP23" s="569"/>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6"/>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70"/>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13"/>
      <c r="H26" s="1014"/>
      <c r="I26" s="1014"/>
      <c r="J26" s="1014"/>
      <c r="K26" s="1014"/>
      <c r="L26" s="1014"/>
      <c r="M26" s="1014"/>
      <c r="N26" s="1014"/>
      <c r="O26" s="1015"/>
      <c r="P26" s="1021"/>
      <c r="Q26" s="1021"/>
      <c r="R26" s="1021"/>
      <c r="S26" s="1021"/>
      <c r="T26" s="1021"/>
      <c r="U26" s="1021"/>
      <c r="V26" s="1021"/>
      <c r="W26" s="1021"/>
      <c r="X26" s="1022"/>
      <c r="Y26" s="424" t="s">
        <v>54</v>
      </c>
      <c r="Z26" s="1026"/>
      <c r="AA26" s="1027"/>
      <c r="AB26" s="532"/>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6"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471</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4"/>
      <c r="Z30" s="841"/>
      <c r="AA30" s="842"/>
      <c r="AB30" s="1038" t="s">
        <v>11</v>
      </c>
      <c r="AC30" s="1039"/>
      <c r="AD30" s="1040"/>
      <c r="AE30" s="1044" t="s">
        <v>554</v>
      </c>
      <c r="AF30" s="1044"/>
      <c r="AG30" s="1044"/>
      <c r="AH30" s="1044"/>
      <c r="AI30" s="1044" t="s">
        <v>551</v>
      </c>
      <c r="AJ30" s="1044"/>
      <c r="AK30" s="1044"/>
      <c r="AL30" s="1044"/>
      <c r="AM30" s="1044" t="s">
        <v>549</v>
      </c>
      <c r="AN30" s="1044"/>
      <c r="AO30" s="1044"/>
      <c r="AP30" s="569"/>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6"/>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70"/>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13"/>
      <c r="H33" s="1014"/>
      <c r="I33" s="1014"/>
      <c r="J33" s="1014"/>
      <c r="K33" s="1014"/>
      <c r="L33" s="1014"/>
      <c r="M33" s="1014"/>
      <c r="N33" s="1014"/>
      <c r="O33" s="1015"/>
      <c r="P33" s="1021"/>
      <c r="Q33" s="1021"/>
      <c r="R33" s="1021"/>
      <c r="S33" s="1021"/>
      <c r="T33" s="1021"/>
      <c r="U33" s="1021"/>
      <c r="V33" s="1021"/>
      <c r="W33" s="1021"/>
      <c r="X33" s="1022"/>
      <c r="Y33" s="424" t="s">
        <v>54</v>
      </c>
      <c r="Z33" s="1026"/>
      <c r="AA33" s="1027"/>
      <c r="AB33" s="532"/>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6"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471</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4"/>
      <c r="Z37" s="841"/>
      <c r="AA37" s="842"/>
      <c r="AB37" s="1038" t="s">
        <v>11</v>
      </c>
      <c r="AC37" s="1039"/>
      <c r="AD37" s="1040"/>
      <c r="AE37" s="1044" t="s">
        <v>556</v>
      </c>
      <c r="AF37" s="1044"/>
      <c r="AG37" s="1044"/>
      <c r="AH37" s="1044"/>
      <c r="AI37" s="1044" t="s">
        <v>553</v>
      </c>
      <c r="AJ37" s="1044"/>
      <c r="AK37" s="1044"/>
      <c r="AL37" s="1044"/>
      <c r="AM37" s="1044" t="s">
        <v>550</v>
      </c>
      <c r="AN37" s="1044"/>
      <c r="AO37" s="1044"/>
      <c r="AP37" s="569"/>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6"/>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70"/>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13"/>
      <c r="H40" s="1014"/>
      <c r="I40" s="1014"/>
      <c r="J40" s="1014"/>
      <c r="K40" s="1014"/>
      <c r="L40" s="1014"/>
      <c r="M40" s="1014"/>
      <c r="N40" s="1014"/>
      <c r="O40" s="1015"/>
      <c r="P40" s="1021"/>
      <c r="Q40" s="1021"/>
      <c r="R40" s="1021"/>
      <c r="S40" s="1021"/>
      <c r="T40" s="1021"/>
      <c r="U40" s="1021"/>
      <c r="V40" s="1021"/>
      <c r="W40" s="1021"/>
      <c r="X40" s="1022"/>
      <c r="Y40" s="424" t="s">
        <v>54</v>
      </c>
      <c r="Z40" s="1026"/>
      <c r="AA40" s="1027"/>
      <c r="AB40" s="532"/>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6"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471</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4"/>
      <c r="Z44" s="841"/>
      <c r="AA44" s="842"/>
      <c r="AB44" s="1038" t="s">
        <v>11</v>
      </c>
      <c r="AC44" s="1039"/>
      <c r="AD44" s="1040"/>
      <c r="AE44" s="1044" t="s">
        <v>554</v>
      </c>
      <c r="AF44" s="1044"/>
      <c r="AG44" s="1044"/>
      <c r="AH44" s="1044"/>
      <c r="AI44" s="1044" t="s">
        <v>551</v>
      </c>
      <c r="AJ44" s="1044"/>
      <c r="AK44" s="1044"/>
      <c r="AL44" s="1044"/>
      <c r="AM44" s="1044" t="s">
        <v>525</v>
      </c>
      <c r="AN44" s="1044"/>
      <c r="AO44" s="1044"/>
      <c r="AP44" s="569"/>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6"/>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70"/>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13"/>
      <c r="H47" s="1014"/>
      <c r="I47" s="1014"/>
      <c r="J47" s="1014"/>
      <c r="K47" s="1014"/>
      <c r="L47" s="1014"/>
      <c r="M47" s="1014"/>
      <c r="N47" s="1014"/>
      <c r="O47" s="1015"/>
      <c r="P47" s="1021"/>
      <c r="Q47" s="1021"/>
      <c r="R47" s="1021"/>
      <c r="S47" s="1021"/>
      <c r="T47" s="1021"/>
      <c r="U47" s="1021"/>
      <c r="V47" s="1021"/>
      <c r="W47" s="1021"/>
      <c r="X47" s="1022"/>
      <c r="Y47" s="424" t="s">
        <v>54</v>
      </c>
      <c r="Z47" s="1026"/>
      <c r="AA47" s="1027"/>
      <c r="AB47" s="532"/>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6"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471</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4"/>
      <c r="Z51" s="841"/>
      <c r="AA51" s="842"/>
      <c r="AB51" s="569" t="s">
        <v>11</v>
      </c>
      <c r="AC51" s="1039"/>
      <c r="AD51" s="1040"/>
      <c r="AE51" s="1044" t="s">
        <v>554</v>
      </c>
      <c r="AF51" s="1044"/>
      <c r="AG51" s="1044"/>
      <c r="AH51" s="1044"/>
      <c r="AI51" s="1044" t="s">
        <v>551</v>
      </c>
      <c r="AJ51" s="1044"/>
      <c r="AK51" s="1044"/>
      <c r="AL51" s="1044"/>
      <c r="AM51" s="1044" t="s">
        <v>525</v>
      </c>
      <c r="AN51" s="1044"/>
      <c r="AO51" s="1044"/>
      <c r="AP51" s="569"/>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6"/>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70"/>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13"/>
      <c r="H54" s="1014"/>
      <c r="I54" s="1014"/>
      <c r="J54" s="1014"/>
      <c r="K54" s="1014"/>
      <c r="L54" s="1014"/>
      <c r="M54" s="1014"/>
      <c r="N54" s="1014"/>
      <c r="O54" s="1015"/>
      <c r="P54" s="1021"/>
      <c r="Q54" s="1021"/>
      <c r="R54" s="1021"/>
      <c r="S54" s="1021"/>
      <c r="T54" s="1021"/>
      <c r="U54" s="1021"/>
      <c r="V54" s="1021"/>
      <c r="W54" s="1021"/>
      <c r="X54" s="1022"/>
      <c r="Y54" s="424" t="s">
        <v>54</v>
      </c>
      <c r="Z54" s="1026"/>
      <c r="AA54" s="1027"/>
      <c r="AB54" s="532"/>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6"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471</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4"/>
      <c r="Z58" s="841"/>
      <c r="AA58" s="842"/>
      <c r="AB58" s="1038" t="s">
        <v>11</v>
      </c>
      <c r="AC58" s="1039"/>
      <c r="AD58" s="1040"/>
      <c r="AE58" s="1044" t="s">
        <v>554</v>
      </c>
      <c r="AF58" s="1044"/>
      <c r="AG58" s="1044"/>
      <c r="AH58" s="1044"/>
      <c r="AI58" s="1044" t="s">
        <v>551</v>
      </c>
      <c r="AJ58" s="1044"/>
      <c r="AK58" s="1044"/>
      <c r="AL58" s="1044"/>
      <c r="AM58" s="1044" t="s">
        <v>525</v>
      </c>
      <c r="AN58" s="1044"/>
      <c r="AO58" s="1044"/>
      <c r="AP58" s="569"/>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6"/>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70"/>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13"/>
      <c r="H61" s="1014"/>
      <c r="I61" s="1014"/>
      <c r="J61" s="1014"/>
      <c r="K61" s="1014"/>
      <c r="L61" s="1014"/>
      <c r="M61" s="1014"/>
      <c r="N61" s="1014"/>
      <c r="O61" s="1015"/>
      <c r="P61" s="1021"/>
      <c r="Q61" s="1021"/>
      <c r="R61" s="1021"/>
      <c r="S61" s="1021"/>
      <c r="T61" s="1021"/>
      <c r="U61" s="1021"/>
      <c r="V61" s="1021"/>
      <c r="W61" s="1021"/>
      <c r="X61" s="1022"/>
      <c r="Y61" s="424" t="s">
        <v>54</v>
      </c>
      <c r="Z61" s="1026"/>
      <c r="AA61" s="1027"/>
      <c r="AB61" s="532"/>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6"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471</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4"/>
      <c r="Z65" s="841"/>
      <c r="AA65" s="842"/>
      <c r="AB65" s="1038" t="s">
        <v>11</v>
      </c>
      <c r="AC65" s="1039"/>
      <c r="AD65" s="1040"/>
      <c r="AE65" s="1044" t="s">
        <v>554</v>
      </c>
      <c r="AF65" s="1044"/>
      <c r="AG65" s="1044"/>
      <c r="AH65" s="1044"/>
      <c r="AI65" s="1044" t="s">
        <v>551</v>
      </c>
      <c r="AJ65" s="1044"/>
      <c r="AK65" s="1044"/>
      <c r="AL65" s="1044"/>
      <c r="AM65" s="1044" t="s">
        <v>525</v>
      </c>
      <c r="AN65" s="1044"/>
      <c r="AO65" s="1044"/>
      <c r="AP65" s="569"/>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6"/>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70"/>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13"/>
      <c r="H68" s="1014"/>
      <c r="I68" s="1014"/>
      <c r="J68" s="1014"/>
      <c r="K68" s="1014"/>
      <c r="L68" s="1014"/>
      <c r="M68" s="1014"/>
      <c r="N68" s="1014"/>
      <c r="O68" s="1015"/>
      <c r="P68" s="1021"/>
      <c r="Q68" s="1021"/>
      <c r="R68" s="1021"/>
      <c r="S68" s="1021"/>
      <c r="T68" s="1021"/>
      <c r="U68" s="1021"/>
      <c r="V68" s="1021"/>
      <c r="W68" s="1021"/>
      <c r="X68" s="1022"/>
      <c r="Y68" s="424" t="s">
        <v>54</v>
      </c>
      <c r="Z68" s="1026"/>
      <c r="AA68" s="1027"/>
      <c r="AB68" s="532"/>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16"/>
      <c r="H69" s="1017"/>
      <c r="I69" s="1017"/>
      <c r="J69" s="1017"/>
      <c r="K69" s="1017"/>
      <c r="L69" s="1017"/>
      <c r="M69" s="1017"/>
      <c r="N69" s="1017"/>
      <c r="O69" s="1018"/>
      <c r="P69" s="1023"/>
      <c r="Q69" s="1023"/>
      <c r="R69" s="1023"/>
      <c r="S69" s="1023"/>
      <c r="T69" s="1023"/>
      <c r="U69" s="1023"/>
      <c r="V69" s="1023"/>
      <c r="W69" s="1023"/>
      <c r="X69" s="1024"/>
      <c r="Y69" s="424" t="s">
        <v>13</v>
      </c>
      <c r="Z69" s="1026"/>
      <c r="AA69" s="1027"/>
      <c r="AB69" s="56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7" t="s">
        <v>489</v>
      </c>
      <c r="H2" s="608"/>
      <c r="I2" s="608"/>
      <c r="J2" s="608"/>
      <c r="K2" s="608"/>
      <c r="L2" s="608"/>
      <c r="M2" s="608"/>
      <c r="N2" s="608"/>
      <c r="O2" s="608"/>
      <c r="P2" s="608"/>
      <c r="Q2" s="608"/>
      <c r="R2" s="608"/>
      <c r="S2" s="608"/>
      <c r="T2" s="608"/>
      <c r="U2" s="608"/>
      <c r="V2" s="608"/>
      <c r="W2" s="608"/>
      <c r="X2" s="608"/>
      <c r="Y2" s="608"/>
      <c r="Z2" s="608"/>
      <c r="AA2" s="608"/>
      <c r="AB2" s="609"/>
      <c r="AC2" s="607" t="s">
        <v>491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57"/>
      <c r="B4" s="1058"/>
      <c r="C4" s="1058"/>
      <c r="D4" s="1058"/>
      <c r="E4" s="1058"/>
      <c r="F4" s="1059"/>
      <c r="G4" s="682"/>
      <c r="H4" s="683"/>
      <c r="I4" s="683"/>
      <c r="J4" s="683"/>
      <c r="K4" s="684"/>
      <c r="L4" s="676"/>
      <c r="M4" s="677"/>
      <c r="N4" s="677"/>
      <c r="O4" s="677"/>
      <c r="P4" s="677"/>
      <c r="Q4" s="677"/>
      <c r="R4" s="677"/>
      <c r="S4" s="677"/>
      <c r="T4" s="677"/>
      <c r="U4" s="677"/>
      <c r="V4" s="677"/>
      <c r="W4" s="677"/>
      <c r="X4" s="678"/>
      <c r="Y4" s="397"/>
      <c r="Z4" s="398"/>
      <c r="AA4" s="398"/>
      <c r="AB4" s="817"/>
      <c r="AC4" s="682"/>
      <c r="AD4" s="683"/>
      <c r="AE4" s="683"/>
      <c r="AF4" s="683"/>
      <c r="AG4" s="684"/>
      <c r="AH4" s="676"/>
      <c r="AI4" s="677"/>
      <c r="AJ4" s="677"/>
      <c r="AK4" s="677"/>
      <c r="AL4" s="677"/>
      <c r="AM4" s="677"/>
      <c r="AN4" s="677"/>
      <c r="AO4" s="677"/>
      <c r="AP4" s="677"/>
      <c r="AQ4" s="677"/>
      <c r="AR4" s="677"/>
      <c r="AS4" s="677"/>
      <c r="AT4" s="678"/>
      <c r="AU4" s="397"/>
      <c r="AV4" s="398"/>
      <c r="AW4" s="398"/>
      <c r="AX4" s="399"/>
    </row>
    <row r="5" spans="1:50" ht="24.75" customHeight="1" x14ac:dyDescent="0.15">
      <c r="A5" s="1057"/>
      <c r="B5" s="1058"/>
      <c r="C5" s="1058"/>
      <c r="D5" s="1058"/>
      <c r="E5" s="1058"/>
      <c r="F5" s="1059"/>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7"/>
      <c r="B6" s="1058"/>
      <c r="C6" s="1058"/>
      <c r="D6" s="1058"/>
      <c r="E6" s="1058"/>
      <c r="F6" s="1059"/>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7"/>
      <c r="B7" s="1058"/>
      <c r="C7" s="1058"/>
      <c r="D7" s="1058"/>
      <c r="E7" s="1058"/>
      <c r="F7" s="1059"/>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7"/>
      <c r="B8" s="1058"/>
      <c r="C8" s="1058"/>
      <c r="D8" s="1058"/>
      <c r="E8" s="1058"/>
      <c r="F8" s="1059"/>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7"/>
      <c r="B9" s="1058"/>
      <c r="C9" s="1058"/>
      <c r="D9" s="1058"/>
      <c r="E9" s="1058"/>
      <c r="F9" s="1059"/>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7"/>
      <c r="B10" s="1058"/>
      <c r="C10" s="1058"/>
      <c r="D10" s="1058"/>
      <c r="E10" s="1058"/>
      <c r="F10" s="1059"/>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7"/>
      <c r="B11" s="1058"/>
      <c r="C11" s="1058"/>
      <c r="D11" s="1058"/>
      <c r="E11" s="1058"/>
      <c r="F11" s="1059"/>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7"/>
      <c r="B12" s="1058"/>
      <c r="C12" s="1058"/>
      <c r="D12" s="1058"/>
      <c r="E12" s="1058"/>
      <c r="F12" s="1059"/>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7"/>
      <c r="B13" s="1058"/>
      <c r="C13" s="1058"/>
      <c r="D13" s="1058"/>
      <c r="E13" s="1058"/>
      <c r="F13" s="1059"/>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7"/>
      <c r="B14" s="1058"/>
      <c r="C14" s="1058"/>
      <c r="D14" s="1058"/>
      <c r="E14" s="1058"/>
      <c r="F14" s="1059"/>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7"/>
      <c r="B15" s="1058"/>
      <c r="C15" s="1058"/>
      <c r="D15" s="1058"/>
      <c r="E15" s="1058"/>
      <c r="F15" s="1059"/>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57"/>
      <c r="B16" s="1058"/>
      <c r="C16" s="1058"/>
      <c r="D16" s="1058"/>
      <c r="E16" s="1058"/>
      <c r="F16" s="1059"/>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57"/>
      <c r="B17" s="1058"/>
      <c r="C17" s="1058"/>
      <c r="D17" s="1058"/>
      <c r="E17" s="1058"/>
      <c r="F17" s="1059"/>
      <c r="G17" s="682"/>
      <c r="H17" s="683"/>
      <c r="I17" s="683"/>
      <c r="J17" s="683"/>
      <c r="K17" s="684"/>
      <c r="L17" s="676"/>
      <c r="M17" s="677"/>
      <c r="N17" s="677"/>
      <c r="O17" s="677"/>
      <c r="P17" s="677"/>
      <c r="Q17" s="677"/>
      <c r="R17" s="677"/>
      <c r="S17" s="677"/>
      <c r="T17" s="677"/>
      <c r="U17" s="677"/>
      <c r="V17" s="677"/>
      <c r="W17" s="677"/>
      <c r="X17" s="678"/>
      <c r="Y17" s="397"/>
      <c r="Z17" s="398"/>
      <c r="AA17" s="398"/>
      <c r="AB17" s="817"/>
      <c r="AC17" s="682"/>
      <c r="AD17" s="683"/>
      <c r="AE17" s="683"/>
      <c r="AF17" s="683"/>
      <c r="AG17" s="684"/>
      <c r="AH17" s="676"/>
      <c r="AI17" s="677"/>
      <c r="AJ17" s="677"/>
      <c r="AK17" s="677"/>
      <c r="AL17" s="677"/>
      <c r="AM17" s="677"/>
      <c r="AN17" s="677"/>
      <c r="AO17" s="677"/>
      <c r="AP17" s="677"/>
      <c r="AQ17" s="677"/>
      <c r="AR17" s="677"/>
      <c r="AS17" s="677"/>
      <c r="AT17" s="678"/>
      <c r="AU17" s="397"/>
      <c r="AV17" s="398"/>
      <c r="AW17" s="398"/>
      <c r="AX17" s="399"/>
    </row>
    <row r="18" spans="1:50" ht="24.75" customHeight="1" x14ac:dyDescent="0.15">
      <c r="A18" s="1057"/>
      <c r="B18" s="1058"/>
      <c r="C18" s="1058"/>
      <c r="D18" s="1058"/>
      <c r="E18" s="1058"/>
      <c r="F18" s="1059"/>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7"/>
      <c r="B19" s="1058"/>
      <c r="C19" s="1058"/>
      <c r="D19" s="1058"/>
      <c r="E19" s="1058"/>
      <c r="F19" s="1059"/>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7"/>
      <c r="B20" s="1058"/>
      <c r="C20" s="1058"/>
      <c r="D20" s="1058"/>
      <c r="E20" s="1058"/>
      <c r="F20" s="1059"/>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7"/>
      <c r="B21" s="1058"/>
      <c r="C21" s="1058"/>
      <c r="D21" s="1058"/>
      <c r="E21" s="1058"/>
      <c r="F21" s="1059"/>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7"/>
      <c r="B22" s="1058"/>
      <c r="C22" s="1058"/>
      <c r="D22" s="1058"/>
      <c r="E22" s="1058"/>
      <c r="F22" s="1059"/>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7"/>
      <c r="B23" s="1058"/>
      <c r="C23" s="1058"/>
      <c r="D23" s="1058"/>
      <c r="E23" s="1058"/>
      <c r="F23" s="1059"/>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7"/>
      <c r="B24" s="1058"/>
      <c r="C24" s="1058"/>
      <c r="D24" s="1058"/>
      <c r="E24" s="1058"/>
      <c r="F24" s="1059"/>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7"/>
      <c r="B25" s="1058"/>
      <c r="C25" s="1058"/>
      <c r="D25" s="1058"/>
      <c r="E25" s="1058"/>
      <c r="F25" s="1059"/>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7"/>
      <c r="B26" s="1058"/>
      <c r="C26" s="1058"/>
      <c r="D26" s="1058"/>
      <c r="E26" s="1058"/>
      <c r="F26" s="1059"/>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7"/>
      <c r="B27" s="1058"/>
      <c r="C27" s="1058"/>
      <c r="D27" s="1058"/>
      <c r="E27" s="1058"/>
      <c r="F27" s="1059"/>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7"/>
      <c r="B28" s="1058"/>
      <c r="C28" s="1058"/>
      <c r="D28" s="1058"/>
      <c r="E28" s="1058"/>
      <c r="F28" s="1059"/>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57"/>
      <c r="B29" s="1058"/>
      <c r="C29" s="1058"/>
      <c r="D29" s="1058"/>
      <c r="E29" s="1058"/>
      <c r="F29" s="1059"/>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57"/>
      <c r="B30" s="1058"/>
      <c r="C30" s="1058"/>
      <c r="D30" s="1058"/>
      <c r="E30" s="1058"/>
      <c r="F30" s="1059"/>
      <c r="G30" s="682"/>
      <c r="H30" s="683"/>
      <c r="I30" s="683"/>
      <c r="J30" s="683"/>
      <c r="K30" s="684"/>
      <c r="L30" s="676"/>
      <c r="M30" s="677"/>
      <c r="N30" s="677"/>
      <c r="O30" s="677"/>
      <c r="P30" s="677"/>
      <c r="Q30" s="677"/>
      <c r="R30" s="677"/>
      <c r="S30" s="677"/>
      <c r="T30" s="677"/>
      <c r="U30" s="677"/>
      <c r="V30" s="677"/>
      <c r="W30" s="677"/>
      <c r="X30" s="678"/>
      <c r="Y30" s="397"/>
      <c r="Z30" s="398"/>
      <c r="AA30" s="398"/>
      <c r="AB30" s="817"/>
      <c r="AC30" s="682"/>
      <c r="AD30" s="683"/>
      <c r="AE30" s="683"/>
      <c r="AF30" s="683"/>
      <c r="AG30" s="684"/>
      <c r="AH30" s="676"/>
      <c r="AI30" s="677"/>
      <c r="AJ30" s="677"/>
      <c r="AK30" s="677"/>
      <c r="AL30" s="677"/>
      <c r="AM30" s="677"/>
      <c r="AN30" s="677"/>
      <c r="AO30" s="677"/>
      <c r="AP30" s="677"/>
      <c r="AQ30" s="677"/>
      <c r="AR30" s="677"/>
      <c r="AS30" s="677"/>
      <c r="AT30" s="678"/>
      <c r="AU30" s="397"/>
      <c r="AV30" s="398"/>
      <c r="AW30" s="398"/>
      <c r="AX30" s="399"/>
    </row>
    <row r="31" spans="1:50" ht="24.75" customHeight="1" x14ac:dyDescent="0.15">
      <c r="A31" s="1057"/>
      <c r="B31" s="1058"/>
      <c r="C31" s="1058"/>
      <c r="D31" s="1058"/>
      <c r="E31" s="1058"/>
      <c r="F31" s="1059"/>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7"/>
      <c r="B32" s="1058"/>
      <c r="C32" s="1058"/>
      <c r="D32" s="1058"/>
      <c r="E32" s="1058"/>
      <c r="F32" s="1059"/>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7"/>
      <c r="B33" s="1058"/>
      <c r="C33" s="1058"/>
      <c r="D33" s="1058"/>
      <c r="E33" s="1058"/>
      <c r="F33" s="1059"/>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7"/>
      <c r="B34" s="1058"/>
      <c r="C34" s="1058"/>
      <c r="D34" s="1058"/>
      <c r="E34" s="1058"/>
      <c r="F34" s="1059"/>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7"/>
      <c r="B35" s="1058"/>
      <c r="C35" s="1058"/>
      <c r="D35" s="1058"/>
      <c r="E35" s="1058"/>
      <c r="F35" s="1059"/>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7"/>
      <c r="B36" s="1058"/>
      <c r="C36" s="1058"/>
      <c r="D36" s="1058"/>
      <c r="E36" s="1058"/>
      <c r="F36" s="1059"/>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7"/>
      <c r="B37" s="1058"/>
      <c r="C37" s="1058"/>
      <c r="D37" s="1058"/>
      <c r="E37" s="1058"/>
      <c r="F37" s="1059"/>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7"/>
      <c r="B38" s="1058"/>
      <c r="C38" s="1058"/>
      <c r="D38" s="1058"/>
      <c r="E38" s="1058"/>
      <c r="F38" s="1059"/>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7"/>
      <c r="B39" s="1058"/>
      <c r="C39" s="1058"/>
      <c r="D39" s="1058"/>
      <c r="E39" s="1058"/>
      <c r="F39" s="1059"/>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7"/>
      <c r="B40" s="1058"/>
      <c r="C40" s="1058"/>
      <c r="D40" s="1058"/>
      <c r="E40" s="1058"/>
      <c r="F40" s="1059"/>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7"/>
      <c r="B41" s="1058"/>
      <c r="C41" s="1058"/>
      <c r="D41" s="1058"/>
      <c r="E41" s="1058"/>
      <c r="F41" s="1059"/>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57"/>
      <c r="B42" s="1058"/>
      <c r="C42" s="1058"/>
      <c r="D42" s="1058"/>
      <c r="E42" s="1058"/>
      <c r="F42" s="1059"/>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57"/>
      <c r="B43" s="1058"/>
      <c r="C43" s="1058"/>
      <c r="D43" s="1058"/>
      <c r="E43" s="1058"/>
      <c r="F43" s="1059"/>
      <c r="G43" s="682"/>
      <c r="H43" s="683"/>
      <c r="I43" s="683"/>
      <c r="J43" s="683"/>
      <c r="K43" s="684"/>
      <c r="L43" s="676"/>
      <c r="M43" s="677"/>
      <c r="N43" s="677"/>
      <c r="O43" s="677"/>
      <c r="P43" s="677"/>
      <c r="Q43" s="677"/>
      <c r="R43" s="677"/>
      <c r="S43" s="677"/>
      <c r="T43" s="677"/>
      <c r="U43" s="677"/>
      <c r="V43" s="677"/>
      <c r="W43" s="677"/>
      <c r="X43" s="678"/>
      <c r="Y43" s="397"/>
      <c r="Z43" s="398"/>
      <c r="AA43" s="398"/>
      <c r="AB43" s="817"/>
      <c r="AC43" s="682"/>
      <c r="AD43" s="683"/>
      <c r="AE43" s="683"/>
      <c r="AF43" s="683"/>
      <c r="AG43" s="684"/>
      <c r="AH43" s="676"/>
      <c r="AI43" s="677"/>
      <c r="AJ43" s="677"/>
      <c r="AK43" s="677"/>
      <c r="AL43" s="677"/>
      <c r="AM43" s="677"/>
      <c r="AN43" s="677"/>
      <c r="AO43" s="677"/>
      <c r="AP43" s="677"/>
      <c r="AQ43" s="677"/>
      <c r="AR43" s="677"/>
      <c r="AS43" s="677"/>
      <c r="AT43" s="678"/>
      <c r="AU43" s="397"/>
      <c r="AV43" s="398"/>
      <c r="AW43" s="398"/>
      <c r="AX43" s="399"/>
    </row>
    <row r="44" spans="1:50" ht="24.75" customHeight="1" x14ac:dyDescent="0.15">
      <c r="A44" s="1057"/>
      <c r="B44" s="1058"/>
      <c r="C44" s="1058"/>
      <c r="D44" s="1058"/>
      <c r="E44" s="1058"/>
      <c r="F44" s="1059"/>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7"/>
      <c r="B45" s="1058"/>
      <c r="C45" s="1058"/>
      <c r="D45" s="1058"/>
      <c r="E45" s="1058"/>
      <c r="F45" s="1059"/>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7"/>
      <c r="B46" s="1058"/>
      <c r="C46" s="1058"/>
      <c r="D46" s="1058"/>
      <c r="E46" s="1058"/>
      <c r="F46" s="1059"/>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7"/>
      <c r="B47" s="1058"/>
      <c r="C47" s="1058"/>
      <c r="D47" s="1058"/>
      <c r="E47" s="1058"/>
      <c r="F47" s="1059"/>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7"/>
      <c r="B48" s="1058"/>
      <c r="C48" s="1058"/>
      <c r="D48" s="1058"/>
      <c r="E48" s="1058"/>
      <c r="F48" s="1059"/>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7"/>
      <c r="B49" s="1058"/>
      <c r="C49" s="1058"/>
      <c r="D49" s="1058"/>
      <c r="E49" s="1058"/>
      <c r="F49" s="1059"/>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7"/>
      <c r="B50" s="1058"/>
      <c r="C50" s="1058"/>
      <c r="D50" s="1058"/>
      <c r="E50" s="1058"/>
      <c r="F50" s="1059"/>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7"/>
      <c r="B51" s="1058"/>
      <c r="C51" s="1058"/>
      <c r="D51" s="1058"/>
      <c r="E51" s="1058"/>
      <c r="F51" s="1059"/>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7"/>
      <c r="B52" s="1058"/>
      <c r="C52" s="1058"/>
      <c r="D52" s="1058"/>
      <c r="E52" s="1058"/>
      <c r="F52" s="1059"/>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57"/>
      <c r="B56" s="1058"/>
      <c r="C56" s="1058"/>
      <c r="D56" s="1058"/>
      <c r="E56" s="1058"/>
      <c r="F56" s="1059"/>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57"/>
      <c r="B57" s="1058"/>
      <c r="C57" s="1058"/>
      <c r="D57" s="1058"/>
      <c r="E57" s="1058"/>
      <c r="F57" s="1059"/>
      <c r="G57" s="682"/>
      <c r="H57" s="683"/>
      <c r="I57" s="683"/>
      <c r="J57" s="683"/>
      <c r="K57" s="684"/>
      <c r="L57" s="676"/>
      <c r="M57" s="677"/>
      <c r="N57" s="677"/>
      <c r="O57" s="677"/>
      <c r="P57" s="677"/>
      <c r="Q57" s="677"/>
      <c r="R57" s="677"/>
      <c r="S57" s="677"/>
      <c r="T57" s="677"/>
      <c r="U57" s="677"/>
      <c r="V57" s="677"/>
      <c r="W57" s="677"/>
      <c r="X57" s="678"/>
      <c r="Y57" s="397"/>
      <c r="Z57" s="398"/>
      <c r="AA57" s="398"/>
      <c r="AB57" s="817"/>
      <c r="AC57" s="682"/>
      <c r="AD57" s="683"/>
      <c r="AE57" s="683"/>
      <c r="AF57" s="683"/>
      <c r="AG57" s="684"/>
      <c r="AH57" s="676"/>
      <c r="AI57" s="677"/>
      <c r="AJ57" s="677"/>
      <c r="AK57" s="677"/>
      <c r="AL57" s="677"/>
      <c r="AM57" s="677"/>
      <c r="AN57" s="677"/>
      <c r="AO57" s="677"/>
      <c r="AP57" s="677"/>
      <c r="AQ57" s="677"/>
      <c r="AR57" s="677"/>
      <c r="AS57" s="677"/>
      <c r="AT57" s="678"/>
      <c r="AU57" s="397"/>
      <c r="AV57" s="398"/>
      <c r="AW57" s="398"/>
      <c r="AX57" s="399"/>
    </row>
    <row r="58" spans="1:50" ht="24.75" customHeight="1" x14ac:dyDescent="0.15">
      <c r="A58" s="1057"/>
      <c r="B58" s="1058"/>
      <c r="C58" s="1058"/>
      <c r="D58" s="1058"/>
      <c r="E58" s="1058"/>
      <c r="F58" s="1059"/>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7"/>
      <c r="B59" s="1058"/>
      <c r="C59" s="1058"/>
      <c r="D59" s="1058"/>
      <c r="E59" s="1058"/>
      <c r="F59" s="1059"/>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7"/>
      <c r="B60" s="1058"/>
      <c r="C60" s="1058"/>
      <c r="D60" s="1058"/>
      <c r="E60" s="1058"/>
      <c r="F60" s="1059"/>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7"/>
      <c r="B61" s="1058"/>
      <c r="C61" s="1058"/>
      <c r="D61" s="1058"/>
      <c r="E61" s="1058"/>
      <c r="F61" s="1059"/>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7"/>
      <c r="B62" s="1058"/>
      <c r="C62" s="1058"/>
      <c r="D62" s="1058"/>
      <c r="E62" s="1058"/>
      <c r="F62" s="1059"/>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7"/>
      <c r="B63" s="1058"/>
      <c r="C63" s="1058"/>
      <c r="D63" s="1058"/>
      <c r="E63" s="1058"/>
      <c r="F63" s="1059"/>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7"/>
      <c r="B64" s="1058"/>
      <c r="C64" s="1058"/>
      <c r="D64" s="1058"/>
      <c r="E64" s="1058"/>
      <c r="F64" s="1059"/>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7"/>
      <c r="B65" s="1058"/>
      <c r="C65" s="1058"/>
      <c r="D65" s="1058"/>
      <c r="E65" s="1058"/>
      <c r="F65" s="1059"/>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7"/>
      <c r="B66" s="1058"/>
      <c r="C66" s="1058"/>
      <c r="D66" s="1058"/>
      <c r="E66" s="1058"/>
      <c r="F66" s="1059"/>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7"/>
      <c r="B67" s="1058"/>
      <c r="C67" s="1058"/>
      <c r="D67" s="1058"/>
      <c r="E67" s="1058"/>
      <c r="F67" s="1059"/>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7"/>
      <c r="B68" s="1058"/>
      <c r="C68" s="1058"/>
      <c r="D68" s="1058"/>
      <c r="E68" s="1058"/>
      <c r="F68" s="1059"/>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57"/>
      <c r="B69" s="1058"/>
      <c r="C69" s="1058"/>
      <c r="D69" s="1058"/>
      <c r="E69" s="1058"/>
      <c r="F69" s="1059"/>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57"/>
      <c r="B70" s="1058"/>
      <c r="C70" s="1058"/>
      <c r="D70" s="1058"/>
      <c r="E70" s="1058"/>
      <c r="F70" s="1059"/>
      <c r="G70" s="682"/>
      <c r="H70" s="683"/>
      <c r="I70" s="683"/>
      <c r="J70" s="683"/>
      <c r="K70" s="684"/>
      <c r="L70" s="676"/>
      <c r="M70" s="677"/>
      <c r="N70" s="677"/>
      <c r="O70" s="677"/>
      <c r="P70" s="677"/>
      <c r="Q70" s="677"/>
      <c r="R70" s="677"/>
      <c r="S70" s="677"/>
      <c r="T70" s="677"/>
      <c r="U70" s="677"/>
      <c r="V70" s="677"/>
      <c r="W70" s="677"/>
      <c r="X70" s="678"/>
      <c r="Y70" s="397"/>
      <c r="Z70" s="398"/>
      <c r="AA70" s="398"/>
      <c r="AB70" s="817"/>
      <c r="AC70" s="682"/>
      <c r="AD70" s="683"/>
      <c r="AE70" s="683"/>
      <c r="AF70" s="683"/>
      <c r="AG70" s="684"/>
      <c r="AH70" s="676"/>
      <c r="AI70" s="677"/>
      <c r="AJ70" s="677"/>
      <c r="AK70" s="677"/>
      <c r="AL70" s="677"/>
      <c r="AM70" s="677"/>
      <c r="AN70" s="677"/>
      <c r="AO70" s="677"/>
      <c r="AP70" s="677"/>
      <c r="AQ70" s="677"/>
      <c r="AR70" s="677"/>
      <c r="AS70" s="677"/>
      <c r="AT70" s="678"/>
      <c r="AU70" s="397"/>
      <c r="AV70" s="398"/>
      <c r="AW70" s="398"/>
      <c r="AX70" s="399"/>
    </row>
    <row r="71" spans="1:50" ht="24.75" customHeight="1" x14ac:dyDescent="0.15">
      <c r="A71" s="1057"/>
      <c r="B71" s="1058"/>
      <c r="C71" s="1058"/>
      <c r="D71" s="1058"/>
      <c r="E71" s="1058"/>
      <c r="F71" s="1059"/>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7"/>
      <c r="B72" s="1058"/>
      <c r="C72" s="1058"/>
      <c r="D72" s="1058"/>
      <c r="E72" s="1058"/>
      <c r="F72" s="1059"/>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7"/>
      <c r="B73" s="1058"/>
      <c r="C73" s="1058"/>
      <c r="D73" s="1058"/>
      <c r="E73" s="1058"/>
      <c r="F73" s="1059"/>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7"/>
      <c r="B74" s="1058"/>
      <c r="C74" s="1058"/>
      <c r="D74" s="1058"/>
      <c r="E74" s="1058"/>
      <c r="F74" s="1059"/>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7"/>
      <c r="B75" s="1058"/>
      <c r="C75" s="1058"/>
      <c r="D75" s="1058"/>
      <c r="E75" s="1058"/>
      <c r="F75" s="1059"/>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7"/>
      <c r="B76" s="1058"/>
      <c r="C76" s="1058"/>
      <c r="D76" s="1058"/>
      <c r="E76" s="1058"/>
      <c r="F76" s="1059"/>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7"/>
      <c r="B77" s="1058"/>
      <c r="C77" s="1058"/>
      <c r="D77" s="1058"/>
      <c r="E77" s="1058"/>
      <c r="F77" s="1059"/>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7"/>
      <c r="B78" s="1058"/>
      <c r="C78" s="1058"/>
      <c r="D78" s="1058"/>
      <c r="E78" s="1058"/>
      <c r="F78" s="1059"/>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7"/>
      <c r="B79" s="1058"/>
      <c r="C79" s="1058"/>
      <c r="D79" s="1058"/>
      <c r="E79" s="1058"/>
      <c r="F79" s="1059"/>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7"/>
      <c r="B80" s="1058"/>
      <c r="C80" s="1058"/>
      <c r="D80" s="1058"/>
      <c r="E80" s="1058"/>
      <c r="F80" s="1059"/>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7"/>
      <c r="B81" s="1058"/>
      <c r="C81" s="1058"/>
      <c r="D81" s="1058"/>
      <c r="E81" s="1058"/>
      <c r="F81" s="1059"/>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57"/>
      <c r="B82" s="1058"/>
      <c r="C82" s="1058"/>
      <c r="D82" s="1058"/>
      <c r="E82" s="1058"/>
      <c r="F82" s="1059"/>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57"/>
      <c r="B83" s="1058"/>
      <c r="C83" s="1058"/>
      <c r="D83" s="1058"/>
      <c r="E83" s="1058"/>
      <c r="F83" s="1059"/>
      <c r="G83" s="682"/>
      <c r="H83" s="683"/>
      <c r="I83" s="683"/>
      <c r="J83" s="683"/>
      <c r="K83" s="684"/>
      <c r="L83" s="676"/>
      <c r="M83" s="677"/>
      <c r="N83" s="677"/>
      <c r="O83" s="677"/>
      <c r="P83" s="677"/>
      <c r="Q83" s="677"/>
      <c r="R83" s="677"/>
      <c r="S83" s="677"/>
      <c r="T83" s="677"/>
      <c r="U83" s="677"/>
      <c r="V83" s="677"/>
      <c r="W83" s="677"/>
      <c r="X83" s="678"/>
      <c r="Y83" s="397"/>
      <c r="Z83" s="398"/>
      <c r="AA83" s="398"/>
      <c r="AB83" s="817"/>
      <c r="AC83" s="682"/>
      <c r="AD83" s="683"/>
      <c r="AE83" s="683"/>
      <c r="AF83" s="683"/>
      <c r="AG83" s="684"/>
      <c r="AH83" s="676"/>
      <c r="AI83" s="677"/>
      <c r="AJ83" s="677"/>
      <c r="AK83" s="677"/>
      <c r="AL83" s="677"/>
      <c r="AM83" s="677"/>
      <c r="AN83" s="677"/>
      <c r="AO83" s="677"/>
      <c r="AP83" s="677"/>
      <c r="AQ83" s="677"/>
      <c r="AR83" s="677"/>
      <c r="AS83" s="677"/>
      <c r="AT83" s="678"/>
      <c r="AU83" s="397"/>
      <c r="AV83" s="398"/>
      <c r="AW83" s="398"/>
      <c r="AX83" s="399"/>
    </row>
    <row r="84" spans="1:50" ht="24.75" customHeight="1" x14ac:dyDescent="0.15">
      <c r="A84" s="1057"/>
      <c r="B84" s="1058"/>
      <c r="C84" s="1058"/>
      <c r="D84" s="1058"/>
      <c r="E84" s="1058"/>
      <c r="F84" s="1059"/>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7"/>
      <c r="B85" s="1058"/>
      <c r="C85" s="1058"/>
      <c r="D85" s="1058"/>
      <c r="E85" s="1058"/>
      <c r="F85" s="1059"/>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7"/>
      <c r="B86" s="1058"/>
      <c r="C86" s="1058"/>
      <c r="D86" s="1058"/>
      <c r="E86" s="1058"/>
      <c r="F86" s="1059"/>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7"/>
      <c r="B87" s="1058"/>
      <c r="C87" s="1058"/>
      <c r="D87" s="1058"/>
      <c r="E87" s="1058"/>
      <c r="F87" s="1059"/>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7"/>
      <c r="B88" s="1058"/>
      <c r="C88" s="1058"/>
      <c r="D88" s="1058"/>
      <c r="E88" s="1058"/>
      <c r="F88" s="1059"/>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7"/>
      <c r="B89" s="1058"/>
      <c r="C89" s="1058"/>
      <c r="D89" s="1058"/>
      <c r="E89" s="1058"/>
      <c r="F89" s="1059"/>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7"/>
      <c r="B90" s="1058"/>
      <c r="C90" s="1058"/>
      <c r="D90" s="1058"/>
      <c r="E90" s="1058"/>
      <c r="F90" s="1059"/>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7"/>
      <c r="B91" s="1058"/>
      <c r="C91" s="1058"/>
      <c r="D91" s="1058"/>
      <c r="E91" s="1058"/>
      <c r="F91" s="1059"/>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7"/>
      <c r="B92" s="1058"/>
      <c r="C92" s="1058"/>
      <c r="D92" s="1058"/>
      <c r="E92" s="1058"/>
      <c r="F92" s="1059"/>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7"/>
      <c r="B93" s="1058"/>
      <c r="C93" s="1058"/>
      <c r="D93" s="1058"/>
      <c r="E93" s="1058"/>
      <c r="F93" s="1059"/>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7"/>
      <c r="B94" s="1058"/>
      <c r="C94" s="1058"/>
      <c r="D94" s="1058"/>
      <c r="E94" s="1058"/>
      <c r="F94" s="1059"/>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57"/>
      <c r="B95" s="1058"/>
      <c r="C95" s="1058"/>
      <c r="D95" s="1058"/>
      <c r="E95" s="1058"/>
      <c r="F95" s="1059"/>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57"/>
      <c r="B96" s="1058"/>
      <c r="C96" s="1058"/>
      <c r="D96" s="1058"/>
      <c r="E96" s="1058"/>
      <c r="F96" s="1059"/>
      <c r="G96" s="682"/>
      <c r="H96" s="683"/>
      <c r="I96" s="683"/>
      <c r="J96" s="683"/>
      <c r="K96" s="684"/>
      <c r="L96" s="676"/>
      <c r="M96" s="677"/>
      <c r="N96" s="677"/>
      <c r="O96" s="677"/>
      <c r="P96" s="677"/>
      <c r="Q96" s="677"/>
      <c r="R96" s="677"/>
      <c r="S96" s="677"/>
      <c r="T96" s="677"/>
      <c r="U96" s="677"/>
      <c r="V96" s="677"/>
      <c r="W96" s="677"/>
      <c r="X96" s="678"/>
      <c r="Y96" s="397"/>
      <c r="Z96" s="398"/>
      <c r="AA96" s="398"/>
      <c r="AB96" s="817"/>
      <c r="AC96" s="682"/>
      <c r="AD96" s="683"/>
      <c r="AE96" s="683"/>
      <c r="AF96" s="683"/>
      <c r="AG96" s="684"/>
      <c r="AH96" s="676"/>
      <c r="AI96" s="677"/>
      <c r="AJ96" s="677"/>
      <c r="AK96" s="677"/>
      <c r="AL96" s="677"/>
      <c r="AM96" s="677"/>
      <c r="AN96" s="677"/>
      <c r="AO96" s="677"/>
      <c r="AP96" s="677"/>
      <c r="AQ96" s="677"/>
      <c r="AR96" s="677"/>
      <c r="AS96" s="677"/>
      <c r="AT96" s="678"/>
      <c r="AU96" s="397"/>
      <c r="AV96" s="398"/>
      <c r="AW96" s="398"/>
      <c r="AX96" s="399"/>
    </row>
    <row r="97" spans="1:50" ht="24.75" customHeight="1" x14ac:dyDescent="0.15">
      <c r="A97" s="1057"/>
      <c r="B97" s="1058"/>
      <c r="C97" s="1058"/>
      <c r="D97" s="1058"/>
      <c r="E97" s="1058"/>
      <c r="F97" s="1059"/>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7"/>
      <c r="B98" s="1058"/>
      <c r="C98" s="1058"/>
      <c r="D98" s="1058"/>
      <c r="E98" s="1058"/>
      <c r="F98" s="1059"/>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7"/>
      <c r="B99" s="1058"/>
      <c r="C99" s="1058"/>
      <c r="D99" s="1058"/>
      <c r="E99" s="1058"/>
      <c r="F99" s="1059"/>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7"/>
      <c r="B100" s="1058"/>
      <c r="C100" s="1058"/>
      <c r="D100" s="1058"/>
      <c r="E100" s="1058"/>
      <c r="F100" s="1059"/>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7"/>
      <c r="B101" s="1058"/>
      <c r="C101" s="1058"/>
      <c r="D101" s="1058"/>
      <c r="E101" s="1058"/>
      <c r="F101" s="1059"/>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7"/>
      <c r="B102" s="1058"/>
      <c r="C102" s="1058"/>
      <c r="D102" s="1058"/>
      <c r="E102" s="1058"/>
      <c r="F102" s="1059"/>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7"/>
      <c r="B103" s="1058"/>
      <c r="C103" s="1058"/>
      <c r="D103" s="1058"/>
      <c r="E103" s="1058"/>
      <c r="F103" s="1059"/>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7"/>
      <c r="B104" s="1058"/>
      <c r="C104" s="1058"/>
      <c r="D104" s="1058"/>
      <c r="E104" s="1058"/>
      <c r="F104" s="1059"/>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7"/>
      <c r="B105" s="1058"/>
      <c r="C105" s="1058"/>
      <c r="D105" s="1058"/>
      <c r="E105" s="1058"/>
      <c r="F105" s="1059"/>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57"/>
      <c r="B109" s="1058"/>
      <c r="C109" s="1058"/>
      <c r="D109" s="1058"/>
      <c r="E109" s="1058"/>
      <c r="F109" s="1059"/>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57"/>
      <c r="B110" s="1058"/>
      <c r="C110" s="1058"/>
      <c r="D110" s="1058"/>
      <c r="E110" s="1058"/>
      <c r="F110" s="1059"/>
      <c r="G110" s="682"/>
      <c r="H110" s="683"/>
      <c r="I110" s="683"/>
      <c r="J110" s="683"/>
      <c r="K110" s="684"/>
      <c r="L110" s="676"/>
      <c r="M110" s="677"/>
      <c r="N110" s="677"/>
      <c r="O110" s="677"/>
      <c r="P110" s="677"/>
      <c r="Q110" s="677"/>
      <c r="R110" s="677"/>
      <c r="S110" s="677"/>
      <c r="T110" s="677"/>
      <c r="U110" s="677"/>
      <c r="V110" s="677"/>
      <c r="W110" s="677"/>
      <c r="X110" s="678"/>
      <c r="Y110" s="397"/>
      <c r="Z110" s="398"/>
      <c r="AA110" s="398"/>
      <c r="AB110" s="817"/>
      <c r="AC110" s="682"/>
      <c r="AD110" s="683"/>
      <c r="AE110" s="683"/>
      <c r="AF110" s="683"/>
      <c r="AG110" s="684"/>
      <c r="AH110" s="676"/>
      <c r="AI110" s="677"/>
      <c r="AJ110" s="677"/>
      <c r="AK110" s="677"/>
      <c r="AL110" s="677"/>
      <c r="AM110" s="677"/>
      <c r="AN110" s="677"/>
      <c r="AO110" s="677"/>
      <c r="AP110" s="677"/>
      <c r="AQ110" s="677"/>
      <c r="AR110" s="677"/>
      <c r="AS110" s="677"/>
      <c r="AT110" s="678"/>
      <c r="AU110" s="397"/>
      <c r="AV110" s="398"/>
      <c r="AW110" s="398"/>
      <c r="AX110" s="399"/>
    </row>
    <row r="111" spans="1:50" ht="24.75" customHeight="1" x14ac:dyDescent="0.15">
      <c r="A111" s="1057"/>
      <c r="B111" s="1058"/>
      <c r="C111" s="1058"/>
      <c r="D111" s="1058"/>
      <c r="E111" s="1058"/>
      <c r="F111" s="1059"/>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7"/>
      <c r="B112" s="1058"/>
      <c r="C112" s="1058"/>
      <c r="D112" s="1058"/>
      <c r="E112" s="1058"/>
      <c r="F112" s="1059"/>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7"/>
      <c r="B113" s="1058"/>
      <c r="C113" s="1058"/>
      <c r="D113" s="1058"/>
      <c r="E113" s="1058"/>
      <c r="F113" s="1059"/>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7"/>
      <c r="B114" s="1058"/>
      <c r="C114" s="1058"/>
      <c r="D114" s="1058"/>
      <c r="E114" s="1058"/>
      <c r="F114" s="1059"/>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7"/>
      <c r="B115" s="1058"/>
      <c r="C115" s="1058"/>
      <c r="D115" s="1058"/>
      <c r="E115" s="1058"/>
      <c r="F115" s="1059"/>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7"/>
      <c r="B116" s="1058"/>
      <c r="C116" s="1058"/>
      <c r="D116" s="1058"/>
      <c r="E116" s="1058"/>
      <c r="F116" s="1059"/>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7"/>
      <c r="B117" s="1058"/>
      <c r="C117" s="1058"/>
      <c r="D117" s="1058"/>
      <c r="E117" s="1058"/>
      <c r="F117" s="1059"/>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7"/>
      <c r="B118" s="1058"/>
      <c r="C118" s="1058"/>
      <c r="D118" s="1058"/>
      <c r="E118" s="1058"/>
      <c r="F118" s="1059"/>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7"/>
      <c r="B119" s="1058"/>
      <c r="C119" s="1058"/>
      <c r="D119" s="1058"/>
      <c r="E119" s="1058"/>
      <c r="F119" s="1059"/>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7"/>
      <c r="B120" s="1058"/>
      <c r="C120" s="1058"/>
      <c r="D120" s="1058"/>
      <c r="E120" s="1058"/>
      <c r="F120" s="1059"/>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7"/>
      <c r="B121" s="1058"/>
      <c r="C121" s="1058"/>
      <c r="D121" s="1058"/>
      <c r="E121" s="1058"/>
      <c r="F121" s="1059"/>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57"/>
      <c r="B122" s="1058"/>
      <c r="C122" s="1058"/>
      <c r="D122" s="1058"/>
      <c r="E122" s="1058"/>
      <c r="F122" s="1059"/>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57"/>
      <c r="B123" s="1058"/>
      <c r="C123" s="1058"/>
      <c r="D123" s="1058"/>
      <c r="E123" s="1058"/>
      <c r="F123" s="1059"/>
      <c r="G123" s="682"/>
      <c r="H123" s="683"/>
      <c r="I123" s="683"/>
      <c r="J123" s="683"/>
      <c r="K123" s="684"/>
      <c r="L123" s="676"/>
      <c r="M123" s="677"/>
      <c r="N123" s="677"/>
      <c r="O123" s="677"/>
      <c r="P123" s="677"/>
      <c r="Q123" s="677"/>
      <c r="R123" s="677"/>
      <c r="S123" s="677"/>
      <c r="T123" s="677"/>
      <c r="U123" s="677"/>
      <c r="V123" s="677"/>
      <c r="W123" s="677"/>
      <c r="X123" s="678"/>
      <c r="Y123" s="397"/>
      <c r="Z123" s="398"/>
      <c r="AA123" s="398"/>
      <c r="AB123" s="817"/>
      <c r="AC123" s="682"/>
      <c r="AD123" s="683"/>
      <c r="AE123" s="683"/>
      <c r="AF123" s="683"/>
      <c r="AG123" s="684"/>
      <c r="AH123" s="676"/>
      <c r="AI123" s="677"/>
      <c r="AJ123" s="677"/>
      <c r="AK123" s="677"/>
      <c r="AL123" s="677"/>
      <c r="AM123" s="677"/>
      <c r="AN123" s="677"/>
      <c r="AO123" s="677"/>
      <c r="AP123" s="677"/>
      <c r="AQ123" s="677"/>
      <c r="AR123" s="677"/>
      <c r="AS123" s="677"/>
      <c r="AT123" s="678"/>
      <c r="AU123" s="397"/>
      <c r="AV123" s="398"/>
      <c r="AW123" s="398"/>
      <c r="AX123" s="399"/>
    </row>
    <row r="124" spans="1:50" ht="24.75" customHeight="1" x14ac:dyDescent="0.15">
      <c r="A124" s="1057"/>
      <c r="B124" s="1058"/>
      <c r="C124" s="1058"/>
      <c r="D124" s="1058"/>
      <c r="E124" s="1058"/>
      <c r="F124" s="1059"/>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7"/>
      <c r="B125" s="1058"/>
      <c r="C125" s="1058"/>
      <c r="D125" s="1058"/>
      <c r="E125" s="1058"/>
      <c r="F125" s="1059"/>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7"/>
      <c r="B126" s="1058"/>
      <c r="C126" s="1058"/>
      <c r="D126" s="1058"/>
      <c r="E126" s="1058"/>
      <c r="F126" s="1059"/>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7"/>
      <c r="B127" s="1058"/>
      <c r="C127" s="1058"/>
      <c r="D127" s="1058"/>
      <c r="E127" s="1058"/>
      <c r="F127" s="1059"/>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7"/>
      <c r="B128" s="1058"/>
      <c r="C128" s="1058"/>
      <c r="D128" s="1058"/>
      <c r="E128" s="1058"/>
      <c r="F128" s="1059"/>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7"/>
      <c r="B129" s="1058"/>
      <c r="C129" s="1058"/>
      <c r="D129" s="1058"/>
      <c r="E129" s="1058"/>
      <c r="F129" s="1059"/>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7"/>
      <c r="B130" s="1058"/>
      <c r="C130" s="1058"/>
      <c r="D130" s="1058"/>
      <c r="E130" s="1058"/>
      <c r="F130" s="1059"/>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7"/>
      <c r="B131" s="1058"/>
      <c r="C131" s="1058"/>
      <c r="D131" s="1058"/>
      <c r="E131" s="1058"/>
      <c r="F131" s="1059"/>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7"/>
      <c r="B132" s="1058"/>
      <c r="C132" s="1058"/>
      <c r="D132" s="1058"/>
      <c r="E132" s="1058"/>
      <c r="F132" s="1059"/>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7"/>
      <c r="B133" s="1058"/>
      <c r="C133" s="1058"/>
      <c r="D133" s="1058"/>
      <c r="E133" s="1058"/>
      <c r="F133" s="1059"/>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7"/>
      <c r="B134" s="1058"/>
      <c r="C134" s="1058"/>
      <c r="D134" s="1058"/>
      <c r="E134" s="1058"/>
      <c r="F134" s="1059"/>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57"/>
      <c r="B135" s="1058"/>
      <c r="C135" s="1058"/>
      <c r="D135" s="1058"/>
      <c r="E135" s="1058"/>
      <c r="F135" s="1059"/>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57"/>
      <c r="B136" s="1058"/>
      <c r="C136" s="1058"/>
      <c r="D136" s="1058"/>
      <c r="E136" s="1058"/>
      <c r="F136" s="1059"/>
      <c r="G136" s="682"/>
      <c r="H136" s="683"/>
      <c r="I136" s="683"/>
      <c r="J136" s="683"/>
      <c r="K136" s="684"/>
      <c r="L136" s="676"/>
      <c r="M136" s="677"/>
      <c r="N136" s="677"/>
      <c r="O136" s="677"/>
      <c r="P136" s="677"/>
      <c r="Q136" s="677"/>
      <c r="R136" s="677"/>
      <c r="S136" s="677"/>
      <c r="T136" s="677"/>
      <c r="U136" s="677"/>
      <c r="V136" s="677"/>
      <c r="W136" s="677"/>
      <c r="X136" s="678"/>
      <c r="Y136" s="397"/>
      <c r="Z136" s="398"/>
      <c r="AA136" s="398"/>
      <c r="AB136" s="817"/>
      <c r="AC136" s="682"/>
      <c r="AD136" s="683"/>
      <c r="AE136" s="683"/>
      <c r="AF136" s="683"/>
      <c r="AG136" s="684"/>
      <c r="AH136" s="676"/>
      <c r="AI136" s="677"/>
      <c r="AJ136" s="677"/>
      <c r="AK136" s="677"/>
      <c r="AL136" s="677"/>
      <c r="AM136" s="677"/>
      <c r="AN136" s="677"/>
      <c r="AO136" s="677"/>
      <c r="AP136" s="677"/>
      <c r="AQ136" s="677"/>
      <c r="AR136" s="677"/>
      <c r="AS136" s="677"/>
      <c r="AT136" s="678"/>
      <c r="AU136" s="397"/>
      <c r="AV136" s="398"/>
      <c r="AW136" s="398"/>
      <c r="AX136" s="399"/>
    </row>
    <row r="137" spans="1:50" ht="24.75" customHeight="1" x14ac:dyDescent="0.15">
      <c r="A137" s="1057"/>
      <c r="B137" s="1058"/>
      <c r="C137" s="1058"/>
      <c r="D137" s="1058"/>
      <c r="E137" s="1058"/>
      <c r="F137" s="1059"/>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7"/>
      <c r="B138" s="1058"/>
      <c r="C138" s="1058"/>
      <c r="D138" s="1058"/>
      <c r="E138" s="1058"/>
      <c r="F138" s="1059"/>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7"/>
      <c r="B139" s="1058"/>
      <c r="C139" s="1058"/>
      <c r="D139" s="1058"/>
      <c r="E139" s="1058"/>
      <c r="F139" s="1059"/>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7"/>
      <c r="B140" s="1058"/>
      <c r="C140" s="1058"/>
      <c r="D140" s="1058"/>
      <c r="E140" s="1058"/>
      <c r="F140" s="1059"/>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7"/>
      <c r="B141" s="1058"/>
      <c r="C141" s="1058"/>
      <c r="D141" s="1058"/>
      <c r="E141" s="1058"/>
      <c r="F141" s="1059"/>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7"/>
      <c r="B142" s="1058"/>
      <c r="C142" s="1058"/>
      <c r="D142" s="1058"/>
      <c r="E142" s="1058"/>
      <c r="F142" s="1059"/>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7"/>
      <c r="B143" s="1058"/>
      <c r="C143" s="1058"/>
      <c r="D143" s="1058"/>
      <c r="E143" s="1058"/>
      <c r="F143" s="1059"/>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7"/>
      <c r="B144" s="1058"/>
      <c r="C144" s="1058"/>
      <c r="D144" s="1058"/>
      <c r="E144" s="1058"/>
      <c r="F144" s="1059"/>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7"/>
      <c r="B145" s="1058"/>
      <c r="C145" s="1058"/>
      <c r="D145" s="1058"/>
      <c r="E145" s="1058"/>
      <c r="F145" s="1059"/>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7"/>
      <c r="B146" s="1058"/>
      <c r="C146" s="1058"/>
      <c r="D146" s="1058"/>
      <c r="E146" s="1058"/>
      <c r="F146" s="1059"/>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7"/>
      <c r="B147" s="1058"/>
      <c r="C147" s="1058"/>
      <c r="D147" s="1058"/>
      <c r="E147" s="1058"/>
      <c r="F147" s="1059"/>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57"/>
      <c r="B148" s="1058"/>
      <c r="C148" s="1058"/>
      <c r="D148" s="1058"/>
      <c r="E148" s="1058"/>
      <c r="F148" s="1059"/>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57"/>
      <c r="B149" s="1058"/>
      <c r="C149" s="1058"/>
      <c r="D149" s="1058"/>
      <c r="E149" s="1058"/>
      <c r="F149" s="1059"/>
      <c r="G149" s="682"/>
      <c r="H149" s="683"/>
      <c r="I149" s="683"/>
      <c r="J149" s="683"/>
      <c r="K149" s="684"/>
      <c r="L149" s="676"/>
      <c r="M149" s="677"/>
      <c r="N149" s="677"/>
      <c r="O149" s="677"/>
      <c r="P149" s="677"/>
      <c r="Q149" s="677"/>
      <c r="R149" s="677"/>
      <c r="S149" s="677"/>
      <c r="T149" s="677"/>
      <c r="U149" s="677"/>
      <c r="V149" s="677"/>
      <c r="W149" s="677"/>
      <c r="X149" s="678"/>
      <c r="Y149" s="397"/>
      <c r="Z149" s="398"/>
      <c r="AA149" s="398"/>
      <c r="AB149" s="817"/>
      <c r="AC149" s="682"/>
      <c r="AD149" s="683"/>
      <c r="AE149" s="683"/>
      <c r="AF149" s="683"/>
      <c r="AG149" s="684"/>
      <c r="AH149" s="676"/>
      <c r="AI149" s="677"/>
      <c r="AJ149" s="677"/>
      <c r="AK149" s="677"/>
      <c r="AL149" s="677"/>
      <c r="AM149" s="677"/>
      <c r="AN149" s="677"/>
      <c r="AO149" s="677"/>
      <c r="AP149" s="677"/>
      <c r="AQ149" s="677"/>
      <c r="AR149" s="677"/>
      <c r="AS149" s="677"/>
      <c r="AT149" s="678"/>
      <c r="AU149" s="397"/>
      <c r="AV149" s="398"/>
      <c r="AW149" s="398"/>
      <c r="AX149" s="399"/>
    </row>
    <row r="150" spans="1:50" ht="24.75" customHeight="1" x14ac:dyDescent="0.15">
      <c r="A150" s="1057"/>
      <c r="B150" s="1058"/>
      <c r="C150" s="1058"/>
      <c r="D150" s="1058"/>
      <c r="E150" s="1058"/>
      <c r="F150" s="1059"/>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7"/>
      <c r="B151" s="1058"/>
      <c r="C151" s="1058"/>
      <c r="D151" s="1058"/>
      <c r="E151" s="1058"/>
      <c r="F151" s="1059"/>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7"/>
      <c r="B152" s="1058"/>
      <c r="C152" s="1058"/>
      <c r="D152" s="1058"/>
      <c r="E152" s="1058"/>
      <c r="F152" s="1059"/>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7"/>
      <c r="B153" s="1058"/>
      <c r="C153" s="1058"/>
      <c r="D153" s="1058"/>
      <c r="E153" s="1058"/>
      <c r="F153" s="1059"/>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7"/>
      <c r="B154" s="1058"/>
      <c r="C154" s="1058"/>
      <c r="D154" s="1058"/>
      <c r="E154" s="1058"/>
      <c r="F154" s="1059"/>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7"/>
      <c r="B155" s="1058"/>
      <c r="C155" s="1058"/>
      <c r="D155" s="1058"/>
      <c r="E155" s="1058"/>
      <c r="F155" s="1059"/>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7"/>
      <c r="B156" s="1058"/>
      <c r="C156" s="1058"/>
      <c r="D156" s="1058"/>
      <c r="E156" s="1058"/>
      <c r="F156" s="1059"/>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7"/>
      <c r="B157" s="1058"/>
      <c r="C157" s="1058"/>
      <c r="D157" s="1058"/>
      <c r="E157" s="1058"/>
      <c r="F157" s="1059"/>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7"/>
      <c r="B158" s="1058"/>
      <c r="C158" s="1058"/>
      <c r="D158" s="1058"/>
      <c r="E158" s="1058"/>
      <c r="F158" s="1059"/>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57"/>
      <c r="B162" s="1058"/>
      <c r="C162" s="1058"/>
      <c r="D162" s="1058"/>
      <c r="E162" s="1058"/>
      <c r="F162" s="1059"/>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57"/>
      <c r="B163" s="1058"/>
      <c r="C163" s="1058"/>
      <c r="D163" s="1058"/>
      <c r="E163" s="1058"/>
      <c r="F163" s="1059"/>
      <c r="G163" s="682"/>
      <c r="H163" s="683"/>
      <c r="I163" s="683"/>
      <c r="J163" s="683"/>
      <c r="K163" s="684"/>
      <c r="L163" s="676"/>
      <c r="M163" s="677"/>
      <c r="N163" s="677"/>
      <c r="O163" s="677"/>
      <c r="P163" s="677"/>
      <c r="Q163" s="677"/>
      <c r="R163" s="677"/>
      <c r="S163" s="677"/>
      <c r="T163" s="677"/>
      <c r="U163" s="677"/>
      <c r="V163" s="677"/>
      <c r="W163" s="677"/>
      <c r="X163" s="678"/>
      <c r="Y163" s="397"/>
      <c r="Z163" s="398"/>
      <c r="AA163" s="398"/>
      <c r="AB163" s="817"/>
      <c r="AC163" s="682"/>
      <c r="AD163" s="683"/>
      <c r="AE163" s="683"/>
      <c r="AF163" s="683"/>
      <c r="AG163" s="684"/>
      <c r="AH163" s="676"/>
      <c r="AI163" s="677"/>
      <c r="AJ163" s="677"/>
      <c r="AK163" s="677"/>
      <c r="AL163" s="677"/>
      <c r="AM163" s="677"/>
      <c r="AN163" s="677"/>
      <c r="AO163" s="677"/>
      <c r="AP163" s="677"/>
      <c r="AQ163" s="677"/>
      <c r="AR163" s="677"/>
      <c r="AS163" s="677"/>
      <c r="AT163" s="678"/>
      <c r="AU163" s="397"/>
      <c r="AV163" s="398"/>
      <c r="AW163" s="398"/>
      <c r="AX163" s="399"/>
    </row>
    <row r="164" spans="1:50" ht="24.75" customHeight="1" x14ac:dyDescent="0.15">
      <c r="A164" s="1057"/>
      <c r="B164" s="1058"/>
      <c r="C164" s="1058"/>
      <c r="D164" s="1058"/>
      <c r="E164" s="1058"/>
      <c r="F164" s="1059"/>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7"/>
      <c r="B165" s="1058"/>
      <c r="C165" s="1058"/>
      <c r="D165" s="1058"/>
      <c r="E165" s="1058"/>
      <c r="F165" s="1059"/>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7"/>
      <c r="B166" s="1058"/>
      <c r="C166" s="1058"/>
      <c r="D166" s="1058"/>
      <c r="E166" s="1058"/>
      <c r="F166" s="1059"/>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7"/>
      <c r="B167" s="1058"/>
      <c r="C167" s="1058"/>
      <c r="D167" s="1058"/>
      <c r="E167" s="1058"/>
      <c r="F167" s="1059"/>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7"/>
      <c r="B168" s="1058"/>
      <c r="C168" s="1058"/>
      <c r="D168" s="1058"/>
      <c r="E168" s="1058"/>
      <c r="F168" s="1059"/>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7"/>
      <c r="B169" s="1058"/>
      <c r="C169" s="1058"/>
      <c r="D169" s="1058"/>
      <c r="E169" s="1058"/>
      <c r="F169" s="1059"/>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7"/>
      <c r="B170" s="1058"/>
      <c r="C170" s="1058"/>
      <c r="D170" s="1058"/>
      <c r="E170" s="1058"/>
      <c r="F170" s="1059"/>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7"/>
      <c r="B171" s="1058"/>
      <c r="C171" s="1058"/>
      <c r="D171" s="1058"/>
      <c r="E171" s="1058"/>
      <c r="F171" s="1059"/>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7"/>
      <c r="B172" s="1058"/>
      <c r="C172" s="1058"/>
      <c r="D172" s="1058"/>
      <c r="E172" s="1058"/>
      <c r="F172" s="1059"/>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7"/>
      <c r="B173" s="1058"/>
      <c r="C173" s="1058"/>
      <c r="D173" s="1058"/>
      <c r="E173" s="1058"/>
      <c r="F173" s="1059"/>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7"/>
      <c r="B174" s="1058"/>
      <c r="C174" s="1058"/>
      <c r="D174" s="1058"/>
      <c r="E174" s="1058"/>
      <c r="F174" s="1059"/>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57"/>
      <c r="B175" s="1058"/>
      <c r="C175" s="1058"/>
      <c r="D175" s="1058"/>
      <c r="E175" s="1058"/>
      <c r="F175" s="1059"/>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57"/>
      <c r="B176" s="1058"/>
      <c r="C176" s="1058"/>
      <c r="D176" s="1058"/>
      <c r="E176" s="1058"/>
      <c r="F176" s="1059"/>
      <c r="G176" s="682"/>
      <c r="H176" s="683"/>
      <c r="I176" s="683"/>
      <c r="J176" s="683"/>
      <c r="K176" s="684"/>
      <c r="L176" s="676"/>
      <c r="M176" s="677"/>
      <c r="N176" s="677"/>
      <c r="O176" s="677"/>
      <c r="P176" s="677"/>
      <c r="Q176" s="677"/>
      <c r="R176" s="677"/>
      <c r="S176" s="677"/>
      <c r="T176" s="677"/>
      <c r="U176" s="677"/>
      <c r="V176" s="677"/>
      <c r="W176" s="677"/>
      <c r="X176" s="678"/>
      <c r="Y176" s="397"/>
      <c r="Z176" s="398"/>
      <c r="AA176" s="398"/>
      <c r="AB176" s="817"/>
      <c r="AC176" s="682"/>
      <c r="AD176" s="683"/>
      <c r="AE176" s="683"/>
      <c r="AF176" s="683"/>
      <c r="AG176" s="684"/>
      <c r="AH176" s="676"/>
      <c r="AI176" s="677"/>
      <c r="AJ176" s="677"/>
      <c r="AK176" s="677"/>
      <c r="AL176" s="677"/>
      <c r="AM176" s="677"/>
      <c r="AN176" s="677"/>
      <c r="AO176" s="677"/>
      <c r="AP176" s="677"/>
      <c r="AQ176" s="677"/>
      <c r="AR176" s="677"/>
      <c r="AS176" s="677"/>
      <c r="AT176" s="678"/>
      <c r="AU176" s="397"/>
      <c r="AV176" s="398"/>
      <c r="AW176" s="398"/>
      <c r="AX176" s="399"/>
    </row>
    <row r="177" spans="1:50" ht="24.75" customHeight="1" x14ac:dyDescent="0.15">
      <c r="A177" s="1057"/>
      <c r="B177" s="1058"/>
      <c r="C177" s="1058"/>
      <c r="D177" s="1058"/>
      <c r="E177" s="1058"/>
      <c r="F177" s="1059"/>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7"/>
      <c r="B178" s="1058"/>
      <c r="C178" s="1058"/>
      <c r="D178" s="1058"/>
      <c r="E178" s="1058"/>
      <c r="F178" s="1059"/>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7"/>
      <c r="B179" s="1058"/>
      <c r="C179" s="1058"/>
      <c r="D179" s="1058"/>
      <c r="E179" s="1058"/>
      <c r="F179" s="1059"/>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7"/>
      <c r="B180" s="1058"/>
      <c r="C180" s="1058"/>
      <c r="D180" s="1058"/>
      <c r="E180" s="1058"/>
      <c r="F180" s="1059"/>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7"/>
      <c r="B181" s="1058"/>
      <c r="C181" s="1058"/>
      <c r="D181" s="1058"/>
      <c r="E181" s="1058"/>
      <c r="F181" s="1059"/>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7"/>
      <c r="B182" s="1058"/>
      <c r="C182" s="1058"/>
      <c r="D182" s="1058"/>
      <c r="E182" s="1058"/>
      <c r="F182" s="1059"/>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7"/>
      <c r="B183" s="1058"/>
      <c r="C183" s="1058"/>
      <c r="D183" s="1058"/>
      <c r="E183" s="1058"/>
      <c r="F183" s="1059"/>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7"/>
      <c r="B184" s="1058"/>
      <c r="C184" s="1058"/>
      <c r="D184" s="1058"/>
      <c r="E184" s="1058"/>
      <c r="F184" s="1059"/>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7"/>
      <c r="B185" s="1058"/>
      <c r="C185" s="1058"/>
      <c r="D185" s="1058"/>
      <c r="E185" s="1058"/>
      <c r="F185" s="1059"/>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7"/>
      <c r="B186" s="1058"/>
      <c r="C186" s="1058"/>
      <c r="D186" s="1058"/>
      <c r="E186" s="1058"/>
      <c r="F186" s="1059"/>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7"/>
      <c r="B187" s="1058"/>
      <c r="C187" s="1058"/>
      <c r="D187" s="1058"/>
      <c r="E187" s="1058"/>
      <c r="F187" s="1059"/>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57"/>
      <c r="B188" s="1058"/>
      <c r="C188" s="1058"/>
      <c r="D188" s="1058"/>
      <c r="E188" s="1058"/>
      <c r="F188" s="1059"/>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57"/>
      <c r="B189" s="1058"/>
      <c r="C189" s="1058"/>
      <c r="D189" s="1058"/>
      <c r="E189" s="1058"/>
      <c r="F189" s="1059"/>
      <c r="G189" s="682"/>
      <c r="H189" s="683"/>
      <c r="I189" s="683"/>
      <c r="J189" s="683"/>
      <c r="K189" s="684"/>
      <c r="L189" s="676"/>
      <c r="M189" s="677"/>
      <c r="N189" s="677"/>
      <c r="O189" s="677"/>
      <c r="P189" s="677"/>
      <c r="Q189" s="677"/>
      <c r="R189" s="677"/>
      <c r="S189" s="677"/>
      <c r="T189" s="677"/>
      <c r="U189" s="677"/>
      <c r="V189" s="677"/>
      <c r="W189" s="677"/>
      <c r="X189" s="678"/>
      <c r="Y189" s="397"/>
      <c r="Z189" s="398"/>
      <c r="AA189" s="398"/>
      <c r="AB189" s="817"/>
      <c r="AC189" s="682"/>
      <c r="AD189" s="683"/>
      <c r="AE189" s="683"/>
      <c r="AF189" s="683"/>
      <c r="AG189" s="684"/>
      <c r="AH189" s="676"/>
      <c r="AI189" s="677"/>
      <c r="AJ189" s="677"/>
      <c r="AK189" s="677"/>
      <c r="AL189" s="677"/>
      <c r="AM189" s="677"/>
      <c r="AN189" s="677"/>
      <c r="AO189" s="677"/>
      <c r="AP189" s="677"/>
      <c r="AQ189" s="677"/>
      <c r="AR189" s="677"/>
      <c r="AS189" s="677"/>
      <c r="AT189" s="678"/>
      <c r="AU189" s="397"/>
      <c r="AV189" s="398"/>
      <c r="AW189" s="398"/>
      <c r="AX189" s="399"/>
    </row>
    <row r="190" spans="1:50" ht="24.75" customHeight="1" x14ac:dyDescent="0.15">
      <c r="A190" s="1057"/>
      <c r="B190" s="1058"/>
      <c r="C190" s="1058"/>
      <c r="D190" s="1058"/>
      <c r="E190" s="1058"/>
      <c r="F190" s="1059"/>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7"/>
      <c r="B191" s="1058"/>
      <c r="C191" s="1058"/>
      <c r="D191" s="1058"/>
      <c r="E191" s="1058"/>
      <c r="F191" s="1059"/>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7"/>
      <c r="B192" s="1058"/>
      <c r="C192" s="1058"/>
      <c r="D192" s="1058"/>
      <c r="E192" s="1058"/>
      <c r="F192" s="1059"/>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7"/>
      <c r="B193" s="1058"/>
      <c r="C193" s="1058"/>
      <c r="D193" s="1058"/>
      <c r="E193" s="1058"/>
      <c r="F193" s="1059"/>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7"/>
      <c r="B194" s="1058"/>
      <c r="C194" s="1058"/>
      <c r="D194" s="1058"/>
      <c r="E194" s="1058"/>
      <c r="F194" s="1059"/>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7"/>
      <c r="B195" s="1058"/>
      <c r="C195" s="1058"/>
      <c r="D195" s="1058"/>
      <c r="E195" s="1058"/>
      <c r="F195" s="1059"/>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7"/>
      <c r="B196" s="1058"/>
      <c r="C196" s="1058"/>
      <c r="D196" s="1058"/>
      <c r="E196" s="1058"/>
      <c r="F196" s="1059"/>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7"/>
      <c r="B197" s="1058"/>
      <c r="C197" s="1058"/>
      <c r="D197" s="1058"/>
      <c r="E197" s="1058"/>
      <c r="F197" s="1059"/>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7"/>
      <c r="B198" s="1058"/>
      <c r="C198" s="1058"/>
      <c r="D198" s="1058"/>
      <c r="E198" s="1058"/>
      <c r="F198" s="1059"/>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7"/>
      <c r="B199" s="1058"/>
      <c r="C199" s="1058"/>
      <c r="D199" s="1058"/>
      <c r="E199" s="1058"/>
      <c r="F199" s="1059"/>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7"/>
      <c r="B200" s="1058"/>
      <c r="C200" s="1058"/>
      <c r="D200" s="1058"/>
      <c r="E200" s="1058"/>
      <c r="F200" s="1059"/>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57"/>
      <c r="B201" s="1058"/>
      <c r="C201" s="1058"/>
      <c r="D201" s="1058"/>
      <c r="E201" s="1058"/>
      <c r="F201" s="1059"/>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57"/>
      <c r="B202" s="1058"/>
      <c r="C202" s="1058"/>
      <c r="D202" s="1058"/>
      <c r="E202" s="1058"/>
      <c r="F202" s="1059"/>
      <c r="G202" s="682"/>
      <c r="H202" s="683"/>
      <c r="I202" s="683"/>
      <c r="J202" s="683"/>
      <c r="K202" s="684"/>
      <c r="L202" s="676"/>
      <c r="M202" s="677"/>
      <c r="N202" s="677"/>
      <c r="O202" s="677"/>
      <c r="P202" s="677"/>
      <c r="Q202" s="677"/>
      <c r="R202" s="677"/>
      <c r="S202" s="677"/>
      <c r="T202" s="677"/>
      <c r="U202" s="677"/>
      <c r="V202" s="677"/>
      <c r="W202" s="677"/>
      <c r="X202" s="678"/>
      <c r="Y202" s="397"/>
      <c r="Z202" s="398"/>
      <c r="AA202" s="398"/>
      <c r="AB202" s="817"/>
      <c r="AC202" s="682"/>
      <c r="AD202" s="683"/>
      <c r="AE202" s="683"/>
      <c r="AF202" s="683"/>
      <c r="AG202" s="684"/>
      <c r="AH202" s="676"/>
      <c r="AI202" s="677"/>
      <c r="AJ202" s="677"/>
      <c r="AK202" s="677"/>
      <c r="AL202" s="677"/>
      <c r="AM202" s="677"/>
      <c r="AN202" s="677"/>
      <c r="AO202" s="677"/>
      <c r="AP202" s="677"/>
      <c r="AQ202" s="677"/>
      <c r="AR202" s="677"/>
      <c r="AS202" s="677"/>
      <c r="AT202" s="678"/>
      <c r="AU202" s="397"/>
      <c r="AV202" s="398"/>
      <c r="AW202" s="398"/>
      <c r="AX202" s="399"/>
    </row>
    <row r="203" spans="1:50" ht="24.75" customHeight="1" x14ac:dyDescent="0.15">
      <c r="A203" s="1057"/>
      <c r="B203" s="1058"/>
      <c r="C203" s="1058"/>
      <c r="D203" s="1058"/>
      <c r="E203" s="1058"/>
      <c r="F203" s="1059"/>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7"/>
      <c r="B204" s="1058"/>
      <c r="C204" s="1058"/>
      <c r="D204" s="1058"/>
      <c r="E204" s="1058"/>
      <c r="F204" s="1059"/>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7"/>
      <c r="B205" s="1058"/>
      <c r="C205" s="1058"/>
      <c r="D205" s="1058"/>
      <c r="E205" s="1058"/>
      <c r="F205" s="1059"/>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7"/>
      <c r="B206" s="1058"/>
      <c r="C206" s="1058"/>
      <c r="D206" s="1058"/>
      <c r="E206" s="1058"/>
      <c r="F206" s="1059"/>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7"/>
      <c r="B207" s="1058"/>
      <c r="C207" s="1058"/>
      <c r="D207" s="1058"/>
      <c r="E207" s="1058"/>
      <c r="F207" s="1059"/>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7"/>
      <c r="B208" s="1058"/>
      <c r="C208" s="1058"/>
      <c r="D208" s="1058"/>
      <c r="E208" s="1058"/>
      <c r="F208" s="1059"/>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7"/>
      <c r="B209" s="1058"/>
      <c r="C209" s="1058"/>
      <c r="D209" s="1058"/>
      <c r="E209" s="1058"/>
      <c r="F209" s="1059"/>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7"/>
      <c r="B210" s="1058"/>
      <c r="C210" s="1058"/>
      <c r="D210" s="1058"/>
      <c r="E210" s="1058"/>
      <c r="F210" s="1059"/>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7"/>
      <c r="B211" s="1058"/>
      <c r="C211" s="1058"/>
      <c r="D211" s="1058"/>
      <c r="E211" s="1058"/>
      <c r="F211" s="1059"/>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57"/>
      <c r="B215" s="1058"/>
      <c r="C215" s="1058"/>
      <c r="D215" s="1058"/>
      <c r="E215" s="1058"/>
      <c r="F215" s="1059"/>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57"/>
      <c r="B216" s="1058"/>
      <c r="C216" s="1058"/>
      <c r="D216" s="1058"/>
      <c r="E216" s="1058"/>
      <c r="F216" s="1059"/>
      <c r="G216" s="682"/>
      <c r="H216" s="683"/>
      <c r="I216" s="683"/>
      <c r="J216" s="683"/>
      <c r="K216" s="684"/>
      <c r="L216" s="676"/>
      <c r="M216" s="677"/>
      <c r="N216" s="677"/>
      <c r="O216" s="677"/>
      <c r="P216" s="677"/>
      <c r="Q216" s="677"/>
      <c r="R216" s="677"/>
      <c r="S216" s="677"/>
      <c r="T216" s="677"/>
      <c r="U216" s="677"/>
      <c r="V216" s="677"/>
      <c r="W216" s="677"/>
      <c r="X216" s="678"/>
      <c r="Y216" s="397"/>
      <c r="Z216" s="398"/>
      <c r="AA216" s="398"/>
      <c r="AB216" s="817"/>
      <c r="AC216" s="682"/>
      <c r="AD216" s="683"/>
      <c r="AE216" s="683"/>
      <c r="AF216" s="683"/>
      <c r="AG216" s="684"/>
      <c r="AH216" s="676"/>
      <c r="AI216" s="677"/>
      <c r="AJ216" s="677"/>
      <c r="AK216" s="677"/>
      <c r="AL216" s="677"/>
      <c r="AM216" s="677"/>
      <c r="AN216" s="677"/>
      <c r="AO216" s="677"/>
      <c r="AP216" s="677"/>
      <c r="AQ216" s="677"/>
      <c r="AR216" s="677"/>
      <c r="AS216" s="677"/>
      <c r="AT216" s="678"/>
      <c r="AU216" s="397"/>
      <c r="AV216" s="398"/>
      <c r="AW216" s="398"/>
      <c r="AX216" s="399"/>
    </row>
    <row r="217" spans="1:50" ht="24.75" customHeight="1" x14ac:dyDescent="0.15">
      <c r="A217" s="1057"/>
      <c r="B217" s="1058"/>
      <c r="C217" s="1058"/>
      <c r="D217" s="1058"/>
      <c r="E217" s="1058"/>
      <c r="F217" s="1059"/>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7"/>
      <c r="B218" s="1058"/>
      <c r="C218" s="1058"/>
      <c r="D218" s="1058"/>
      <c r="E218" s="1058"/>
      <c r="F218" s="1059"/>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7"/>
      <c r="B219" s="1058"/>
      <c r="C219" s="1058"/>
      <c r="D219" s="1058"/>
      <c r="E219" s="1058"/>
      <c r="F219" s="1059"/>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7"/>
      <c r="B220" s="1058"/>
      <c r="C220" s="1058"/>
      <c r="D220" s="1058"/>
      <c r="E220" s="1058"/>
      <c r="F220" s="1059"/>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7"/>
      <c r="B221" s="1058"/>
      <c r="C221" s="1058"/>
      <c r="D221" s="1058"/>
      <c r="E221" s="1058"/>
      <c r="F221" s="1059"/>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7"/>
      <c r="B222" s="1058"/>
      <c r="C222" s="1058"/>
      <c r="D222" s="1058"/>
      <c r="E222" s="1058"/>
      <c r="F222" s="1059"/>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7"/>
      <c r="B223" s="1058"/>
      <c r="C223" s="1058"/>
      <c r="D223" s="1058"/>
      <c r="E223" s="1058"/>
      <c r="F223" s="1059"/>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7"/>
      <c r="B224" s="1058"/>
      <c r="C224" s="1058"/>
      <c r="D224" s="1058"/>
      <c r="E224" s="1058"/>
      <c r="F224" s="1059"/>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7"/>
      <c r="B225" s="1058"/>
      <c r="C225" s="1058"/>
      <c r="D225" s="1058"/>
      <c r="E225" s="1058"/>
      <c r="F225" s="1059"/>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7"/>
      <c r="B226" s="1058"/>
      <c r="C226" s="1058"/>
      <c r="D226" s="1058"/>
      <c r="E226" s="1058"/>
      <c r="F226" s="1059"/>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7"/>
      <c r="B227" s="1058"/>
      <c r="C227" s="1058"/>
      <c r="D227" s="1058"/>
      <c r="E227" s="1058"/>
      <c r="F227" s="1059"/>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57"/>
      <c r="B228" s="1058"/>
      <c r="C228" s="1058"/>
      <c r="D228" s="1058"/>
      <c r="E228" s="1058"/>
      <c r="F228" s="1059"/>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57"/>
      <c r="B229" s="1058"/>
      <c r="C229" s="1058"/>
      <c r="D229" s="1058"/>
      <c r="E229" s="1058"/>
      <c r="F229" s="1059"/>
      <c r="G229" s="682"/>
      <c r="H229" s="683"/>
      <c r="I229" s="683"/>
      <c r="J229" s="683"/>
      <c r="K229" s="684"/>
      <c r="L229" s="676"/>
      <c r="M229" s="677"/>
      <c r="N229" s="677"/>
      <c r="O229" s="677"/>
      <c r="P229" s="677"/>
      <c r="Q229" s="677"/>
      <c r="R229" s="677"/>
      <c r="S229" s="677"/>
      <c r="T229" s="677"/>
      <c r="U229" s="677"/>
      <c r="V229" s="677"/>
      <c r="W229" s="677"/>
      <c r="X229" s="678"/>
      <c r="Y229" s="397"/>
      <c r="Z229" s="398"/>
      <c r="AA229" s="398"/>
      <c r="AB229" s="817"/>
      <c r="AC229" s="682"/>
      <c r="AD229" s="683"/>
      <c r="AE229" s="683"/>
      <c r="AF229" s="683"/>
      <c r="AG229" s="684"/>
      <c r="AH229" s="676"/>
      <c r="AI229" s="677"/>
      <c r="AJ229" s="677"/>
      <c r="AK229" s="677"/>
      <c r="AL229" s="677"/>
      <c r="AM229" s="677"/>
      <c r="AN229" s="677"/>
      <c r="AO229" s="677"/>
      <c r="AP229" s="677"/>
      <c r="AQ229" s="677"/>
      <c r="AR229" s="677"/>
      <c r="AS229" s="677"/>
      <c r="AT229" s="678"/>
      <c r="AU229" s="397"/>
      <c r="AV229" s="398"/>
      <c r="AW229" s="398"/>
      <c r="AX229" s="399"/>
    </row>
    <row r="230" spans="1:50" ht="24.75" customHeight="1" x14ac:dyDescent="0.15">
      <c r="A230" s="1057"/>
      <c r="B230" s="1058"/>
      <c r="C230" s="1058"/>
      <c r="D230" s="1058"/>
      <c r="E230" s="1058"/>
      <c r="F230" s="1059"/>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7"/>
      <c r="B231" s="1058"/>
      <c r="C231" s="1058"/>
      <c r="D231" s="1058"/>
      <c r="E231" s="1058"/>
      <c r="F231" s="1059"/>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7"/>
      <c r="B232" s="1058"/>
      <c r="C232" s="1058"/>
      <c r="D232" s="1058"/>
      <c r="E232" s="1058"/>
      <c r="F232" s="1059"/>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7"/>
      <c r="B233" s="1058"/>
      <c r="C233" s="1058"/>
      <c r="D233" s="1058"/>
      <c r="E233" s="1058"/>
      <c r="F233" s="1059"/>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7"/>
      <c r="B234" s="1058"/>
      <c r="C234" s="1058"/>
      <c r="D234" s="1058"/>
      <c r="E234" s="1058"/>
      <c r="F234" s="1059"/>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7"/>
      <c r="B235" s="1058"/>
      <c r="C235" s="1058"/>
      <c r="D235" s="1058"/>
      <c r="E235" s="1058"/>
      <c r="F235" s="1059"/>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7"/>
      <c r="B236" s="1058"/>
      <c r="C236" s="1058"/>
      <c r="D236" s="1058"/>
      <c r="E236" s="1058"/>
      <c r="F236" s="1059"/>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7"/>
      <c r="B237" s="1058"/>
      <c r="C237" s="1058"/>
      <c r="D237" s="1058"/>
      <c r="E237" s="1058"/>
      <c r="F237" s="1059"/>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7"/>
      <c r="B238" s="1058"/>
      <c r="C238" s="1058"/>
      <c r="D238" s="1058"/>
      <c r="E238" s="1058"/>
      <c r="F238" s="1059"/>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7"/>
      <c r="B239" s="1058"/>
      <c r="C239" s="1058"/>
      <c r="D239" s="1058"/>
      <c r="E239" s="1058"/>
      <c r="F239" s="1059"/>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7"/>
      <c r="B240" s="1058"/>
      <c r="C240" s="1058"/>
      <c r="D240" s="1058"/>
      <c r="E240" s="1058"/>
      <c r="F240" s="1059"/>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57"/>
      <c r="B241" s="1058"/>
      <c r="C241" s="1058"/>
      <c r="D241" s="1058"/>
      <c r="E241" s="1058"/>
      <c r="F241" s="1059"/>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57"/>
      <c r="B242" s="1058"/>
      <c r="C242" s="1058"/>
      <c r="D242" s="1058"/>
      <c r="E242" s="1058"/>
      <c r="F242" s="1059"/>
      <c r="G242" s="682"/>
      <c r="H242" s="683"/>
      <c r="I242" s="683"/>
      <c r="J242" s="683"/>
      <c r="K242" s="684"/>
      <c r="L242" s="676"/>
      <c r="M242" s="677"/>
      <c r="N242" s="677"/>
      <c r="O242" s="677"/>
      <c r="P242" s="677"/>
      <c r="Q242" s="677"/>
      <c r="R242" s="677"/>
      <c r="S242" s="677"/>
      <c r="T242" s="677"/>
      <c r="U242" s="677"/>
      <c r="V242" s="677"/>
      <c r="W242" s="677"/>
      <c r="X242" s="678"/>
      <c r="Y242" s="397"/>
      <c r="Z242" s="398"/>
      <c r="AA242" s="398"/>
      <c r="AB242" s="817"/>
      <c r="AC242" s="682"/>
      <c r="AD242" s="683"/>
      <c r="AE242" s="683"/>
      <c r="AF242" s="683"/>
      <c r="AG242" s="684"/>
      <c r="AH242" s="676"/>
      <c r="AI242" s="677"/>
      <c r="AJ242" s="677"/>
      <c r="AK242" s="677"/>
      <c r="AL242" s="677"/>
      <c r="AM242" s="677"/>
      <c r="AN242" s="677"/>
      <c r="AO242" s="677"/>
      <c r="AP242" s="677"/>
      <c r="AQ242" s="677"/>
      <c r="AR242" s="677"/>
      <c r="AS242" s="677"/>
      <c r="AT242" s="678"/>
      <c r="AU242" s="397"/>
      <c r="AV242" s="398"/>
      <c r="AW242" s="398"/>
      <c r="AX242" s="399"/>
    </row>
    <row r="243" spans="1:50" ht="24.75" customHeight="1" x14ac:dyDescent="0.15">
      <c r="A243" s="1057"/>
      <c r="B243" s="1058"/>
      <c r="C243" s="1058"/>
      <c r="D243" s="1058"/>
      <c r="E243" s="1058"/>
      <c r="F243" s="1059"/>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7"/>
      <c r="B244" s="1058"/>
      <c r="C244" s="1058"/>
      <c r="D244" s="1058"/>
      <c r="E244" s="1058"/>
      <c r="F244" s="1059"/>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7"/>
      <c r="B245" s="1058"/>
      <c r="C245" s="1058"/>
      <c r="D245" s="1058"/>
      <c r="E245" s="1058"/>
      <c r="F245" s="1059"/>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7"/>
      <c r="B246" s="1058"/>
      <c r="C246" s="1058"/>
      <c r="D246" s="1058"/>
      <c r="E246" s="1058"/>
      <c r="F246" s="1059"/>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7"/>
      <c r="B247" s="1058"/>
      <c r="C247" s="1058"/>
      <c r="D247" s="1058"/>
      <c r="E247" s="1058"/>
      <c r="F247" s="1059"/>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7"/>
      <c r="B248" s="1058"/>
      <c r="C248" s="1058"/>
      <c r="D248" s="1058"/>
      <c r="E248" s="1058"/>
      <c r="F248" s="1059"/>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7"/>
      <c r="B249" s="1058"/>
      <c r="C249" s="1058"/>
      <c r="D249" s="1058"/>
      <c r="E249" s="1058"/>
      <c r="F249" s="1059"/>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7"/>
      <c r="B250" s="1058"/>
      <c r="C250" s="1058"/>
      <c r="D250" s="1058"/>
      <c r="E250" s="1058"/>
      <c r="F250" s="1059"/>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7"/>
      <c r="B251" s="1058"/>
      <c r="C251" s="1058"/>
      <c r="D251" s="1058"/>
      <c r="E251" s="1058"/>
      <c r="F251" s="1059"/>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7"/>
      <c r="B252" s="1058"/>
      <c r="C252" s="1058"/>
      <c r="D252" s="1058"/>
      <c r="E252" s="1058"/>
      <c r="F252" s="1059"/>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7"/>
      <c r="B253" s="1058"/>
      <c r="C253" s="1058"/>
      <c r="D253" s="1058"/>
      <c r="E253" s="1058"/>
      <c r="F253" s="1059"/>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57"/>
      <c r="B254" s="1058"/>
      <c r="C254" s="1058"/>
      <c r="D254" s="1058"/>
      <c r="E254" s="1058"/>
      <c r="F254" s="1059"/>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57"/>
      <c r="B255" s="1058"/>
      <c r="C255" s="1058"/>
      <c r="D255" s="1058"/>
      <c r="E255" s="1058"/>
      <c r="F255" s="1059"/>
      <c r="G255" s="682"/>
      <c r="H255" s="683"/>
      <c r="I255" s="683"/>
      <c r="J255" s="683"/>
      <c r="K255" s="684"/>
      <c r="L255" s="676"/>
      <c r="M255" s="677"/>
      <c r="N255" s="677"/>
      <c r="O255" s="677"/>
      <c r="P255" s="677"/>
      <c r="Q255" s="677"/>
      <c r="R255" s="677"/>
      <c r="S255" s="677"/>
      <c r="T255" s="677"/>
      <c r="U255" s="677"/>
      <c r="V255" s="677"/>
      <c r="W255" s="677"/>
      <c r="X255" s="678"/>
      <c r="Y255" s="397"/>
      <c r="Z255" s="398"/>
      <c r="AA255" s="398"/>
      <c r="AB255" s="817"/>
      <c r="AC255" s="682"/>
      <c r="AD255" s="683"/>
      <c r="AE255" s="683"/>
      <c r="AF255" s="683"/>
      <c r="AG255" s="684"/>
      <c r="AH255" s="676"/>
      <c r="AI255" s="677"/>
      <c r="AJ255" s="677"/>
      <c r="AK255" s="677"/>
      <c r="AL255" s="677"/>
      <c r="AM255" s="677"/>
      <c r="AN255" s="677"/>
      <c r="AO255" s="677"/>
      <c r="AP255" s="677"/>
      <c r="AQ255" s="677"/>
      <c r="AR255" s="677"/>
      <c r="AS255" s="677"/>
      <c r="AT255" s="678"/>
      <c r="AU255" s="397"/>
      <c r="AV255" s="398"/>
      <c r="AW255" s="398"/>
      <c r="AX255" s="399"/>
    </row>
    <row r="256" spans="1:50" ht="24.75" customHeight="1" x14ac:dyDescent="0.15">
      <c r="A256" s="1057"/>
      <c r="B256" s="1058"/>
      <c r="C256" s="1058"/>
      <c r="D256" s="1058"/>
      <c r="E256" s="1058"/>
      <c r="F256" s="1059"/>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7"/>
      <c r="B257" s="1058"/>
      <c r="C257" s="1058"/>
      <c r="D257" s="1058"/>
      <c r="E257" s="1058"/>
      <c r="F257" s="1059"/>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7"/>
      <c r="B258" s="1058"/>
      <c r="C258" s="1058"/>
      <c r="D258" s="1058"/>
      <c r="E258" s="1058"/>
      <c r="F258" s="1059"/>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7"/>
      <c r="B259" s="1058"/>
      <c r="C259" s="1058"/>
      <c r="D259" s="1058"/>
      <c r="E259" s="1058"/>
      <c r="F259" s="1059"/>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7"/>
      <c r="B260" s="1058"/>
      <c r="C260" s="1058"/>
      <c r="D260" s="1058"/>
      <c r="E260" s="1058"/>
      <c r="F260" s="1059"/>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7"/>
      <c r="B261" s="1058"/>
      <c r="C261" s="1058"/>
      <c r="D261" s="1058"/>
      <c r="E261" s="1058"/>
      <c r="F261" s="1059"/>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7"/>
      <c r="B262" s="1058"/>
      <c r="C262" s="1058"/>
      <c r="D262" s="1058"/>
      <c r="E262" s="1058"/>
      <c r="F262" s="1059"/>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7"/>
      <c r="B263" s="1058"/>
      <c r="C263" s="1058"/>
      <c r="D263" s="1058"/>
      <c r="E263" s="1058"/>
      <c r="F263" s="1059"/>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7"/>
      <c r="B264" s="1058"/>
      <c r="C264" s="1058"/>
      <c r="D264" s="1058"/>
      <c r="E264" s="1058"/>
      <c r="F264" s="1059"/>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2019-08-30T02:28:59Z</cp:lastPrinted>
  <dcterms:created xsi:type="dcterms:W3CDTF">2012-03-13T00:50:25Z</dcterms:created>
  <dcterms:modified xsi:type="dcterms:W3CDTF">2020-11-17T02:31:49Z</dcterms:modified>
</cp:coreProperties>
</file>