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L837"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<sst xmlns="http://schemas.openxmlformats.org/spreadsheetml/2006/main" count="2918" uniqueCount="675">
  <si>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</si>
  <si>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</si>
  <si>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</si>
  <si>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</si>
  <si>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</si>
  <si>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</si>
  <si>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</si>
  <si>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</si>
  <si>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</si>
  <si>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</si>
  <si>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</si>
  <si>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</si>
  <si>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</si>
  <si>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</si>
  <si>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</si>
  <si>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</si>
  <si>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</si>
  <si>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</si>
  <si>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</si>
  <si>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</si>
  <si>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</si>
  <si>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</si>
  <si>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</si>
  <si>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</si>
  <si>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</si>
  <si>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</si>
  <si>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</si>
  <si>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</si>
  <si>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</si>
  <si>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</si>
  <si>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</si>
  <si>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</si>
  <si>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</si>
  <si>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</si>
  <si>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</si>
  <si>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</si>
  <si>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</si>
  <si>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</si>
  <si>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</si>
  <si>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</si>
  <si>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</si>
  <si>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</si>
  <si>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</si>
  <si>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</si>
  <si>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</si>
  <si>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</si>
  <si>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</si>
  <si>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</si>
  <si>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</si>
  <si>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</si>
  <si>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</si>
  <si>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</si>
  <si>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</si>
  <si>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</si>
  <si>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</si>
  <si>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</si>
  <si>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</si>
  <si>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</si>
  <si>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</si>
  <si>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</si>
  <si>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</si>
  <si>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</si>
  <si>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</si>
  <si>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</si>
  <si>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</si>
  <si>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</si>
  <si>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</si>
  <si>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</si>
  <si>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</si>
  <si>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</si>
  <si>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</si>
  <si>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</si>
  <si>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</si>
  <si>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</si>
  <si>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</si>
  <si>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</si>
  <si>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</si>
  <si>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</si>
  <si>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</si>
  <si>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</si>
  <si>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</si>
  <si>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</si>
  <si>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</si>
  <si>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</si>
  <si>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</si>
  <si>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</si>
  <si>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</si>
  <si>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</si>
  <si>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</si>
  <si>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</si>
  <si>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</si>
  <si>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</si>
  <si>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</si>
  <si>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</si>
  <si>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</si>
  <si>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</si>
  <si>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</si>
  <si>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</si>
  <si>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</si>
  <si>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</si>
  <si>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</si>
  <si>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</si>
  <si>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</si>
  <si>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</si>
  <si>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</si>
  <si>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</si>
  <si>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</si>
  <si>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</si>
  <si>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</si>
  <si>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</si>
  <si>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</si>
  <si>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</si>
  <si>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</si>
  <si>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</si>
  <si>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</si>
  <si>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</si>
  <si>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</si>
  <si>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</si>
  <si>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</si>
  <si>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</si>
  <si>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</si>
  <si>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</si>
  <si>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</si>
  <si>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</si>
  <si>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</si>
  <si>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</si>
  <si>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</si>
  <si>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</si>
  <si>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</si>
  <si>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</si>
  <si>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</si>
  <si>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</si>
  <si>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</si>
  <si>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</si>
  <si>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</si>
  <si>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</si>
  <si>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</si>
  <si>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</si>
  <si>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</si>
  <si>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</si>
  <si>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</si>
  <si>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</si>
  <si>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</si>
  <si>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</si>
  <si>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</si>
  <si>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</si>
  <si>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</si>
  <si>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</si>
  <si>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</si>
  <si>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</si>
  <si>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</si>
  <si>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</si>
  <si>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</si>
  <si>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</si>
  <si>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</si>
  <si>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</si>
  <si>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</si>
  <si>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</si>
  <si>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</si>
  <si>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</si>
  <si>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</si>
  <si>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</si>
  <si>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</si>
  <si>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</si>
  <si>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</si>
  <si>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</si>
  <si>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</si>
  <si>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</si>
  <si>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</si>
  <si>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</si>
  <si>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</si>
  <si>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</si>
  <si>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</si>
  <si>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</si>
  <si>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</si>
  <si>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</si>
  <si>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</si>
  <si>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</si>
  <si>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</si>
  <si>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</si>
  <si>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</si>
  <si>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</si>
  <si>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</si>
  <si>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</si>
  <si>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</si>
  <si>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</si>
  <si>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</si>
  <si>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</si>
  <si>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</si>
  <si>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</si>
  <si>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</si>
  <si>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</si>
  <si>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</si>
  <si>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</si>
  <si>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</si>
  <si>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</si>
  <si>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</si>
  <si>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</si>
  <si>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</si>
  <si>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</si>
  <si>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</si>
  <si>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</si>
  <si>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</si>
  <si>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</si>
  <si>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</si>
  <si>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</si>
  <si>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</si>
  <si>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</si>
  <si>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</si>
  <si>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</si>
  <si>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</si>
  <si>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</si>
  <si>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</si>
  <si>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</si>
  <si>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</si>
  <si>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</si>
  <si>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</si>
  <si>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</si>
  <si>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</si>
  <si>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</si>
  <si>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</si>
  <si>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</si>
  <si>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</si>
  <si>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</si>
  <si>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</si>
  <si>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</si>
  <si>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</si>
  <si>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</si>
  <si>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</si>
  <si>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</si>
  <si>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</si>
  <si>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</si>
  <si>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</si>
  <si>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</si>
  <si>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</si>
  <si>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</si>
  <si>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</si>
  <si>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</si>
  <si>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</si>
  <si>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</si>
  <si>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</si>
  <si>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</si>
  <si>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</si>
  <si>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</si>
  <si>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</si>
  <si>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</si>
  <si>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</si>
  <si>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</si>
  <si>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</si>
  <si>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</si>
  <si>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</si>
  <si>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</si>
  <si>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</si>
  <si>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</si>
  <si>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</si>
  <si>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</si>
  <si>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</si>
  <si>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</si>
  <si>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</si>
  <si>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</si>
  <si>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</si>
  <si>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</si>
  <si>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</si>
  <si>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</si>
  <si>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</si>
  <si>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</si>
  <si>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</si>
  <si>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</si>
  <si>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</si>
  <si>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</si>
  <si>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</si>
  <si>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</si>
  <si>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</si>
  <si>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</si>
  <si>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</si>
  <si>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</si>
  <si>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</si>
  <si>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</si>
  <si>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</si>
  <si>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</si>
  <si>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</si>
  <si>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</si>
  <si>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</si>
  <si>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</si>
  <si>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</si>
  <si>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</si>
  <si>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</si>
  <si>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</si>
  <si>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</si>
  <si>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</si>
  <si>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</si>
  <si>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</si>
  <si>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</si>
  <si>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</si>
  <si>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</si>
  <si>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</si>
  <si>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</si>
  <si>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</si>
  <si>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</si>
  <si>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</si>
  <si>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</si>
  <si>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</si>
  <si>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</si>
  <si>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</si>
  <si>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</si>
  <si>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</si>
  <si>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</si>
  <si>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</si>
  <si>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</si>
  <si>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</si>
  <si>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</si>
  <si>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</si>
  <si>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</si>
  <si>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</si>
  <si>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</si>
  <si>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</si>
  <si>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</si>
  <si>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</si>
  <si>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</si>
  <si>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</si>
  <si>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</si>
  <si>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</si>
  <si>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</si>
  <si>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</si>
  <si>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</si>
  <si>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</si>
  <si>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</si>
  <si>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</si>
  <si>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</si>
  <si>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</si>
  <si>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</si>
  <si>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</si>
  <si>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</si>
  <si>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</si>
  <si>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</si>
  <si>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</si>
  <si>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</si>
  <si>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</si>
  <si>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</si>
  <si>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</si>
  <si>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</si>
  <si>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</si>
  <si>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</si>
  <si>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</si>
  <si>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</si>
  <si>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</si>
  <si>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</si>
  <si>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</si>
  <si>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</si>
  <si>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</si>
  <si>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</si>
  <si>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</si>
  <si>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</si>
  <si>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</si>
  <si>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</si>
  <si>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</si>
  <si>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</si>
  <si>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</si>
  <si>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</si>
  <si>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</si>
  <si>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</si>
  <si>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</si>
  <si>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</si>
  <si>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</si>
  <si>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</si>
  <si>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</si>
  <si>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</si>
  <si>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</si>
  <si>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</si>
  <si>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</si>
  <si>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</si>
  <si>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</si>
  <si>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</si>
  <si>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</si>
  <si>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</si>
  <si>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</si>
  <si>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</si>
  <si>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</si>
  <si>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</si>
  <si>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</si>
  <si>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</si>
  <si>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</si>
  <si>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</si>
  <si>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</si>
  <si>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</si>
  <si>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</si>
  <si>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</si>
  <si>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</si>
  <si>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</si>
  <si>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</si>
  <si>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</si>
  <si>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</si>
  <si>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</si>
  <si>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</si>
  <si>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</si>
  <si>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</si>
  <si>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</si>
  <si>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</si>
  <si>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</si>
  <si>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</si>
  <si>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</si>
  <si>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</si>
  <si>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</si>
  <si>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</si>
  <si>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</si>
  <si>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</si>
  <si>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</si>
  <si>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</si>
  <si>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</si>
  <si>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</si>
  <si>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</si>
  <si>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</si>
  <si>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</si>
  <si>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</si>
  <si>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</si>
  <si>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</si>
  <si>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</si>
  <si>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</si>
  <si>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</si>
  <si>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</si>
  <si>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</si>
  <si>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</si>
  <si>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</si>
  <si>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</si>
  <si>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</si>
  <si>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</si>
  <si>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</si>
  <si>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</si>
  <si>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</si>
  <si>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</si>
  <si>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</si>
  <si>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</si>
  <si>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</si>
  <si>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</si>
  <si>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</si>
  <si>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</si>
  <si>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</si>
  <si>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</si>
  <si>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</si>
  <si>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</si>
  <si>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</si>
  <si>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</si>
  <si>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</si>
  <si>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</si>
  <si>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</si>
  <si>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</si>
  <si>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</si>
  <si>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</si>
  <si>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</si>
  <si>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</si>
  <si>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</si>
  <si>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</si>
  <si>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</si>
  <si>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</si>
  <si>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</si>
  <si>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</si>
  <si>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</si>
  <si>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</si>
  <si>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</si>
  <si>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</si>
  <si>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</si>
  <si>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</si>
  <si>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</si>
  <si>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</si>
  <si>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</si>
  <si>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</si>
  <si>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</si>
  <si>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</si>
  <si>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</si>
  <si>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</si>
  <si>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</si>
  <si>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</si>
  <si>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</si>
  <si>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</si>
  <si>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</si>
  <si>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</si>
  <si>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</si>
  <si>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</si>
  <si>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</si>
  <si>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</si>
  <si>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</si>
  <si>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</si>
  <si>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</si>
  <si>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</si>
  <si>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</si>
  <si>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</si>
  <si>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</si>
  <si>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</si>
  <si>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</si>
  <si>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</si>
  <si>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</si>
  <si>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</si>
  <si>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</si>
  <si>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</si>
  <si>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</si>
  <si>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</si>
  <si>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</si>
  <si>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</si>
  <si>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</si>
  <si>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</si>
  <si>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</si>
  <si>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</si>
  <si>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</si>
  <si>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</si>
  <si>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</si>
  <si>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</si>
  <si>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</si>
  <si>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</si>
  <si>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</si>
  <si>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</si>
  <si>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</si>
  <si>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</si>
  <si>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</si>
  <si>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</si>
  <si>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</si>
  <si>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</si>
  <si>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</si>
  <si>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</si>
  <si>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</si>
  <si>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</si>
  <si>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</si>
  <si>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</si>
  <si>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</si>
  <si>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</si>
  <si>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</si>
  <si>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</si>
  <si>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</si>
  <si>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</si>
  <si>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</si>
  <si>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</si>
  <si>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</si>
  <si>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</si>
  <si>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</si>
  <si>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</si>
  <si>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</si>
  <si>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</si>
  <si>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</si>
  <si>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</si>
  <si>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</si>
  <si>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</si>
  <si>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</si>
  <si>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</si>
  <si>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</si>
  <si>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</si>
  <si>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</si>
  <si>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</si>
  <si>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</si>
  <si>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</si>
  <si>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</si>
  <si>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</si>
  <si>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</si>
  <si>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</si>
  <si>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</si>
  <si>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</si>
  <si>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</si>
  <si>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</si>
  <si>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</si>
  <si>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</si>
  <si>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</si>
  <si>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</si>
  <si>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</si>
  <si>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</si>
  <si>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</si>
  <si>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</si>
  <si>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</si>
  <si>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</si>
  <si>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</si>
  <si>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</si>
  <si>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</si>
  <si>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</si>
  <si>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技能講習修了者のデータ一元管理</t>
  </si>
  <si>
    <t>労働基準局安全衛生部</t>
    <rPh sb="0" eb="2">
      <t>ロウドウ</t>
    </rPh>
    <rPh sb="2" eb="4">
      <t>キジュン</t>
    </rPh>
    <rPh sb="4" eb="5">
      <t>キョク</t>
    </rPh>
    <rPh sb="5" eb="7">
      <t>アンゼン</t>
    </rPh>
    <rPh sb="7" eb="10">
      <t>エイセイブ</t>
    </rPh>
    <phoneticPr fontId="7"/>
  </si>
  <si>
    <t>安全課</t>
    <rPh sb="0" eb="3">
      <t>アンゼンカ</t>
    </rPh>
    <phoneticPr fontId="7"/>
  </si>
  <si>
    <t>○</t>
  </si>
  <si>
    <t>第13次労働災害防止計画</t>
    <rPh sb="0" eb="1">
      <t>ダイ</t>
    </rPh>
    <rPh sb="3" eb="4">
      <t>ツギ</t>
    </rPh>
    <rPh sb="4" eb="6">
      <t>ロウドウ</t>
    </rPh>
    <rPh sb="6" eb="8">
      <t>サイガイ</t>
    </rPh>
    <rPh sb="8" eb="10">
      <t>ボウシ</t>
    </rPh>
    <rPh sb="10" eb="12">
      <t>ケイカク</t>
    </rPh>
    <phoneticPr fontId="10"/>
  </si>
  <si>
    <t>　建設機械の運転業務等（以下「就業制限業務」という。）に就く際に求められる技能講習修了証のデータを一元管理して技能講習制度の円滑な運用を図る。　
　※1　建設機械の運転業務等に就くには、労働安全衛生法に基づき、労働者は、あらかじめ民間の登録教習機関で技能講習を修了することが義務づけられている。
　※2　登録教習機関が廃止した場合でも、必要な証明を受けられるよう技能講習修了者データを一元管理する必要がある。</t>
    <rPh sb="1" eb="3">
      <t>ケンセツ</t>
    </rPh>
    <rPh sb="3" eb="5">
      <t>キカイ</t>
    </rPh>
    <rPh sb="6" eb="8">
      <t>ウンテン</t>
    </rPh>
    <rPh sb="8" eb="10">
      <t>ギョウム</t>
    </rPh>
    <rPh sb="10" eb="11">
      <t>ナド</t>
    </rPh>
    <rPh sb="12" eb="14">
      <t>イカ</t>
    </rPh>
    <rPh sb="15" eb="17">
      <t>シュウギョウ</t>
    </rPh>
    <rPh sb="17" eb="19">
      <t>セイゲン</t>
    </rPh>
    <rPh sb="19" eb="21">
      <t>ギョウム</t>
    </rPh>
    <rPh sb="28" eb="29">
      <t>ツ</t>
    </rPh>
    <rPh sb="30" eb="31">
      <t>サイ</t>
    </rPh>
    <rPh sb="32" eb="33">
      <t>モト</t>
    </rPh>
    <rPh sb="37" eb="39">
      <t>ギノウ</t>
    </rPh>
    <rPh sb="39" eb="41">
      <t>コウシュウ</t>
    </rPh>
    <rPh sb="41" eb="44">
      <t>シュウリョウショウ</t>
    </rPh>
    <rPh sb="49" eb="51">
      <t>イチゲン</t>
    </rPh>
    <rPh sb="51" eb="53">
      <t>カンリ</t>
    </rPh>
    <rPh sb="55" eb="57">
      <t>ギノウ</t>
    </rPh>
    <rPh sb="57" eb="59">
      <t>コウシュウ</t>
    </rPh>
    <rPh sb="59" eb="61">
      <t>セイド</t>
    </rPh>
    <rPh sb="62" eb="64">
      <t>エンカツ</t>
    </rPh>
    <rPh sb="65" eb="67">
      <t>ウンヨウ</t>
    </rPh>
    <rPh sb="68" eb="69">
      <t>ハカ</t>
    </rPh>
    <rPh sb="77" eb="79">
      <t>ケンセツ</t>
    </rPh>
    <rPh sb="79" eb="81">
      <t>キカイ</t>
    </rPh>
    <rPh sb="82" eb="84">
      <t>ウンテン</t>
    </rPh>
    <rPh sb="84" eb="86">
      <t>ギョウム</t>
    </rPh>
    <rPh sb="86" eb="87">
      <t>ナド</t>
    </rPh>
    <rPh sb="88" eb="89">
      <t>ツ</t>
    </rPh>
    <rPh sb="101" eb="102">
      <t>モト</t>
    </rPh>
    <rPh sb="105" eb="108">
      <t>ロウドウシャ</t>
    </rPh>
    <rPh sb="115" eb="117">
      <t>ミンカン</t>
    </rPh>
    <rPh sb="118" eb="120">
      <t>トウロク</t>
    </rPh>
    <rPh sb="120" eb="122">
      <t>キョウシュウ</t>
    </rPh>
    <rPh sb="122" eb="124">
      <t>キカン</t>
    </rPh>
    <rPh sb="125" eb="127">
      <t>ギノウ</t>
    </rPh>
    <rPh sb="127" eb="129">
      <t>コウシュウ</t>
    </rPh>
    <rPh sb="130" eb="132">
      <t>シュウリョウ</t>
    </rPh>
    <rPh sb="137" eb="139">
      <t>ギム</t>
    </rPh>
    <rPh sb="152" eb="154">
      <t>トウロク</t>
    </rPh>
    <rPh sb="154" eb="156">
      <t>キョウシュウ</t>
    </rPh>
    <rPh sb="156" eb="158">
      <t>キカン</t>
    </rPh>
    <rPh sb="159" eb="161">
      <t>ハイシ</t>
    </rPh>
    <rPh sb="168" eb="170">
      <t>ヒツヨウ</t>
    </rPh>
    <rPh sb="171" eb="173">
      <t>ショウメイ</t>
    </rPh>
    <rPh sb="174" eb="175">
      <t>ウ</t>
    </rPh>
    <rPh sb="181" eb="183">
      <t>ギノウ</t>
    </rPh>
    <rPh sb="183" eb="185">
      <t>コウシュウ</t>
    </rPh>
    <rPh sb="185" eb="188">
      <t>シュウリョウシャ</t>
    </rPh>
    <rPh sb="192" eb="194">
      <t>イチゲン</t>
    </rPh>
    <rPh sb="194" eb="196">
      <t>カンリ</t>
    </rPh>
    <rPh sb="198" eb="200">
      <t>ヒツヨウ</t>
    </rPh>
    <phoneticPr fontId="7"/>
  </si>
  <si>
    <t>　厚生労働大臣が指定する指定保存交付機関（労働安全衛生関係法令に基づく機関）が、登録教習機関から引き受けた技能講習修了者の帳簿及び帳簿の写しを管理するとともに、技能講習修了証を申請者に交付する。</t>
    <rPh sb="1" eb="3">
      <t>コウセイ</t>
    </rPh>
    <rPh sb="3" eb="5">
      <t>ロウドウ</t>
    </rPh>
    <rPh sb="5" eb="7">
      <t>ダイジン</t>
    </rPh>
    <rPh sb="8" eb="10">
      <t>シテイ</t>
    </rPh>
    <rPh sb="12" eb="14">
      <t>シテイ</t>
    </rPh>
    <rPh sb="14" eb="16">
      <t>ホゾン</t>
    </rPh>
    <rPh sb="16" eb="18">
      <t>コウフ</t>
    </rPh>
    <rPh sb="18" eb="20">
      <t>キカン</t>
    </rPh>
    <rPh sb="21" eb="23">
      <t>ロウドウ</t>
    </rPh>
    <rPh sb="23" eb="25">
      <t>アンゼン</t>
    </rPh>
    <rPh sb="25" eb="27">
      <t>エイセイ</t>
    </rPh>
    <rPh sb="27" eb="29">
      <t>カンケイ</t>
    </rPh>
    <rPh sb="29" eb="31">
      <t>ホウレイ</t>
    </rPh>
    <rPh sb="32" eb="33">
      <t>モト</t>
    </rPh>
    <rPh sb="35" eb="37">
      <t>キカン</t>
    </rPh>
    <rPh sb="40" eb="42">
      <t>トウロク</t>
    </rPh>
    <rPh sb="42" eb="44">
      <t>キョウシュウ</t>
    </rPh>
    <rPh sb="44" eb="46">
      <t>キカン</t>
    </rPh>
    <rPh sb="48" eb="49">
      <t>ヒ</t>
    </rPh>
    <rPh sb="50" eb="51">
      <t>ウ</t>
    </rPh>
    <rPh sb="53" eb="55">
      <t>ギノウ</t>
    </rPh>
    <rPh sb="55" eb="57">
      <t>コウシュウ</t>
    </rPh>
    <rPh sb="57" eb="59">
      <t>シュウリョウ</t>
    </rPh>
    <rPh sb="59" eb="60">
      <t>シャ</t>
    </rPh>
    <rPh sb="61" eb="63">
      <t>チョウボ</t>
    </rPh>
    <rPh sb="63" eb="64">
      <t>オヨ</t>
    </rPh>
    <rPh sb="65" eb="67">
      <t>チョウボ</t>
    </rPh>
    <rPh sb="68" eb="69">
      <t>ウツ</t>
    </rPh>
    <rPh sb="71" eb="73">
      <t>カンリ</t>
    </rPh>
    <rPh sb="80" eb="82">
      <t>ギノウ</t>
    </rPh>
    <rPh sb="82" eb="84">
      <t>コウシュウ</t>
    </rPh>
    <rPh sb="84" eb="87">
      <t>シュウリョウショウ</t>
    </rPh>
    <rPh sb="88" eb="90">
      <t>シンセイ</t>
    </rPh>
    <rPh sb="92" eb="94">
      <t>コウフ</t>
    </rPh>
    <phoneticPr fontId="7"/>
  </si>
  <si>
    <t>－</t>
  </si>
  <si>
    <t>本事業の実施結果報告書</t>
  </si>
  <si>
    <t>件</t>
    <rPh sb="0" eb="1">
      <t>ケン</t>
    </rPh>
    <phoneticPr fontId="8"/>
  </si>
  <si>
    <t>-</t>
  </si>
  <si>
    <t>-</t>
    <phoneticPr fontId="7"/>
  </si>
  <si>
    <t>都道府県労働局を通じて、帳票データの引き渡し漏れがないよう、廃止又は講習修了３年経過した全ての登録教習機関に周知を図り、引き渡しがない場合には個別に要請する。</t>
  </si>
  <si>
    <t>110,484,000円
/1,101,985件</t>
    <rPh sb="11" eb="12">
      <t>エン</t>
    </rPh>
    <rPh sb="23" eb="24">
      <t>ケン</t>
    </rPh>
    <phoneticPr fontId="8"/>
  </si>
  <si>
    <t>107,101,440円
/1,028,514件</t>
    <phoneticPr fontId="7"/>
  </si>
  <si>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10"/>
  </si>
  <si>
    <t>1 労働災害による死亡者数</t>
    <phoneticPr fontId="7"/>
  </si>
  <si>
    <t>2 労働災害による死傷者数（休業４日以上）</t>
    <phoneticPr fontId="7"/>
  </si>
  <si>
    <t>人</t>
    <rPh sb="0" eb="1">
      <t>ニン</t>
    </rPh>
    <phoneticPr fontId="9"/>
  </si>
  <si>
    <t>-</t>
    <phoneticPr fontId="7"/>
  </si>
  <si>
    <t>労働安全衛生法及びこれに基づく命令に係る登録及び指定に関する省令（以下「登録省令」という。）第25条の３の２に規定する指定機関として、登録省令第２４条、２５条及び登録教習機関の自主的な情報提供に基づき登録教習機関から技能講習修了者の帳簿の引渡を受け、これをデータ入力管理し、労働安全衛生規則第82条第３項と第４項の規定に基づき、申請者に対し、技能講習を修了したことを証する書面の交付等を行う。一元的に管理したデータを活用して、異なる登録教習機関での講習修了歴を携帯が容易な大きさの1枚の書面にして交付すれば、労働者にとっても携帯しやすいものとなり、現場での労働者の有資格・無資格の確認を助け、無資格者が就業制限業務に従事することによる労働災害を防止することにつながり、測定指標１及び２に寄与すると見込んでいる。</t>
    <rPh sb="301" eb="303">
      <t>シュウギョウ</t>
    </rPh>
    <rPh sb="303" eb="305">
      <t>セイゲン</t>
    </rPh>
    <rPh sb="305" eb="307">
      <t>ギョウム</t>
    </rPh>
    <phoneticPr fontId="8"/>
  </si>
  <si>
    <t>　労働者は、修了証がなければ就業制限業務に就けず、また事業者側も労働者が修了証を所持していることを確認する必要があるところ、本事業により多くの資格を一つにまとめ、視認性を高めることは、労働者・事業者双方の確認を容易にすることからニーズは高い。</t>
    <rPh sb="1" eb="4">
      <t>ロウドウシャ</t>
    </rPh>
    <rPh sb="6" eb="8">
      <t>シュウリョウ</t>
    </rPh>
    <rPh sb="14" eb="16">
      <t>シュウギョウ</t>
    </rPh>
    <rPh sb="16" eb="18">
      <t>セイゲン</t>
    </rPh>
    <rPh sb="18" eb="20">
      <t>ギョウム</t>
    </rPh>
    <rPh sb="21" eb="22">
      <t>ツ</t>
    </rPh>
    <rPh sb="27" eb="30">
      <t>ジギョウシャ</t>
    </rPh>
    <rPh sb="30" eb="31">
      <t>ガワ</t>
    </rPh>
    <rPh sb="32" eb="35">
      <t>ロウドウシャ</t>
    </rPh>
    <rPh sb="36" eb="39">
      <t>シュウリョウショウ</t>
    </rPh>
    <rPh sb="40" eb="42">
      <t>ショジ</t>
    </rPh>
    <rPh sb="49" eb="51">
      <t>カクニン</t>
    </rPh>
    <rPh sb="53" eb="55">
      <t>ヒツヨウ</t>
    </rPh>
    <rPh sb="62" eb="63">
      <t>ホン</t>
    </rPh>
    <rPh sb="63" eb="65">
      <t>ジギョウ</t>
    </rPh>
    <rPh sb="68" eb="69">
      <t>オオ</t>
    </rPh>
    <rPh sb="71" eb="73">
      <t>シカク</t>
    </rPh>
    <rPh sb="74" eb="75">
      <t>ヒト</t>
    </rPh>
    <rPh sb="81" eb="84">
      <t>シニンセイ</t>
    </rPh>
    <rPh sb="85" eb="86">
      <t>タカ</t>
    </rPh>
    <rPh sb="92" eb="95">
      <t>ロウドウシャ</t>
    </rPh>
    <rPh sb="96" eb="99">
      <t>ジギョウシャ</t>
    </rPh>
    <rPh sb="99" eb="101">
      <t>ソウホウ</t>
    </rPh>
    <rPh sb="102" eb="104">
      <t>カクニン</t>
    </rPh>
    <rPh sb="105" eb="107">
      <t>ヨウイ</t>
    </rPh>
    <rPh sb="118" eb="119">
      <t>タカ</t>
    </rPh>
    <phoneticPr fontId="1"/>
  </si>
  <si>
    <t>　本事業は、無資格者による労働災害の発生を防止することができることから、政策目的を達成する手段として位置付けており、優先度は高い。</t>
    <rPh sb="1" eb="2">
      <t>ホン</t>
    </rPh>
    <rPh sb="2" eb="4">
      <t>ジギョウ</t>
    </rPh>
    <rPh sb="18" eb="19">
      <t>ハツ</t>
    </rPh>
    <rPh sb="19" eb="20">
      <t>セイ</t>
    </rPh>
    <rPh sb="36" eb="38">
      <t>セイサク</t>
    </rPh>
    <rPh sb="38" eb="40">
      <t>モクテキ</t>
    </rPh>
    <rPh sb="41" eb="43">
      <t>タッセイ</t>
    </rPh>
    <rPh sb="45" eb="47">
      <t>シュダン</t>
    </rPh>
    <rPh sb="50" eb="53">
      <t>イチヅ</t>
    </rPh>
    <phoneticPr fontId="1"/>
  </si>
  <si>
    <t>一般競争入札（最低価格落札方式）を採用しており、競争性は確保され、支出先も妥当であると考えている。
また、一者応札対応として、公告期間を従来よりも長く設定し、十分な周知を図っている。</t>
    <rPh sb="7" eb="9">
      <t>サイテイ</t>
    </rPh>
    <rPh sb="9" eb="11">
      <t>カカク</t>
    </rPh>
    <rPh sb="11" eb="13">
      <t>ラクサツ</t>
    </rPh>
    <rPh sb="13" eb="15">
      <t>ホウシキ</t>
    </rPh>
    <rPh sb="53" eb="54">
      <t>イッ</t>
    </rPh>
    <rPh sb="54" eb="55">
      <t>シャ</t>
    </rPh>
    <rPh sb="55" eb="57">
      <t>オウサツ</t>
    </rPh>
    <rPh sb="57" eb="59">
      <t>タイオウ</t>
    </rPh>
    <rPh sb="63" eb="65">
      <t>コウコク</t>
    </rPh>
    <rPh sb="65" eb="67">
      <t>キカン</t>
    </rPh>
    <rPh sb="68" eb="70">
      <t>ジュウライ</t>
    </rPh>
    <rPh sb="73" eb="74">
      <t>ナガ</t>
    </rPh>
    <rPh sb="75" eb="77">
      <t>セッテイ</t>
    </rPh>
    <rPh sb="79" eb="81">
      <t>ジュウブン</t>
    </rPh>
    <rPh sb="82" eb="84">
      <t>シュウチ</t>
    </rPh>
    <rPh sb="85" eb="86">
      <t>ハカ</t>
    </rPh>
    <phoneticPr fontId="8"/>
  </si>
  <si>
    <t>有</t>
  </si>
  <si>
    <t>無</t>
  </si>
  <si>
    <t>　本事業は、技能講習修了者に支援を行うことで労働災害を未然に防ぐものであり、労働者ひいては事業者の利益になることから、事業者から徴収した労災保険料からの支出が適当であり、受益者との負担関係は妥当である。</t>
    <rPh sb="27" eb="29">
      <t>ミゼン</t>
    </rPh>
    <rPh sb="30" eb="31">
      <t>フセ</t>
    </rPh>
    <phoneticPr fontId="8"/>
  </si>
  <si>
    <t>　入力内容の分量から単価は妥当なものと考える。</t>
  </si>
  <si>
    <t>‐</t>
  </si>
  <si>
    <t>　事業実施に必要な人件費やサーバーの運用管理及びその光熱費等の支出に限定されている。</t>
    <rPh sb="6" eb="8">
      <t>ヒツヨウ</t>
    </rPh>
    <rPh sb="18" eb="20">
      <t>ウンヨウ</t>
    </rPh>
    <rPh sb="20" eb="22">
      <t>カンリ</t>
    </rPh>
    <rPh sb="22" eb="23">
      <t>オヨ</t>
    </rPh>
    <rPh sb="26" eb="29">
      <t>コウネツヒ</t>
    </rPh>
    <rPh sb="29" eb="30">
      <t>ナド</t>
    </rPh>
    <rPh sb="31" eb="33">
      <t>シシュツ</t>
    </rPh>
    <rPh sb="34" eb="36">
      <t>ゲンテイ</t>
    </rPh>
    <phoneticPr fontId="1"/>
  </si>
  <si>
    <t>-</t>
    <phoneticPr fontId="7"/>
  </si>
  <si>
    <t>-</t>
    <phoneticPr fontId="7"/>
  </si>
  <si>
    <t>-</t>
    <phoneticPr fontId="7"/>
  </si>
  <si>
    <t>889</t>
    <phoneticPr fontId="7"/>
  </si>
  <si>
    <t>368</t>
    <phoneticPr fontId="7"/>
  </si>
  <si>
    <t>376</t>
    <phoneticPr fontId="7"/>
  </si>
  <si>
    <t>384</t>
    <phoneticPr fontId="7"/>
  </si>
  <si>
    <t>379</t>
    <phoneticPr fontId="7"/>
  </si>
  <si>
    <t>386</t>
    <phoneticPr fontId="7"/>
  </si>
  <si>
    <t>A.富士通株式会社</t>
    <rPh sb="2" eb="5">
      <t>フジツウ</t>
    </rPh>
    <rPh sb="5" eb="7">
      <t>カブシキ</t>
    </rPh>
    <rPh sb="7" eb="9">
      <t>カイシャ</t>
    </rPh>
    <phoneticPr fontId="7"/>
  </si>
  <si>
    <t>事業費</t>
    <rPh sb="0" eb="3">
      <t>ジギョウヒ</t>
    </rPh>
    <phoneticPr fontId="7"/>
  </si>
  <si>
    <t>帳票管理、データベース登録、カード発行業
務に係る費用、データベースの運用保守、
構築業務に係る費用</t>
    <phoneticPr fontId="7"/>
  </si>
  <si>
    <t>管理諸経費</t>
    <rPh sb="0" eb="2">
      <t>カンリ</t>
    </rPh>
    <rPh sb="2" eb="5">
      <t>ショケイヒ</t>
    </rPh>
    <phoneticPr fontId="7"/>
  </si>
  <si>
    <t>消費税</t>
    <rPh sb="0" eb="3">
      <t>ショウヒゼイ</t>
    </rPh>
    <phoneticPr fontId="7"/>
  </si>
  <si>
    <t>富士通株式会社</t>
    <rPh sb="0" eb="3">
      <t>フジツウ</t>
    </rPh>
    <rPh sb="3" eb="5">
      <t>カブシキ</t>
    </rPh>
    <rPh sb="5" eb="7">
      <t>カイシャ</t>
    </rPh>
    <phoneticPr fontId="7"/>
  </si>
  <si>
    <t>一般競争契約
（最低価格）</t>
    <phoneticPr fontId="7"/>
  </si>
  <si>
    <t>活動実績は見込みどおりの実績となり、成果実績は目標を上回っていることから、適切に事業が実施されていると考えられる。</t>
    <phoneticPr fontId="7"/>
  </si>
  <si>
    <t>執行率は90％を下回ったが、一般競争入札（最低価格落札方式）により調達を実施しており、入札効果によるものであるため妥当であり、事業の効率化に努めつつ、必要な予算要求を行う。</t>
    <phoneticPr fontId="7"/>
  </si>
  <si>
    <t>労働者災害補償保険法第29条第１項第３号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7"/>
  </si>
  <si>
    <t>-</t>
    <phoneticPr fontId="7"/>
  </si>
  <si>
    <t>-</t>
    <phoneticPr fontId="7"/>
  </si>
  <si>
    <t>-</t>
    <phoneticPr fontId="7"/>
  </si>
  <si>
    <t>労働災害防止対策事業
委託費</t>
    <rPh sb="0" eb="2">
      <t>ロウドウ</t>
    </rPh>
    <rPh sb="2" eb="4">
      <t>サイガイ</t>
    </rPh>
    <rPh sb="4" eb="6">
      <t>ボウシ</t>
    </rPh>
    <rPh sb="6" eb="8">
      <t>タイサク</t>
    </rPh>
    <rPh sb="8" eb="10">
      <t>ジギョウ</t>
    </rPh>
    <rPh sb="11" eb="14">
      <t>イタクヒ</t>
    </rPh>
    <phoneticPr fontId="7"/>
  </si>
  <si>
    <t>　円/件</t>
    <rPh sb="1" eb="2">
      <t>エン</t>
    </rPh>
    <rPh sb="3" eb="4">
      <t>ケン</t>
    </rPh>
    <phoneticPr fontId="2"/>
  </si>
  <si>
    <t>　　X / Y</t>
    <phoneticPr fontId="7"/>
  </si>
  <si>
    <t>施策目標Ⅲ-２-１　労働者が安全で健康に働くことができる職場づくりを推進すること</t>
    <phoneticPr fontId="7"/>
  </si>
  <si>
    <t>　労働安全衛生法第106条１項において、労働災害の防止に資するため国の援助が努力義務として定められていることから、本事業は国が実施すべき事業である。</t>
    <rPh sb="8" eb="9">
      <t>ダイ</t>
    </rPh>
    <phoneticPr fontId="1"/>
  </si>
  <si>
    <t>点検対象外</t>
    <rPh sb="0" eb="2">
      <t>テンケン</t>
    </rPh>
    <rPh sb="2" eb="4">
      <t>タイショウ</t>
    </rPh>
    <rPh sb="4" eb="5">
      <t>ガイ</t>
    </rPh>
    <phoneticPr fontId="7"/>
  </si>
  <si>
    <t>-</t>
    <phoneticPr fontId="7"/>
  </si>
  <si>
    <t>-</t>
    <phoneticPr fontId="7"/>
  </si>
  <si>
    <t>-</t>
    <phoneticPr fontId="7"/>
  </si>
  <si>
    <t>-</t>
    <phoneticPr fontId="7"/>
  </si>
  <si>
    <t>-</t>
    <phoneticPr fontId="7"/>
  </si>
  <si>
    <t>厚生労働大臣が指定する
指定機関が、登録教習機
関から引き受けた技能講
習修了者の帳簿を管理す
るとともに、技能講習修了
証の交付を申請する労働
者に対して、交付する。</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</si>
  <si>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</si>
  <si>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</si>
  <si>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</si>
  <si>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</si>
  <si>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</si>
  <si>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</si>
  <si>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</si>
  <si>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</si>
  <si>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</si>
  <si>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</si>
  <si>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見込みのとおり登録教習機関へ注意喚起を行っており、見合ったものといえる。</t>
    <rPh sb="1" eb="3">
      <t>ミコ</t>
    </rPh>
    <rPh sb="8" eb="10">
      <t>トウロク</t>
    </rPh>
    <rPh sb="10" eb="12">
      <t>キョウシュウ</t>
    </rPh>
    <rPh sb="12" eb="14">
      <t>キカン</t>
    </rPh>
    <rPh sb="15" eb="17">
      <t>チュウイ</t>
    </rPh>
    <rPh sb="17" eb="19">
      <t>カンキ</t>
    </rPh>
    <rPh sb="20" eb="21">
      <t>オコナ</t>
    </rPh>
    <rPh sb="26" eb="28">
      <t>ミア</t>
    </rPh>
    <phoneticPr fontId="1"/>
  </si>
  <si>
    <t>　技能講習修了証（成果物）は労働現場で活用されている。</t>
    <rPh sb="9" eb="12">
      <t>セイカブツ</t>
    </rPh>
    <rPh sb="14" eb="16">
      <t>ロウドウ</t>
    </rPh>
    <rPh sb="16" eb="18">
      <t>ゲンバ</t>
    </rPh>
    <phoneticPr fontId="1"/>
  </si>
  <si>
    <t>　発行機関を一元化して、効率的に実施している。</t>
    <rPh sb="1" eb="3">
      <t>ハッコウ</t>
    </rPh>
    <rPh sb="3" eb="5">
      <t>キカン</t>
    </rPh>
    <rPh sb="6" eb="9">
      <t>イチゲンカ</t>
    </rPh>
    <rPh sb="12" eb="15">
      <t>コウリツテキ</t>
    </rPh>
    <rPh sb="16" eb="18">
      <t>ジッシ</t>
    </rPh>
    <phoneticPr fontId="1"/>
  </si>
  <si>
    <t>　目標を達成しており、目標に見合ったものといえる。</t>
    <rPh sb="1" eb="3">
      <t>モクヒョウ</t>
    </rPh>
    <rPh sb="4" eb="6">
      <t>タッセイ</t>
    </rPh>
    <rPh sb="11" eb="13">
      <t>モクヒョウ</t>
    </rPh>
    <rPh sb="14" eb="16">
      <t>ミア</t>
    </rPh>
    <phoneticPr fontId="8"/>
  </si>
  <si>
    <t>　必要最小限の人員で効率的に運営されている。</t>
    <rPh sb="1" eb="3">
      <t>ヒツヨウ</t>
    </rPh>
    <rPh sb="3" eb="6">
      <t>サイショウゲン</t>
    </rPh>
    <rPh sb="7" eb="9">
      <t>ジンイン</t>
    </rPh>
    <rPh sb="10" eb="13">
      <t>コウリツテキ</t>
    </rPh>
    <rPh sb="14" eb="16">
      <t>ウンエイ</t>
    </rPh>
    <phoneticPr fontId="8"/>
  </si>
  <si>
    <t>　一般競争入札（最低価格落札方式）により調達を実施しており、入札効果によるものであり、妥当である。</t>
    <rPh sb="1" eb="3">
      <t>イッパン</t>
    </rPh>
    <rPh sb="3" eb="5">
      <t>キョウソウ</t>
    </rPh>
    <rPh sb="5" eb="7">
      <t>ニュウサツ</t>
    </rPh>
    <rPh sb="8" eb="10">
      <t>サイテイ</t>
    </rPh>
    <rPh sb="10" eb="12">
      <t>カカク</t>
    </rPh>
    <rPh sb="12" eb="14">
      <t>ラクサツ</t>
    </rPh>
    <rPh sb="14" eb="16">
      <t>ホウシキ</t>
    </rPh>
    <rPh sb="20" eb="22">
      <t>チョウタツ</t>
    </rPh>
    <rPh sb="23" eb="25">
      <t>ジッシ</t>
    </rPh>
    <rPh sb="30" eb="32">
      <t>ニュウサツ</t>
    </rPh>
    <rPh sb="32" eb="34">
      <t>コウカ</t>
    </rPh>
    <rPh sb="43" eb="45">
      <t>ダトウ</t>
    </rPh>
    <phoneticPr fontId="8"/>
  </si>
  <si>
    <t>-</t>
    <phoneticPr fontId="7"/>
  </si>
  <si>
    <t>単位当たりコスト ＝ Ｘ ／ Ｙ
Ｘ：「執行額（31年度は予算額）」 
Ｙ：「技能講習修了者データの入力件数（31年度は見込）」</t>
    <rPh sb="0" eb="2">
      <t>タンイ</t>
    </rPh>
    <rPh sb="2" eb="3">
      <t>ア</t>
    </rPh>
    <rPh sb="20" eb="22">
      <t>シッコウ</t>
    </rPh>
    <rPh sb="22" eb="23">
      <t>ガク</t>
    </rPh>
    <rPh sb="26" eb="28">
      <t>ネンド</t>
    </rPh>
    <rPh sb="29" eb="31">
      <t>ヨサン</t>
    </rPh>
    <rPh sb="31" eb="32">
      <t>ガク</t>
    </rPh>
    <rPh sb="39" eb="41">
      <t>ギノウ</t>
    </rPh>
    <rPh sb="41" eb="43">
      <t>コウシュウ</t>
    </rPh>
    <rPh sb="43" eb="46">
      <t>シュウリョウシャ</t>
    </rPh>
    <rPh sb="50" eb="52">
      <t>ニュウリョク</t>
    </rPh>
    <rPh sb="52" eb="54">
      <t>ケンスウ</t>
    </rPh>
    <rPh sb="57" eb="59">
      <t>ネンド</t>
    </rPh>
    <rPh sb="60" eb="62">
      <t>ミコミ</t>
    </rPh>
    <phoneticPr fontId="9"/>
  </si>
  <si>
    <t>103,294,440円
/961,344件</t>
  </si>
  <si>
    <t>122,060,000円
/961,344件　</t>
  </si>
  <si>
    <t>-</t>
    <phoneticPr fontId="7"/>
  </si>
  <si>
    <t>-</t>
    <phoneticPr fontId="7"/>
  </si>
  <si>
    <t>107,101,440円
/1,028,514件</t>
    <phoneticPr fontId="7"/>
  </si>
  <si>
    <t>103,294,440円
/961,344件</t>
    <phoneticPr fontId="7"/>
  </si>
  <si>
    <t>　　X / Y</t>
  </si>
  <si>
    <t>122,060,000円／961,344件</t>
    <rPh sb="11" eb="12">
      <t>エン</t>
    </rPh>
    <rPh sb="20" eb="21">
      <t>ケン</t>
    </rPh>
    <phoneticPr fontId="7"/>
  </si>
  <si>
    <t>-</t>
    <phoneticPr fontId="7"/>
  </si>
  <si>
    <t>技能講習修了者の帳票データの引受数（電子・紙）を平成27年度の受講者数の85％以上とする。</t>
    <phoneticPr fontId="7"/>
  </si>
  <si>
    <t>-</t>
    <phoneticPr fontId="7"/>
  </si>
  <si>
    <t>-</t>
    <phoneticPr fontId="7"/>
  </si>
  <si>
    <t>技能講習修了者の帳票データの引受数（電子・紙）を過去３か年度の受講者数の平均80％以上とする。</t>
    <rPh sb="24" eb="26">
      <t>カコ</t>
    </rPh>
    <rPh sb="28" eb="30">
      <t>ネンド</t>
    </rPh>
    <rPh sb="36" eb="38">
      <t>ヘイキン</t>
    </rPh>
    <phoneticPr fontId="7"/>
  </si>
  <si>
    <t>平成27年度受講者から引き受けた技能講習修了者の帳票データ数（電子・紙）</t>
    <phoneticPr fontId="7"/>
  </si>
  <si>
    <t>平成28年度～平成30年度受講者から引き受けた技能講習修了者の帳票データ数（電子・紙）</t>
    <rPh sb="7" eb="9">
      <t>ヘイセイ</t>
    </rPh>
    <rPh sb="11" eb="13">
      <t>ネンド</t>
    </rPh>
    <phoneticPr fontId="7"/>
  </si>
  <si>
    <t>-</t>
    <phoneticPr fontId="7"/>
  </si>
  <si>
    <t>-</t>
    <phoneticPr fontId="7"/>
  </si>
  <si>
    <t>-</t>
    <phoneticPr fontId="7"/>
  </si>
  <si>
    <t>執行率を勘案して積算を見直す等事業内容を精査し、予算額の縮減について検討すること。</t>
    <phoneticPr fontId="7"/>
  </si>
  <si>
    <t>毛利　正</t>
    <rPh sb="0" eb="2">
      <t>モウリ</t>
    </rPh>
    <rPh sb="3" eb="4">
      <t>タダシ</t>
    </rPh>
    <phoneticPr fontId="9"/>
  </si>
  <si>
    <t>縮減</t>
  </si>
  <si>
    <t>執行率を勘案し、予算額を縮減し要求した。</t>
    <rPh sb="8" eb="11">
      <t>ヨサンガク</t>
    </rPh>
    <rPh sb="12" eb="14">
      <t>シュクゲン</t>
    </rPh>
    <rPh sb="15" eb="17">
      <t>ヨウキュウ</t>
    </rPh>
    <phoneticPr fontId="7"/>
  </si>
  <si>
    <t>執行率を踏まえた減</t>
    <rPh sb="0" eb="2">
      <t>シッコウ</t>
    </rPh>
    <rPh sb="2" eb="3">
      <t>リツ</t>
    </rPh>
    <rPh sb="4" eb="5">
      <t>フ</t>
    </rPh>
    <rPh sb="8" eb="9">
      <t>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</si>
</sst>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20" fontId="13" fillId="0" borderId="1" xfId="1" applyNumberFormat="1" applyFont="1" applyFill="1" applyBorder="1" applyAlignment="1" applyProtection="1">
      <alignment vertical="top"/>
      <protection locked="0"/>
    </xf>
    <xf numFmtId="20" fontId="13" fillId="0" borderId="0" xfId="1" applyNumberFormat="1" applyFont="1" applyFill="1" applyBorder="1" applyAlignment="1" applyProtection="1">
      <alignment vertical="top"/>
      <protection locked="0"/>
    </xf>
    <xf numFmtId="20" fontId="13" fillId="0" borderId="2" xfId="1" applyNumberFormat="1" applyFont="1" applyFill="1" applyBorder="1" applyAlignment="1" applyProtection="1">
      <alignment vertical="top"/>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101</xdr:row>
      <xdr:rowOff>0</xdr:rowOff>
    </xdr:from>
    <xdr:to>
      <xdr:col>33</xdr:col>
      <xdr:colOff>176893</xdr:colOff>
      <xdr:row>102</xdr:row>
      <xdr:rowOff>4081</xdr:rowOff>
    </xdr:to>
    <xdr:sp macro="" textlink="">
      <xdr:nvSpPr>
        <xdr:cNvPr id="3" name="テキスト ボックス 2"/>
        <xdr:cNvSpPr txBox="1"/>
      </xdr:nvSpPr>
      <xdr:spPr>
        <a:xfrm>
          <a:off x="6000750" y="13696950"/>
          <a:ext cx="776968"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34</xdr:col>
      <xdr:colOff>0</xdr:colOff>
      <xdr:row>101</xdr:row>
      <xdr:rowOff>0</xdr:rowOff>
    </xdr:from>
    <xdr:to>
      <xdr:col>37</xdr:col>
      <xdr:colOff>176892</xdr:colOff>
      <xdr:row>102</xdr:row>
      <xdr:rowOff>0</xdr:rowOff>
    </xdr:to>
    <xdr:sp macro="" textlink="">
      <xdr:nvSpPr>
        <xdr:cNvPr id="4" name="テキスト ボックス 3"/>
        <xdr:cNvSpPr txBox="1"/>
      </xdr:nvSpPr>
      <xdr:spPr>
        <a:xfrm>
          <a:off x="7600950" y="13601700"/>
          <a:ext cx="776967"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38</xdr:col>
      <xdr:colOff>0</xdr:colOff>
      <xdr:row>101</xdr:row>
      <xdr:rowOff>30173</xdr:rowOff>
    </xdr:from>
    <xdr:to>
      <xdr:col>41</xdr:col>
      <xdr:colOff>176893</xdr:colOff>
      <xdr:row>101</xdr:row>
      <xdr:rowOff>944571</xdr:rowOff>
    </xdr:to>
    <xdr:sp macro="" textlink="">
      <xdr:nvSpPr>
        <xdr:cNvPr id="5" name="テキスト ボックス 4"/>
        <xdr:cNvSpPr txBox="1"/>
      </xdr:nvSpPr>
      <xdr:spPr>
        <a:xfrm>
          <a:off x="7553739" y="14996847"/>
          <a:ext cx="773241" cy="9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30</xdr:col>
      <xdr:colOff>0</xdr:colOff>
      <xdr:row>100</xdr:row>
      <xdr:rowOff>0</xdr:rowOff>
    </xdr:from>
    <xdr:to>
      <xdr:col>34</xdr:col>
      <xdr:colOff>1</xdr:colOff>
      <xdr:row>101</xdr:row>
      <xdr:rowOff>13608</xdr:rowOff>
    </xdr:to>
    <xdr:sp macro="" textlink="">
      <xdr:nvSpPr>
        <xdr:cNvPr id="6" name="テキスト ボックス 5"/>
        <xdr:cNvSpPr txBox="1"/>
      </xdr:nvSpPr>
      <xdr:spPr>
        <a:xfrm>
          <a:off x="6000750" y="13401675"/>
          <a:ext cx="800101" cy="30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28</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1</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34</xdr:col>
      <xdr:colOff>0</xdr:colOff>
      <xdr:row>100</xdr:row>
      <xdr:rowOff>0</xdr:rowOff>
    </xdr:from>
    <xdr:to>
      <xdr:col>38</xdr:col>
      <xdr:colOff>0</xdr:colOff>
      <xdr:row>101</xdr:row>
      <xdr:rowOff>13608</xdr:rowOff>
    </xdr:to>
    <xdr:sp macro="" textlink="">
      <xdr:nvSpPr>
        <xdr:cNvPr id="7" name="テキスト ボックス 6"/>
        <xdr:cNvSpPr txBox="1"/>
      </xdr:nvSpPr>
      <xdr:spPr>
        <a:xfrm>
          <a:off x="7002162" y="13399358"/>
          <a:ext cx="823784" cy="30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29</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17</xdr:col>
      <xdr:colOff>108858</xdr:colOff>
      <xdr:row>740</xdr:row>
      <xdr:rowOff>136071</xdr:rowOff>
    </xdr:from>
    <xdr:to>
      <xdr:col>39</xdr:col>
      <xdr:colOff>95250</xdr:colOff>
      <xdr:row>742</xdr:row>
      <xdr:rowOff>272142</xdr:rowOff>
    </xdr:to>
    <xdr:sp macro="" textlink="">
      <xdr:nvSpPr>
        <xdr:cNvPr id="8" name="テキスト ボックス 7"/>
        <xdr:cNvSpPr txBox="1"/>
      </xdr:nvSpPr>
      <xdr:spPr>
        <a:xfrm>
          <a:off x="3509283" y="43808196"/>
          <a:ext cx="4386942" cy="840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103</a:t>
          </a:r>
          <a:r>
            <a:rPr kumimoji="1" lang="ja-JP" altLang="en-US" sz="2000">
              <a:latin typeface="+mj-ea"/>
              <a:ea typeface="+mj-ea"/>
            </a:rPr>
            <a:t>百万円）</a:t>
          </a:r>
        </a:p>
      </xdr:txBody>
    </xdr:sp>
    <xdr:clientData/>
  </xdr:twoCellAnchor>
  <xdr:twoCellAnchor>
    <xdr:from>
      <xdr:col>17</xdr:col>
      <xdr:colOff>40822</xdr:colOff>
      <xdr:row>749</xdr:row>
      <xdr:rowOff>190501</xdr:rowOff>
    </xdr:from>
    <xdr:to>
      <xdr:col>39</xdr:col>
      <xdr:colOff>27214</xdr:colOff>
      <xdr:row>752</xdr:row>
      <xdr:rowOff>272144</xdr:rowOff>
    </xdr:to>
    <xdr:sp macro="" textlink="">
      <xdr:nvSpPr>
        <xdr:cNvPr id="9" name="テキスト ボックス 8"/>
        <xdr:cNvSpPr txBox="1"/>
      </xdr:nvSpPr>
      <xdr:spPr>
        <a:xfrm>
          <a:off x="3441247" y="47034451"/>
          <a:ext cx="4386942" cy="11389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富士通株式会社</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103</a:t>
          </a:r>
          <a:r>
            <a:rPr kumimoji="1" lang="ja-JP" altLang="en-US" sz="2000">
              <a:latin typeface="+mj-ea"/>
              <a:ea typeface="+mj-ea"/>
            </a:rPr>
            <a:t>百万円）</a:t>
          </a:r>
        </a:p>
      </xdr:txBody>
    </xdr:sp>
    <xdr:clientData/>
  </xdr:twoCellAnchor>
  <xdr:twoCellAnchor>
    <xdr:from>
      <xdr:col>18</xdr:col>
      <xdr:colOff>81642</xdr:colOff>
      <xdr:row>743</xdr:row>
      <xdr:rowOff>54429</xdr:rowOff>
    </xdr:from>
    <xdr:to>
      <xdr:col>39</xdr:col>
      <xdr:colOff>0</xdr:colOff>
      <xdr:row>745</xdr:row>
      <xdr:rowOff>285751</xdr:rowOff>
    </xdr:to>
    <xdr:sp macro="" textlink="">
      <xdr:nvSpPr>
        <xdr:cNvPr id="10" name="大かっこ 9"/>
        <xdr:cNvSpPr/>
      </xdr:nvSpPr>
      <xdr:spPr>
        <a:xfrm>
          <a:off x="3682092" y="44783829"/>
          <a:ext cx="4118883" cy="936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事業管理、管理者への指導</a:t>
          </a:r>
        </a:p>
      </xdr:txBody>
    </xdr:sp>
    <xdr:clientData/>
  </xdr:twoCellAnchor>
  <xdr:twoCellAnchor>
    <xdr:from>
      <xdr:col>28</xdr:col>
      <xdr:colOff>68036</xdr:colOff>
      <xdr:row>745</xdr:row>
      <xdr:rowOff>312965</xdr:rowOff>
    </xdr:from>
    <xdr:to>
      <xdr:col>28</xdr:col>
      <xdr:colOff>81643</xdr:colOff>
      <xdr:row>748</xdr:row>
      <xdr:rowOff>299357</xdr:rowOff>
    </xdr:to>
    <xdr:cxnSp macro="">
      <xdr:nvCxnSpPr>
        <xdr:cNvPr id="11" name="直線矢印コネクタ 10"/>
        <xdr:cNvCxnSpPr/>
      </xdr:nvCxnSpPr>
      <xdr:spPr>
        <a:xfrm>
          <a:off x="5668736" y="45747215"/>
          <a:ext cx="13607" cy="1043667"/>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176892</xdr:colOff>
      <xdr:row>748</xdr:row>
      <xdr:rowOff>108857</xdr:rowOff>
    </xdr:from>
    <xdr:to>
      <xdr:col>49</xdr:col>
      <xdr:colOff>449036</xdr:colOff>
      <xdr:row>749</xdr:row>
      <xdr:rowOff>95250</xdr:rowOff>
    </xdr:to>
    <xdr:sp macro="" textlink="">
      <xdr:nvSpPr>
        <xdr:cNvPr id="12" name="正方形/長方形 11"/>
        <xdr:cNvSpPr/>
      </xdr:nvSpPr>
      <xdr:spPr>
        <a:xfrm>
          <a:off x="6177642" y="46600382"/>
          <a:ext cx="4072619" cy="33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一般競争契約（最低価格落札方式）</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17</xdr:col>
      <xdr:colOff>40822</xdr:colOff>
      <xdr:row>753</xdr:row>
      <xdr:rowOff>13604</xdr:rowOff>
    </xdr:from>
    <xdr:to>
      <xdr:col>39</xdr:col>
      <xdr:colOff>27214</xdr:colOff>
      <xdr:row>756</xdr:row>
      <xdr:rowOff>476249</xdr:rowOff>
    </xdr:to>
    <xdr:sp macro="" textlink="">
      <xdr:nvSpPr>
        <xdr:cNvPr id="13" name="大かっこ 12"/>
        <xdr:cNvSpPr/>
      </xdr:nvSpPr>
      <xdr:spPr>
        <a:xfrm>
          <a:off x="3541903" y="44291982"/>
          <a:ext cx="4517203" cy="1505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厚生労働大臣が指定する指定機関が、登録教習機関から引き受けた技能講習修了者の帳簿を管理するとともに、技能講習修了証の交付を申請する労働者に対して、交付する。</a:t>
          </a:r>
        </a:p>
      </xdr:txBody>
    </xdr:sp>
    <xdr:clientData/>
  </xdr:twoCellAnchor>
  <xdr:twoCellAnchor>
    <xdr:from>
      <xdr:col>38</xdr:col>
      <xdr:colOff>25400</xdr:colOff>
      <xdr:row>99</xdr:row>
      <xdr:rowOff>364434</xdr:rowOff>
    </xdr:from>
    <xdr:to>
      <xdr:col>42</xdr:col>
      <xdr:colOff>25400</xdr:colOff>
      <xdr:row>101</xdr:row>
      <xdr:rowOff>46934</xdr:rowOff>
    </xdr:to>
    <xdr:sp macro="" textlink="">
      <xdr:nvSpPr>
        <xdr:cNvPr id="14" name="テキスト ボックス 13"/>
        <xdr:cNvSpPr txBox="1"/>
      </xdr:nvSpPr>
      <xdr:spPr>
        <a:xfrm>
          <a:off x="7579139" y="11603934"/>
          <a:ext cx="795131" cy="148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r>
            <a:rPr kumimoji="1" lang="en-US" altLang="ja-JP" sz="1100">
              <a:latin typeface="+mn-ea"/>
              <a:ea typeface="+mn-ea"/>
            </a:rPr>
            <a:t>30</a:t>
          </a:r>
          <a:r>
            <a:rPr kumimoji="1" lang="ja-JP" altLang="en-US" sz="1100">
              <a:latin typeface="+mn-ea"/>
              <a:ea typeface="+mn-ea"/>
            </a:rPr>
            <a:t>年９月</a:t>
          </a:r>
          <a:r>
            <a:rPr kumimoji="1" lang="en-US" altLang="ja-JP" sz="1100">
              <a:latin typeface="+mn-ea"/>
              <a:ea typeface="+mn-ea"/>
            </a:rPr>
            <a:t>28</a:t>
          </a:r>
          <a:r>
            <a:rPr kumimoji="1" lang="ja-JP" altLang="en-US" sz="1100">
              <a:latin typeface="+mn-ea"/>
              <a:ea typeface="+mn-ea"/>
            </a:rPr>
            <a:t>日）</a:t>
          </a:r>
          <a:endParaRPr kumimoji="1" lang="en-US" altLang="ja-JP" sz="1100">
            <a:latin typeface="+mn-ea"/>
            <a:ea typeface="+mn-ea"/>
          </a:endParaRPr>
        </a:p>
      </xdr:txBody>
    </xdr:sp>
    <xdr:clientData/>
  </xdr:twoCellAnchor>
  <xdr:twoCellAnchor>
    <xdr:from>
      <xdr:col>42</xdr:col>
      <xdr:colOff>0</xdr:colOff>
      <xdr:row>101</xdr:row>
      <xdr:rowOff>30172</xdr:rowOff>
    </xdr:from>
    <xdr:to>
      <xdr:col>45</xdr:col>
      <xdr:colOff>176894</xdr:colOff>
      <xdr:row>101</xdr:row>
      <xdr:rowOff>944570</xdr:rowOff>
    </xdr:to>
    <xdr:sp macro="" textlink="">
      <xdr:nvSpPr>
        <xdr:cNvPr id="15" name="テキスト ボックス 14"/>
        <xdr:cNvSpPr txBox="1"/>
      </xdr:nvSpPr>
      <xdr:spPr>
        <a:xfrm>
          <a:off x="8348870" y="14996846"/>
          <a:ext cx="773241" cy="9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twoCellAnchor>
    <xdr:from>
      <xdr:col>42</xdr:col>
      <xdr:colOff>25400</xdr:colOff>
      <xdr:row>100</xdr:row>
      <xdr:rowOff>0</xdr:rowOff>
    </xdr:from>
    <xdr:to>
      <xdr:col>46</xdr:col>
      <xdr:colOff>25401</xdr:colOff>
      <xdr:row>101</xdr:row>
      <xdr:rowOff>80065</xdr:rowOff>
    </xdr:to>
    <xdr:sp macro="" textlink="">
      <xdr:nvSpPr>
        <xdr:cNvPr id="16" name="テキスト ボックス 15"/>
        <xdr:cNvSpPr txBox="1"/>
      </xdr:nvSpPr>
      <xdr:spPr>
        <a:xfrm>
          <a:off x="8374270" y="11637065"/>
          <a:ext cx="795131" cy="148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endParaRPr kumimoji="1" lang="en-US" altLang="ja-JP" sz="1100">
            <a:latin typeface="+mn-ea"/>
            <a:ea typeface="+mn-ea"/>
          </a:endParaRPr>
        </a:p>
      </xdr:txBody>
    </xdr:sp>
    <xdr:clientData/>
  </xdr:twoCellAnchor>
  <xdr:twoCellAnchor>
    <xdr:from>
      <xdr:col>46</xdr:col>
      <xdr:colOff>173943</xdr:colOff>
      <xdr:row>100</xdr:row>
      <xdr:rowOff>0</xdr:rowOff>
    </xdr:from>
    <xdr:to>
      <xdr:col>49</xdr:col>
      <xdr:colOff>372726</xdr:colOff>
      <xdr:row>101</xdr:row>
      <xdr:rowOff>80065</xdr:rowOff>
    </xdr:to>
    <xdr:sp macro="" textlink="">
      <xdr:nvSpPr>
        <xdr:cNvPr id="17" name="テキスト ボックス 16"/>
        <xdr:cNvSpPr txBox="1"/>
      </xdr:nvSpPr>
      <xdr:spPr>
        <a:xfrm>
          <a:off x="9317943" y="13235609"/>
          <a:ext cx="795131" cy="1811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関係団体へ依頼文、地方局に通達を発出</a:t>
          </a:r>
          <a:endParaRPr kumimoji="1" lang="en-US" altLang="ja-JP" sz="1100">
            <a:latin typeface="+mn-ea"/>
            <a:ea typeface="+mn-ea"/>
          </a:endParaRPr>
        </a:p>
      </xdr:txBody>
    </xdr:sp>
    <xdr:clientData/>
  </xdr:twoCellAnchor>
  <xdr:twoCellAnchor>
    <xdr:from>
      <xdr:col>46</xdr:col>
      <xdr:colOff>157375</xdr:colOff>
      <xdr:row>101</xdr:row>
      <xdr:rowOff>49695</xdr:rowOff>
    </xdr:from>
    <xdr:to>
      <xdr:col>49</xdr:col>
      <xdr:colOff>334268</xdr:colOff>
      <xdr:row>101</xdr:row>
      <xdr:rowOff>960781</xdr:rowOff>
    </xdr:to>
    <xdr:sp macro="" textlink="">
      <xdr:nvSpPr>
        <xdr:cNvPr id="18" name="テキスト ボックス 17"/>
        <xdr:cNvSpPr txBox="1"/>
      </xdr:nvSpPr>
      <xdr:spPr>
        <a:xfrm>
          <a:off x="9301375" y="15016369"/>
          <a:ext cx="773241" cy="91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登録教習機関への注意喚起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115" zoomScaleNormal="115" zoomScaleSheetLayoutView="115" zoomScalePageLayoutView="85" workbookViewId="0">
      <selection activeCell="G30" sqref="G30:O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402</v>
      </c>
      <c r="AT2" s="223"/>
      <c r="AU2" s="223"/>
      <c r="AV2" s="52" t="str">
        <f>IF(AW2="", "", "-")</f>
        <v/>
      </c>
      <c r="AW2" s="400"/>
      <c r="AX2" s="400"/>
    </row>
    <row r="3" spans="1:50" ht="21" customHeight="1" thickBot="1" x14ac:dyDescent="0.2">
      <c r="A3" s="530" t="s">
        <v>543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569</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570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186</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572</v>
      </c>
      <c r="AF5" s="724"/>
      <c r="AG5" s="724"/>
      <c r="AH5" s="724"/>
      <c r="AI5" s="724"/>
      <c r="AJ5" s="724"/>
      <c r="AK5" s="724"/>
      <c r="AL5" s="724"/>
      <c r="AM5" s="724"/>
      <c r="AN5" s="724"/>
      <c r="AO5" s="724"/>
      <c r="AP5" s="725"/>
      <c r="AQ5" s="726" t="s">
        <v>671</v>
      </c>
      <c r="AR5" s="727"/>
      <c r="AS5" s="727"/>
      <c r="AT5" s="727"/>
      <c r="AU5" s="727"/>
      <c r="AV5" s="727"/>
      <c r="AW5" s="727"/>
      <c r="AX5" s="728"/>
    </row>
    <row r="6" spans="1:50" ht="39" customHeight="1" x14ac:dyDescent="0.15">
      <c r="A6" s="731" t="s">
        <v>4</v>
      </c>
      <c r="B6" s="732"/>
      <c r="C6" s="732"/>
      <c r="D6" s="732"/>
      <c r="E6" s="732"/>
      <c r="F6" s="732"/>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618</v>
      </c>
      <c r="H7" s="843"/>
      <c r="I7" s="843"/>
      <c r="J7" s="843"/>
      <c r="K7" s="843"/>
      <c r="L7" s="843"/>
      <c r="M7" s="843"/>
      <c r="N7" s="843"/>
      <c r="O7" s="843"/>
      <c r="P7" s="843"/>
      <c r="Q7" s="843"/>
      <c r="R7" s="843"/>
      <c r="S7" s="843"/>
      <c r="T7" s="843"/>
      <c r="U7" s="843"/>
      <c r="V7" s="843"/>
      <c r="W7" s="843"/>
      <c r="X7" s="844"/>
      <c r="Y7" s="398" t="s">
        <v>515</v>
      </c>
      <c r="Z7" s="299"/>
      <c r="AA7" s="299"/>
      <c r="AB7" s="299"/>
      <c r="AC7" s="299"/>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9" t="s">
        <v>378</v>
      </c>
      <c r="B8" s="840"/>
      <c r="C8" s="840"/>
      <c r="D8" s="840"/>
      <c r="E8" s="840"/>
      <c r="F8" s="841"/>
      <c r="G8" s="226" t="str">
        <f>入力規則等!A28</f>
        <v>-</v>
      </c>
      <c r="H8" s="227"/>
      <c r="I8" s="227"/>
      <c r="J8" s="227"/>
      <c r="K8" s="227"/>
      <c r="L8" s="227"/>
      <c r="M8" s="227"/>
      <c r="N8" s="227"/>
      <c r="O8" s="227"/>
      <c r="P8" s="227"/>
      <c r="Q8" s="227"/>
      <c r="R8" s="227"/>
      <c r="S8" s="227"/>
      <c r="T8" s="227"/>
      <c r="U8" s="227"/>
      <c r="V8" s="227"/>
      <c r="W8" s="227"/>
      <c r="X8" s="228"/>
      <c r="Y8" s="576" t="s">
        <v>379</v>
      </c>
      <c r="Z8" s="577"/>
      <c r="AA8" s="577"/>
      <c r="AB8" s="577"/>
      <c r="AC8" s="577"/>
      <c r="AD8" s="578"/>
      <c r="AE8" s="744" t="str">
        <f>入力規則等!K13</f>
        <v>社会保障</v>
      </c>
      <c r="AF8" s="227"/>
      <c r="AG8" s="227"/>
      <c r="AH8" s="227"/>
      <c r="AI8" s="227"/>
      <c r="AJ8" s="227"/>
      <c r="AK8" s="227"/>
      <c r="AL8" s="227"/>
      <c r="AM8" s="227"/>
      <c r="AN8" s="227"/>
      <c r="AO8" s="227"/>
      <c r="AP8" s="227"/>
      <c r="AQ8" s="227"/>
      <c r="AR8" s="227"/>
      <c r="AS8" s="227"/>
      <c r="AT8" s="227"/>
      <c r="AU8" s="227"/>
      <c r="AV8" s="227"/>
      <c r="AW8" s="227"/>
      <c r="AX8" s="745"/>
    </row>
    <row r="9" spans="1:50" ht="55.5" customHeight="1" x14ac:dyDescent="0.15">
      <c r="A9" s="148" t="s">
        <v>23</v>
      </c>
      <c r="B9" s="149"/>
      <c r="C9" s="149"/>
      <c r="D9" s="149"/>
      <c r="E9" s="149"/>
      <c r="F9" s="149"/>
      <c r="G9" s="579" t="s">
        <v>575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5.5" customHeight="1" x14ac:dyDescent="0.15">
      <c r="A10" s="746" t="s">
        <v>30</v>
      </c>
      <c r="B10" s="747"/>
      <c r="C10" s="747"/>
      <c r="D10" s="747"/>
      <c r="E10" s="747"/>
      <c r="F10" s="747"/>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9.25"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85"/>
      <c r="H12" s="686"/>
      <c r="I12" s="686"/>
      <c r="J12" s="686"/>
      <c r="K12" s="686"/>
      <c r="L12" s="686"/>
      <c r="M12" s="686"/>
      <c r="N12" s="686"/>
      <c r="O12" s="686"/>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8"/>
    </row>
    <row r="13" spans="1:50" ht="21" customHeight="1" x14ac:dyDescent="0.15">
      <c r="A13" s="145"/>
      <c r="B13" s="146"/>
      <c r="C13" s="146"/>
      <c r="D13" s="146"/>
      <c r="E13" s="146"/>
      <c r="F13" s="147"/>
      <c r="G13" s="749" t="s">
        <v>6</v>
      </c>
      <c r="H13" s="750"/>
      <c r="I13" s="642" t="s">
        <v>7</v>
      </c>
      <c r="J13" s="643"/>
      <c r="K13" s="643"/>
      <c r="L13" s="643"/>
      <c r="M13" s="643"/>
      <c r="N13" s="643"/>
      <c r="O13" s="644"/>
      <c r="P13" s="111">
        <v>120</v>
      </c>
      <c r="Q13" s="112"/>
      <c r="R13" s="112"/>
      <c r="S13" s="112"/>
      <c r="T13" s="112"/>
      <c r="U13" s="112"/>
      <c r="V13" s="113"/>
      <c r="W13" s="111">
        <v>120</v>
      </c>
      <c r="X13" s="112"/>
      <c r="Y13" s="112"/>
      <c r="Z13" s="112"/>
      <c r="AA13" s="112"/>
      <c r="AB13" s="112"/>
      <c r="AC13" s="113"/>
      <c r="AD13" s="111">
        <v>120</v>
      </c>
      <c r="AE13" s="112"/>
      <c r="AF13" s="112"/>
      <c r="AG13" s="112"/>
      <c r="AH13" s="112"/>
      <c r="AI13" s="112"/>
      <c r="AJ13" s="113"/>
      <c r="AK13" s="111">
        <v>122</v>
      </c>
      <c r="AL13" s="112"/>
      <c r="AM13" s="112"/>
      <c r="AN13" s="112"/>
      <c r="AO13" s="112"/>
      <c r="AP13" s="112"/>
      <c r="AQ13" s="113"/>
      <c r="AR13" s="108">
        <v>116</v>
      </c>
      <c r="AS13" s="109"/>
      <c r="AT13" s="109"/>
      <c r="AU13" s="109"/>
      <c r="AV13" s="109"/>
      <c r="AW13" s="109"/>
      <c r="AX13" s="397"/>
    </row>
    <row r="14" spans="1:50" ht="21" customHeight="1" x14ac:dyDescent="0.15">
      <c r="A14" s="145"/>
      <c r="B14" s="146"/>
      <c r="C14" s="146"/>
      <c r="D14" s="146"/>
      <c r="E14" s="146"/>
      <c r="F14" s="147"/>
      <c r="G14" s="751"/>
      <c r="H14" s="752"/>
      <c r="I14" s="582" t="s">
        <v>8</v>
      </c>
      <c r="J14" s="636"/>
      <c r="K14" s="636"/>
      <c r="L14" s="636"/>
      <c r="M14" s="636"/>
      <c r="N14" s="636"/>
      <c r="O14" s="637"/>
      <c r="P14" s="111" t="s">
        <v>577</v>
      </c>
      <c r="Q14" s="112"/>
      <c r="R14" s="112"/>
      <c r="S14" s="112"/>
      <c r="T14" s="112"/>
      <c r="U14" s="112"/>
      <c r="V14" s="113"/>
      <c r="W14" s="111" t="s">
        <v>577</v>
      </c>
      <c r="X14" s="112"/>
      <c r="Y14" s="112"/>
      <c r="Z14" s="112"/>
      <c r="AA14" s="112"/>
      <c r="AB14" s="112"/>
      <c r="AC14" s="113"/>
      <c r="AD14" s="111" t="s">
        <v>619</v>
      </c>
      <c r="AE14" s="112"/>
      <c r="AF14" s="112"/>
      <c r="AG14" s="112"/>
      <c r="AH14" s="112"/>
      <c r="AI14" s="112"/>
      <c r="AJ14" s="113"/>
      <c r="AK14" s="111"/>
      <c r="AL14" s="112"/>
      <c r="AM14" s="112"/>
      <c r="AN14" s="112"/>
      <c r="AO14" s="112"/>
      <c r="AP14" s="112"/>
      <c r="AQ14" s="113"/>
      <c r="AR14" s="669"/>
      <c r="AS14" s="669"/>
      <c r="AT14" s="669"/>
      <c r="AU14" s="669"/>
      <c r="AV14" s="669"/>
      <c r="AW14" s="669"/>
      <c r="AX14" s="670"/>
    </row>
    <row r="15" spans="1:50" ht="21" customHeight="1" x14ac:dyDescent="0.15">
      <c r="A15" s="145"/>
      <c r="B15" s="146"/>
      <c r="C15" s="146"/>
      <c r="D15" s="146"/>
      <c r="E15" s="146"/>
      <c r="F15" s="147"/>
      <c r="G15" s="751"/>
      <c r="H15" s="752"/>
      <c r="I15" s="582" t="s">
        <v>51</v>
      </c>
      <c r="J15" s="583"/>
      <c r="K15" s="583"/>
      <c r="L15" s="583"/>
      <c r="M15" s="583"/>
      <c r="N15" s="583"/>
      <c r="O15" s="584"/>
      <c r="P15" s="111" t="s">
        <v>577</v>
      </c>
      <c r="Q15" s="112"/>
      <c r="R15" s="112"/>
      <c r="S15" s="112"/>
      <c r="T15" s="112"/>
      <c r="U15" s="112"/>
      <c r="V15" s="113"/>
      <c r="W15" s="111" t="s">
        <v>577</v>
      </c>
      <c r="X15" s="112"/>
      <c r="Y15" s="112"/>
      <c r="Z15" s="112"/>
      <c r="AA15" s="112"/>
      <c r="AB15" s="112"/>
      <c r="AC15" s="113"/>
      <c r="AD15" s="111" t="s">
        <v>620</v>
      </c>
      <c r="AE15" s="112"/>
      <c r="AF15" s="112"/>
      <c r="AG15" s="112"/>
      <c r="AH15" s="112"/>
      <c r="AI15" s="112"/>
      <c r="AJ15" s="113"/>
      <c r="AK15" s="111" t="s">
        <v>650</v>
      </c>
      <c r="AL15" s="112"/>
      <c r="AM15" s="112"/>
      <c r="AN15" s="112"/>
      <c r="AO15" s="112"/>
      <c r="AP15" s="112"/>
      <c r="AQ15" s="113"/>
      <c r="AR15" s="111"/>
      <c r="AS15" s="112"/>
      <c r="AT15" s="112"/>
      <c r="AU15" s="112"/>
      <c r="AV15" s="112"/>
      <c r="AW15" s="112"/>
      <c r="AX15" s="635"/>
    </row>
    <row r="16" spans="1:50" ht="21" customHeight="1" x14ac:dyDescent="0.15">
      <c r="A16" s="145"/>
      <c r="B16" s="146"/>
      <c r="C16" s="146"/>
      <c r="D16" s="146"/>
      <c r="E16" s="146"/>
      <c r="F16" s="147"/>
      <c r="G16" s="751"/>
      <c r="H16" s="752"/>
      <c r="I16" s="582" t="s">
        <v>52</v>
      </c>
      <c r="J16" s="583"/>
      <c r="K16" s="583"/>
      <c r="L16" s="583"/>
      <c r="M16" s="583"/>
      <c r="N16" s="583"/>
      <c r="O16" s="584"/>
      <c r="P16" s="111" t="s">
        <v>577</v>
      </c>
      <c r="Q16" s="112"/>
      <c r="R16" s="112"/>
      <c r="S16" s="112"/>
      <c r="T16" s="112"/>
      <c r="U16" s="112"/>
      <c r="V16" s="113"/>
      <c r="W16" s="111" t="s">
        <v>577</v>
      </c>
      <c r="X16" s="112"/>
      <c r="Y16" s="112"/>
      <c r="Z16" s="112"/>
      <c r="AA16" s="112"/>
      <c r="AB16" s="112"/>
      <c r="AC16" s="113"/>
      <c r="AD16" s="111" t="s">
        <v>620</v>
      </c>
      <c r="AE16" s="112"/>
      <c r="AF16" s="112"/>
      <c r="AG16" s="112"/>
      <c r="AH16" s="112"/>
      <c r="AI16" s="112"/>
      <c r="AJ16" s="113"/>
      <c r="AK16" s="111"/>
      <c r="AL16" s="112"/>
      <c r="AM16" s="112"/>
      <c r="AN16" s="112"/>
      <c r="AO16" s="112"/>
      <c r="AP16" s="112"/>
      <c r="AQ16" s="113"/>
      <c r="AR16" s="682"/>
      <c r="AS16" s="683"/>
      <c r="AT16" s="683"/>
      <c r="AU16" s="683"/>
      <c r="AV16" s="683"/>
      <c r="AW16" s="683"/>
      <c r="AX16" s="684"/>
    </row>
    <row r="17" spans="1:50" ht="24.75" customHeight="1" x14ac:dyDescent="0.15">
      <c r="A17" s="145"/>
      <c r="B17" s="146"/>
      <c r="C17" s="146"/>
      <c r="D17" s="146"/>
      <c r="E17" s="146"/>
      <c r="F17" s="147"/>
      <c r="G17" s="751"/>
      <c r="H17" s="752"/>
      <c r="I17" s="582" t="s">
        <v>50</v>
      </c>
      <c r="J17" s="636"/>
      <c r="K17" s="636"/>
      <c r="L17" s="636"/>
      <c r="M17" s="636"/>
      <c r="N17" s="636"/>
      <c r="O17" s="637"/>
      <c r="P17" s="111" t="s">
        <v>577</v>
      </c>
      <c r="Q17" s="112"/>
      <c r="R17" s="112"/>
      <c r="S17" s="112"/>
      <c r="T17" s="112"/>
      <c r="U17" s="112"/>
      <c r="V17" s="113"/>
      <c r="W17" s="111" t="s">
        <v>577</v>
      </c>
      <c r="X17" s="112"/>
      <c r="Y17" s="112"/>
      <c r="Z17" s="112"/>
      <c r="AA17" s="112"/>
      <c r="AB17" s="112"/>
      <c r="AC17" s="113"/>
      <c r="AD17" s="111" t="s">
        <v>621</v>
      </c>
      <c r="AE17" s="112"/>
      <c r="AF17" s="112"/>
      <c r="AG17" s="112"/>
      <c r="AH17" s="112"/>
      <c r="AI17" s="112"/>
      <c r="AJ17" s="113"/>
      <c r="AK17" s="111"/>
      <c r="AL17" s="112"/>
      <c r="AM17" s="112"/>
      <c r="AN17" s="112"/>
      <c r="AO17" s="112"/>
      <c r="AP17" s="112"/>
      <c r="AQ17" s="113"/>
      <c r="AR17" s="395"/>
      <c r="AS17" s="395"/>
      <c r="AT17" s="395"/>
      <c r="AU17" s="395"/>
      <c r="AV17" s="395"/>
      <c r="AW17" s="395"/>
      <c r="AX17" s="396"/>
    </row>
    <row r="18" spans="1:50" ht="24.75" customHeight="1" x14ac:dyDescent="0.15">
      <c r="A18" s="145"/>
      <c r="B18" s="146"/>
      <c r="C18" s="146"/>
      <c r="D18" s="146"/>
      <c r="E18" s="146"/>
      <c r="F18" s="147"/>
      <c r="G18" s="753"/>
      <c r="H18" s="754"/>
      <c r="I18" s="741" t="s">
        <v>20</v>
      </c>
      <c r="J18" s="742"/>
      <c r="K18" s="742"/>
      <c r="L18" s="742"/>
      <c r="M18" s="742"/>
      <c r="N18" s="742"/>
      <c r="O18" s="743"/>
      <c r="P18" s="117">
        <f>SUM(P13:V17)</f>
        <v>120</v>
      </c>
      <c r="Q18" s="118"/>
      <c r="R18" s="118"/>
      <c r="S18" s="118"/>
      <c r="T18" s="118"/>
      <c r="U18" s="118"/>
      <c r="V18" s="119"/>
      <c r="W18" s="117">
        <f>SUM(W13:AC17)</f>
        <v>120</v>
      </c>
      <c r="X18" s="118"/>
      <c r="Y18" s="118"/>
      <c r="Z18" s="118"/>
      <c r="AA18" s="118"/>
      <c r="AB18" s="118"/>
      <c r="AC18" s="119"/>
      <c r="AD18" s="117">
        <f>SUM(AD13:AJ17)</f>
        <v>120</v>
      </c>
      <c r="AE18" s="118"/>
      <c r="AF18" s="118"/>
      <c r="AG18" s="118"/>
      <c r="AH18" s="118"/>
      <c r="AI18" s="118"/>
      <c r="AJ18" s="119"/>
      <c r="AK18" s="117">
        <f>SUM(AK13:AQ17)</f>
        <v>122</v>
      </c>
      <c r="AL18" s="118"/>
      <c r="AM18" s="118"/>
      <c r="AN18" s="118"/>
      <c r="AO18" s="118"/>
      <c r="AP18" s="118"/>
      <c r="AQ18" s="119"/>
      <c r="AR18" s="117">
        <f>SUM(AR13:AX17)</f>
        <v>116</v>
      </c>
      <c r="AS18" s="118"/>
      <c r="AT18" s="118"/>
      <c r="AU18" s="118"/>
      <c r="AV18" s="118"/>
      <c r="AW18" s="118"/>
      <c r="AX18" s="544"/>
    </row>
    <row r="19" spans="1:50" ht="24.75" customHeight="1" x14ac:dyDescent="0.15">
      <c r="A19" s="145"/>
      <c r="B19" s="146"/>
      <c r="C19" s="146"/>
      <c r="D19" s="146"/>
      <c r="E19" s="146"/>
      <c r="F19" s="147"/>
      <c r="G19" s="542" t="s">
        <v>9</v>
      </c>
      <c r="H19" s="543"/>
      <c r="I19" s="543"/>
      <c r="J19" s="543"/>
      <c r="K19" s="543"/>
      <c r="L19" s="543"/>
      <c r="M19" s="543"/>
      <c r="N19" s="543"/>
      <c r="O19" s="543"/>
      <c r="P19" s="111">
        <v>110</v>
      </c>
      <c r="Q19" s="112"/>
      <c r="R19" s="112"/>
      <c r="S19" s="112"/>
      <c r="T19" s="112"/>
      <c r="U19" s="112"/>
      <c r="V19" s="113"/>
      <c r="W19" s="111">
        <v>107</v>
      </c>
      <c r="X19" s="112"/>
      <c r="Y19" s="112"/>
      <c r="Z19" s="112"/>
      <c r="AA19" s="112"/>
      <c r="AB19" s="112"/>
      <c r="AC19" s="113"/>
      <c r="AD19" s="111">
        <v>103</v>
      </c>
      <c r="AE19" s="112"/>
      <c r="AF19" s="112"/>
      <c r="AG19" s="112"/>
      <c r="AH19" s="112"/>
      <c r="AI19" s="112"/>
      <c r="AJ19" s="113"/>
      <c r="AK19" s="490"/>
      <c r="AL19" s="490"/>
      <c r="AM19" s="490"/>
      <c r="AN19" s="490"/>
      <c r="AO19" s="490"/>
      <c r="AP19" s="490"/>
      <c r="AQ19" s="490"/>
      <c r="AR19" s="490"/>
      <c r="AS19" s="490"/>
      <c r="AT19" s="490"/>
      <c r="AU19" s="490"/>
      <c r="AV19" s="490"/>
      <c r="AW19" s="490"/>
      <c r="AX19" s="545"/>
    </row>
    <row r="20" spans="1:50" ht="24.75" customHeight="1" x14ac:dyDescent="0.15">
      <c r="A20" s="145"/>
      <c r="B20" s="146"/>
      <c r="C20" s="146"/>
      <c r="D20" s="146"/>
      <c r="E20" s="146"/>
      <c r="F20" s="147"/>
      <c r="G20" s="542" t="s">
        <v>10</v>
      </c>
      <c r="H20" s="543"/>
      <c r="I20" s="543"/>
      <c r="J20" s="543"/>
      <c r="K20" s="543"/>
      <c r="L20" s="543"/>
      <c r="M20" s="543"/>
      <c r="N20" s="543"/>
      <c r="O20" s="543"/>
      <c r="P20" s="546">
        <f>IF(P18=0, "-", SUM(P19)/P18)</f>
        <v>0.91666666666666663</v>
      </c>
      <c r="Q20" s="546"/>
      <c r="R20" s="546"/>
      <c r="S20" s="546"/>
      <c r="T20" s="546"/>
      <c r="U20" s="546"/>
      <c r="V20" s="546"/>
      <c r="W20" s="546">
        <f t="shared" ref="W20" si="0">IF(W18=0, "-", SUM(W19)/W18)</f>
        <v>0.89166666666666672</v>
      </c>
      <c r="X20" s="546"/>
      <c r="Y20" s="546"/>
      <c r="Z20" s="546"/>
      <c r="AA20" s="546"/>
      <c r="AB20" s="546"/>
      <c r="AC20" s="546"/>
      <c r="AD20" s="546">
        <f t="shared" ref="AD20" si="1">IF(AD18=0, "-", SUM(AD19)/AD18)</f>
        <v>0.85833333333333328</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8"/>
      <c r="B21" s="149"/>
      <c r="C21" s="149"/>
      <c r="D21" s="149"/>
      <c r="E21" s="149"/>
      <c r="F21" s="150"/>
      <c r="G21" s="939" t="s">
        <v>478</v>
      </c>
      <c r="H21" s="940"/>
      <c r="I21" s="940"/>
      <c r="J21" s="940"/>
      <c r="K21" s="940"/>
      <c r="L21" s="940"/>
      <c r="M21" s="940"/>
      <c r="N21" s="940"/>
      <c r="O21" s="940"/>
      <c r="P21" s="546">
        <f>IF(P19=0, "-", SUM(P19)/SUM(P13,P14))</f>
        <v>0.91666666666666663</v>
      </c>
      <c r="Q21" s="546"/>
      <c r="R21" s="546"/>
      <c r="S21" s="546"/>
      <c r="T21" s="546"/>
      <c r="U21" s="546"/>
      <c r="V21" s="546"/>
      <c r="W21" s="546">
        <f t="shared" ref="W21" si="2">IF(W19=0, "-", SUM(W19)/SUM(W13,W14))</f>
        <v>0.89166666666666672</v>
      </c>
      <c r="X21" s="546"/>
      <c r="Y21" s="546"/>
      <c r="Z21" s="546"/>
      <c r="AA21" s="546"/>
      <c r="AB21" s="546"/>
      <c r="AC21" s="546"/>
      <c r="AD21" s="546">
        <f t="shared" ref="AD21" si="3">IF(AD19=0, "-", SUM(AD19)/SUM(AD13,AD14))</f>
        <v>0.85833333333333328</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8.5" customHeight="1" x14ac:dyDescent="0.15">
      <c r="A23" s="204"/>
      <c r="B23" s="205"/>
      <c r="C23" s="205"/>
      <c r="D23" s="205"/>
      <c r="E23" s="205"/>
      <c r="F23" s="206"/>
      <c r="G23" s="189" t="s">
        <v>622</v>
      </c>
      <c r="H23" s="190"/>
      <c r="I23" s="190"/>
      <c r="J23" s="190"/>
      <c r="K23" s="190"/>
      <c r="L23" s="190"/>
      <c r="M23" s="190"/>
      <c r="N23" s="190"/>
      <c r="O23" s="191"/>
      <c r="P23" s="108">
        <v>122</v>
      </c>
      <c r="Q23" s="109"/>
      <c r="R23" s="109"/>
      <c r="S23" s="109"/>
      <c r="T23" s="109"/>
      <c r="U23" s="109"/>
      <c r="V23" s="110"/>
      <c r="W23" s="108">
        <v>116</v>
      </c>
      <c r="X23" s="109"/>
      <c r="Y23" s="109"/>
      <c r="Z23" s="109"/>
      <c r="AA23" s="109"/>
      <c r="AB23" s="109"/>
      <c r="AC23" s="110"/>
      <c r="AD23" s="212" t="s">
        <v>674</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8.5" customHeight="1" thickBot="1" x14ac:dyDescent="0.2">
      <c r="A29" s="207"/>
      <c r="B29" s="208"/>
      <c r="C29" s="208"/>
      <c r="D29" s="208"/>
      <c r="E29" s="208"/>
      <c r="F29" s="209"/>
      <c r="G29" s="198" t="s">
        <v>458</v>
      </c>
      <c r="H29" s="199"/>
      <c r="I29" s="199"/>
      <c r="J29" s="199"/>
      <c r="K29" s="199"/>
      <c r="L29" s="199"/>
      <c r="M29" s="199"/>
      <c r="N29" s="199"/>
      <c r="O29" s="200"/>
      <c r="P29" s="111">
        <f>AK13</f>
        <v>122</v>
      </c>
      <c r="Q29" s="112"/>
      <c r="R29" s="112"/>
      <c r="S29" s="112"/>
      <c r="T29" s="112"/>
      <c r="U29" s="112"/>
      <c r="V29" s="113"/>
      <c r="W29" s="230">
        <f>AR13</f>
        <v>116</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21" customHeight="1" x14ac:dyDescent="0.15">
      <c r="A30" s="516" t="s">
        <v>473</v>
      </c>
      <c r="B30" s="517"/>
      <c r="C30" s="517"/>
      <c r="D30" s="517"/>
      <c r="E30" s="517"/>
      <c r="F30" s="518"/>
      <c r="G30" s="654" t="s">
        <v>265</v>
      </c>
      <c r="H30" s="393"/>
      <c r="I30" s="393"/>
      <c r="J30" s="393"/>
      <c r="K30" s="393"/>
      <c r="L30" s="393"/>
      <c r="M30" s="393"/>
      <c r="N30" s="393"/>
      <c r="O30" s="586"/>
      <c r="P30" s="585" t="s">
        <v>59</v>
      </c>
      <c r="Q30" s="393"/>
      <c r="R30" s="393"/>
      <c r="S30" s="393"/>
      <c r="T30" s="393"/>
      <c r="U30" s="393"/>
      <c r="V30" s="393"/>
      <c r="W30" s="393"/>
      <c r="X30" s="586"/>
      <c r="Y30" s="469"/>
      <c r="Z30" s="470"/>
      <c r="AA30" s="471"/>
      <c r="AB30" s="389" t="s">
        <v>11</v>
      </c>
      <c r="AC30" s="390"/>
      <c r="AD30" s="391"/>
      <c r="AE30" s="389" t="s">
        <v>535</v>
      </c>
      <c r="AF30" s="390"/>
      <c r="AG30" s="390"/>
      <c r="AH30" s="391"/>
      <c r="AI30" s="389" t="s">
        <v>532</v>
      </c>
      <c r="AJ30" s="390"/>
      <c r="AK30" s="390"/>
      <c r="AL30" s="391"/>
      <c r="AM30" s="392" t="s">
        <v>527</v>
      </c>
      <c r="AN30" s="392"/>
      <c r="AO30" s="392"/>
      <c r="AP30" s="389"/>
      <c r="AQ30" s="645" t="s">
        <v>354</v>
      </c>
      <c r="AR30" s="646"/>
      <c r="AS30" s="646"/>
      <c r="AT30" s="647"/>
      <c r="AU30" s="393" t="s">
        <v>253</v>
      </c>
      <c r="AV30" s="393"/>
      <c r="AW30" s="393"/>
      <c r="AX30" s="394"/>
    </row>
    <row r="31" spans="1:50" ht="21"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2"/>
      <c r="Z31" s="473"/>
      <c r="AA31" s="474"/>
      <c r="AB31" s="335"/>
      <c r="AC31" s="336"/>
      <c r="AD31" s="337"/>
      <c r="AE31" s="335"/>
      <c r="AF31" s="336"/>
      <c r="AG31" s="336"/>
      <c r="AH31" s="337"/>
      <c r="AI31" s="335"/>
      <c r="AJ31" s="336"/>
      <c r="AK31" s="336"/>
      <c r="AL31" s="337"/>
      <c r="AM31" s="379"/>
      <c r="AN31" s="379"/>
      <c r="AO31" s="379"/>
      <c r="AP31" s="335"/>
      <c r="AQ31" s="220" t="s">
        <v>581</v>
      </c>
      <c r="AR31" s="139"/>
      <c r="AS31" s="140" t="s">
        <v>355</v>
      </c>
      <c r="AT31" s="175"/>
      <c r="AU31" s="274" t="s">
        <v>662</v>
      </c>
      <c r="AV31" s="274"/>
      <c r="AW31" s="382" t="s">
        <v>300</v>
      </c>
      <c r="AX31" s="383"/>
    </row>
    <row r="32" spans="1:50" ht="21" customHeight="1" x14ac:dyDescent="0.15">
      <c r="A32" s="522"/>
      <c r="B32" s="520"/>
      <c r="C32" s="520"/>
      <c r="D32" s="520"/>
      <c r="E32" s="520"/>
      <c r="F32" s="521"/>
      <c r="G32" s="547" t="s">
        <v>661</v>
      </c>
      <c r="H32" s="548"/>
      <c r="I32" s="548"/>
      <c r="J32" s="548"/>
      <c r="K32" s="548"/>
      <c r="L32" s="548"/>
      <c r="M32" s="548"/>
      <c r="N32" s="548"/>
      <c r="O32" s="549"/>
      <c r="P32" s="164" t="s">
        <v>665</v>
      </c>
      <c r="Q32" s="164"/>
      <c r="R32" s="164"/>
      <c r="S32" s="164"/>
      <c r="T32" s="164"/>
      <c r="U32" s="164"/>
      <c r="V32" s="164"/>
      <c r="W32" s="164"/>
      <c r="X32" s="234"/>
      <c r="Y32" s="341" t="s">
        <v>12</v>
      </c>
      <c r="Z32" s="556"/>
      <c r="AA32" s="557"/>
      <c r="AB32" s="558" t="s">
        <v>579</v>
      </c>
      <c r="AC32" s="558"/>
      <c r="AD32" s="558"/>
      <c r="AE32" s="367">
        <v>1453985</v>
      </c>
      <c r="AF32" s="368"/>
      <c r="AG32" s="368"/>
      <c r="AH32" s="368"/>
      <c r="AI32" s="367">
        <v>1571560</v>
      </c>
      <c r="AJ32" s="368"/>
      <c r="AK32" s="368"/>
      <c r="AL32" s="368"/>
      <c r="AM32" s="367">
        <v>1468831</v>
      </c>
      <c r="AN32" s="368"/>
      <c r="AO32" s="368"/>
      <c r="AP32" s="368"/>
      <c r="AQ32" s="114" t="s">
        <v>580</v>
      </c>
      <c r="AR32" s="115"/>
      <c r="AS32" s="115"/>
      <c r="AT32" s="116"/>
      <c r="AU32" s="368" t="s">
        <v>580</v>
      </c>
      <c r="AV32" s="368"/>
      <c r="AW32" s="368"/>
      <c r="AX32" s="370"/>
    </row>
    <row r="33" spans="1:50" ht="21"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579</v>
      </c>
      <c r="AC33" s="529"/>
      <c r="AD33" s="529"/>
      <c r="AE33" s="367">
        <v>708622</v>
      </c>
      <c r="AF33" s="368"/>
      <c r="AG33" s="368"/>
      <c r="AH33" s="368"/>
      <c r="AI33" s="367">
        <v>753930</v>
      </c>
      <c r="AJ33" s="368"/>
      <c r="AK33" s="368"/>
      <c r="AL33" s="368"/>
      <c r="AM33" s="367">
        <v>781375</v>
      </c>
      <c r="AN33" s="368"/>
      <c r="AO33" s="368"/>
      <c r="AP33" s="368"/>
      <c r="AQ33" s="114" t="s">
        <v>660</v>
      </c>
      <c r="AR33" s="115"/>
      <c r="AS33" s="115"/>
      <c r="AT33" s="116"/>
      <c r="AU33" s="367" t="s">
        <v>663</v>
      </c>
      <c r="AV33" s="368"/>
      <c r="AW33" s="368"/>
      <c r="AX33" s="368"/>
    </row>
    <row r="34" spans="1:50" ht="21" customHeight="1" x14ac:dyDescent="0.15">
      <c r="A34" s="522"/>
      <c r="B34" s="520"/>
      <c r="C34" s="520"/>
      <c r="D34" s="520"/>
      <c r="E34" s="520"/>
      <c r="F34" s="521"/>
      <c r="G34" s="553"/>
      <c r="H34" s="554"/>
      <c r="I34" s="554"/>
      <c r="J34" s="554"/>
      <c r="K34" s="554"/>
      <c r="L34" s="554"/>
      <c r="M34" s="554"/>
      <c r="N34" s="554"/>
      <c r="O34" s="555"/>
      <c r="P34" s="167"/>
      <c r="Q34" s="167"/>
      <c r="R34" s="167"/>
      <c r="S34" s="167"/>
      <c r="T34" s="167"/>
      <c r="U34" s="167"/>
      <c r="V34" s="167"/>
      <c r="W34" s="167"/>
      <c r="X34" s="239"/>
      <c r="Y34" s="306" t="s">
        <v>13</v>
      </c>
      <c r="Z34" s="301"/>
      <c r="AA34" s="302"/>
      <c r="AB34" s="501" t="s">
        <v>301</v>
      </c>
      <c r="AC34" s="501"/>
      <c r="AD34" s="501"/>
      <c r="AE34" s="367">
        <v>205.18485172630824</v>
      </c>
      <c r="AF34" s="368"/>
      <c r="AG34" s="368"/>
      <c r="AH34" s="368"/>
      <c r="AI34" s="367">
        <f>AI32/AI33*100</f>
        <v>208.4490602575836</v>
      </c>
      <c r="AJ34" s="368"/>
      <c r="AK34" s="368"/>
      <c r="AL34" s="368"/>
      <c r="AM34" s="367">
        <f>AM32/AM33*100</f>
        <v>187.98029115341546</v>
      </c>
      <c r="AN34" s="368"/>
      <c r="AO34" s="368"/>
      <c r="AP34" s="368"/>
      <c r="AQ34" s="114" t="s">
        <v>580</v>
      </c>
      <c r="AR34" s="115"/>
      <c r="AS34" s="115"/>
      <c r="AT34" s="116"/>
      <c r="AU34" s="368" t="s">
        <v>580</v>
      </c>
      <c r="AV34" s="368"/>
      <c r="AW34" s="368"/>
      <c r="AX34" s="370"/>
    </row>
    <row r="35" spans="1:50" ht="21.75" customHeight="1" x14ac:dyDescent="0.15">
      <c r="A35" s="910" t="s">
        <v>505</v>
      </c>
      <c r="B35" s="911"/>
      <c r="C35" s="911"/>
      <c r="D35" s="911"/>
      <c r="E35" s="911"/>
      <c r="F35" s="912"/>
      <c r="G35" s="916" t="s">
        <v>578</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1.7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8" t="s">
        <v>473</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535</v>
      </c>
      <c r="AF37" s="372"/>
      <c r="AG37" s="372"/>
      <c r="AH37" s="373"/>
      <c r="AI37" s="371" t="s">
        <v>532</v>
      </c>
      <c r="AJ37" s="372"/>
      <c r="AK37" s="372"/>
      <c r="AL37" s="373"/>
      <c r="AM37" s="378" t="s">
        <v>527</v>
      </c>
      <c r="AN37" s="378"/>
      <c r="AO37" s="378"/>
      <c r="AP37" s="371"/>
      <c r="AQ37" s="270" t="s">
        <v>354</v>
      </c>
      <c r="AR37" s="271"/>
      <c r="AS37" s="271"/>
      <c r="AT37" s="272"/>
      <c r="AU37" s="384" t="s">
        <v>253</v>
      </c>
      <c r="AV37" s="384"/>
      <c r="AW37" s="384"/>
      <c r="AX37" s="385"/>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2"/>
      <c r="Z38" s="473"/>
      <c r="AA38" s="474"/>
      <c r="AB38" s="335"/>
      <c r="AC38" s="336"/>
      <c r="AD38" s="337"/>
      <c r="AE38" s="335"/>
      <c r="AF38" s="336"/>
      <c r="AG38" s="336"/>
      <c r="AH38" s="337"/>
      <c r="AI38" s="335"/>
      <c r="AJ38" s="336"/>
      <c r="AK38" s="336"/>
      <c r="AL38" s="337"/>
      <c r="AM38" s="379"/>
      <c r="AN38" s="379"/>
      <c r="AO38" s="379"/>
      <c r="AP38" s="335"/>
      <c r="AQ38" s="220" t="s">
        <v>669</v>
      </c>
      <c r="AR38" s="139"/>
      <c r="AS38" s="140" t="s">
        <v>355</v>
      </c>
      <c r="AT38" s="175"/>
      <c r="AU38" s="274">
        <v>31</v>
      </c>
      <c r="AV38" s="274"/>
      <c r="AW38" s="382" t="s">
        <v>300</v>
      </c>
      <c r="AX38" s="383"/>
    </row>
    <row r="39" spans="1:50" ht="23.25" customHeight="1" x14ac:dyDescent="0.15">
      <c r="A39" s="522"/>
      <c r="B39" s="520"/>
      <c r="C39" s="520"/>
      <c r="D39" s="520"/>
      <c r="E39" s="520"/>
      <c r="F39" s="521"/>
      <c r="G39" s="547" t="s">
        <v>664</v>
      </c>
      <c r="H39" s="548"/>
      <c r="I39" s="548"/>
      <c r="J39" s="548"/>
      <c r="K39" s="548"/>
      <c r="L39" s="548"/>
      <c r="M39" s="548"/>
      <c r="N39" s="548"/>
      <c r="O39" s="549"/>
      <c r="P39" s="164" t="s">
        <v>666</v>
      </c>
      <c r="Q39" s="164"/>
      <c r="R39" s="164"/>
      <c r="S39" s="164"/>
      <c r="T39" s="164"/>
      <c r="U39" s="164"/>
      <c r="V39" s="164"/>
      <c r="W39" s="164"/>
      <c r="X39" s="234"/>
      <c r="Y39" s="341" t="s">
        <v>12</v>
      </c>
      <c r="Z39" s="556"/>
      <c r="AA39" s="557"/>
      <c r="AB39" s="558" t="s">
        <v>579</v>
      </c>
      <c r="AC39" s="558"/>
      <c r="AD39" s="558"/>
      <c r="AE39" s="367" t="s">
        <v>668</v>
      </c>
      <c r="AF39" s="368"/>
      <c r="AG39" s="368"/>
      <c r="AH39" s="368"/>
      <c r="AI39" s="367" t="s">
        <v>667</v>
      </c>
      <c r="AJ39" s="368"/>
      <c r="AK39" s="368"/>
      <c r="AL39" s="368"/>
      <c r="AM39" s="367" t="s">
        <v>667</v>
      </c>
      <c r="AN39" s="368"/>
      <c r="AO39" s="368"/>
      <c r="AP39" s="368"/>
      <c r="AQ39" s="114" t="s">
        <v>669</v>
      </c>
      <c r="AR39" s="115"/>
      <c r="AS39" s="115"/>
      <c r="AT39" s="116"/>
      <c r="AU39" s="368" t="s">
        <v>667</v>
      </c>
      <c r="AV39" s="368"/>
      <c r="AW39" s="368"/>
      <c r="AX39" s="370"/>
    </row>
    <row r="40" spans="1:50" ht="23.2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29" t="s">
        <v>579</v>
      </c>
      <c r="AC40" s="529"/>
      <c r="AD40" s="529"/>
      <c r="AE40" s="367" t="s">
        <v>668</v>
      </c>
      <c r="AF40" s="368"/>
      <c r="AG40" s="368"/>
      <c r="AH40" s="368"/>
      <c r="AI40" s="367" t="s">
        <v>667</v>
      </c>
      <c r="AJ40" s="368"/>
      <c r="AK40" s="368"/>
      <c r="AL40" s="368"/>
      <c r="AM40" s="367" t="s">
        <v>667</v>
      </c>
      <c r="AN40" s="368"/>
      <c r="AO40" s="368"/>
      <c r="AP40" s="368"/>
      <c r="AQ40" s="114" t="s">
        <v>669</v>
      </c>
      <c r="AR40" s="115"/>
      <c r="AS40" s="115"/>
      <c r="AT40" s="116"/>
      <c r="AU40" s="368">
        <v>1198500</v>
      </c>
      <c r="AV40" s="368"/>
      <c r="AW40" s="368"/>
      <c r="AX40" s="370"/>
    </row>
    <row r="41" spans="1:50" ht="23.25" customHeight="1" x14ac:dyDescent="0.15">
      <c r="A41" s="651"/>
      <c r="B41" s="652"/>
      <c r="C41" s="652"/>
      <c r="D41" s="652"/>
      <c r="E41" s="652"/>
      <c r="F41" s="653"/>
      <c r="G41" s="553"/>
      <c r="H41" s="554"/>
      <c r="I41" s="554"/>
      <c r="J41" s="554"/>
      <c r="K41" s="554"/>
      <c r="L41" s="554"/>
      <c r="M41" s="554"/>
      <c r="N41" s="554"/>
      <c r="O41" s="555"/>
      <c r="P41" s="167"/>
      <c r="Q41" s="167"/>
      <c r="R41" s="167"/>
      <c r="S41" s="167"/>
      <c r="T41" s="167"/>
      <c r="U41" s="167"/>
      <c r="V41" s="167"/>
      <c r="W41" s="167"/>
      <c r="X41" s="239"/>
      <c r="Y41" s="306" t="s">
        <v>13</v>
      </c>
      <c r="Z41" s="301"/>
      <c r="AA41" s="302"/>
      <c r="AB41" s="501" t="s">
        <v>301</v>
      </c>
      <c r="AC41" s="501"/>
      <c r="AD41" s="501"/>
      <c r="AE41" s="367" t="s">
        <v>668</v>
      </c>
      <c r="AF41" s="368"/>
      <c r="AG41" s="368"/>
      <c r="AH41" s="368"/>
      <c r="AI41" s="367" t="s">
        <v>667</v>
      </c>
      <c r="AJ41" s="368"/>
      <c r="AK41" s="368"/>
      <c r="AL41" s="368"/>
      <c r="AM41" s="367" t="s">
        <v>667</v>
      </c>
      <c r="AN41" s="368"/>
      <c r="AO41" s="368"/>
      <c r="AP41" s="368"/>
      <c r="AQ41" s="114" t="s">
        <v>669</v>
      </c>
      <c r="AR41" s="115"/>
      <c r="AS41" s="115"/>
      <c r="AT41" s="116"/>
      <c r="AU41" s="368" t="s">
        <v>667</v>
      </c>
      <c r="AV41" s="368"/>
      <c r="AW41" s="368"/>
      <c r="AX41" s="370"/>
    </row>
    <row r="42" spans="1:50" ht="23.25" customHeight="1" x14ac:dyDescent="0.15">
      <c r="A42" s="910" t="s">
        <v>505</v>
      </c>
      <c r="B42" s="911"/>
      <c r="C42" s="911"/>
      <c r="D42" s="911"/>
      <c r="E42" s="911"/>
      <c r="F42" s="912"/>
      <c r="G42" s="916" t="s">
        <v>578</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473</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535</v>
      </c>
      <c r="AF44" s="372"/>
      <c r="AG44" s="372"/>
      <c r="AH44" s="373"/>
      <c r="AI44" s="371" t="s">
        <v>532</v>
      </c>
      <c r="AJ44" s="372"/>
      <c r="AK44" s="372"/>
      <c r="AL44" s="373"/>
      <c r="AM44" s="378" t="s">
        <v>527</v>
      </c>
      <c r="AN44" s="378"/>
      <c r="AO44" s="378"/>
      <c r="AP44" s="371"/>
      <c r="AQ44" s="270" t="s">
        <v>354</v>
      </c>
      <c r="AR44" s="271"/>
      <c r="AS44" s="271"/>
      <c r="AT44" s="272"/>
      <c r="AU44" s="384" t="s">
        <v>253</v>
      </c>
      <c r="AV44" s="384"/>
      <c r="AW44" s="384"/>
      <c r="AX44" s="385"/>
    </row>
    <row r="45" spans="1:50" ht="18.75" hidden="1"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2"/>
      <c r="Z45" s="473"/>
      <c r="AA45" s="474"/>
      <c r="AB45" s="335"/>
      <c r="AC45" s="336"/>
      <c r="AD45" s="337"/>
      <c r="AE45" s="335"/>
      <c r="AF45" s="336"/>
      <c r="AG45" s="336"/>
      <c r="AH45" s="337"/>
      <c r="AI45" s="335"/>
      <c r="AJ45" s="336"/>
      <c r="AK45" s="336"/>
      <c r="AL45" s="337"/>
      <c r="AM45" s="379"/>
      <c r="AN45" s="379"/>
      <c r="AO45" s="379"/>
      <c r="AP45" s="335"/>
      <c r="AQ45" s="220"/>
      <c r="AR45" s="139"/>
      <c r="AS45" s="140" t="s">
        <v>355</v>
      </c>
      <c r="AT45" s="175"/>
      <c r="AU45" s="274"/>
      <c r="AV45" s="274"/>
      <c r="AW45" s="382" t="s">
        <v>300</v>
      </c>
      <c r="AX45" s="383"/>
    </row>
    <row r="46" spans="1:50" ht="23.25" hidden="1" customHeight="1" x14ac:dyDescent="0.15">
      <c r="A46" s="522"/>
      <c r="B46" s="520"/>
      <c r="C46" s="520"/>
      <c r="D46" s="520"/>
      <c r="E46" s="520"/>
      <c r="F46" s="521"/>
      <c r="G46" s="547"/>
      <c r="H46" s="548"/>
      <c r="I46" s="548"/>
      <c r="J46" s="548"/>
      <c r="K46" s="548"/>
      <c r="L46" s="548"/>
      <c r="M46" s="548"/>
      <c r="N46" s="548"/>
      <c r="O46" s="549"/>
      <c r="P46" s="164"/>
      <c r="Q46" s="164"/>
      <c r="R46" s="164"/>
      <c r="S46" s="164"/>
      <c r="T46" s="164"/>
      <c r="U46" s="164"/>
      <c r="V46" s="164"/>
      <c r="W46" s="164"/>
      <c r="X46" s="234"/>
      <c r="Y46" s="341" t="s">
        <v>12</v>
      </c>
      <c r="Z46" s="556"/>
      <c r="AA46" s="557"/>
      <c r="AB46" s="558"/>
      <c r="AC46" s="558"/>
      <c r="AD46" s="558"/>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29"/>
      <c r="AC47" s="529"/>
      <c r="AD47" s="529"/>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3.25" hidden="1" customHeight="1" x14ac:dyDescent="0.15">
      <c r="A48" s="651"/>
      <c r="B48" s="652"/>
      <c r="C48" s="652"/>
      <c r="D48" s="652"/>
      <c r="E48" s="652"/>
      <c r="F48" s="653"/>
      <c r="G48" s="553"/>
      <c r="H48" s="554"/>
      <c r="I48" s="554"/>
      <c r="J48" s="554"/>
      <c r="K48" s="554"/>
      <c r="L48" s="554"/>
      <c r="M48" s="554"/>
      <c r="N48" s="554"/>
      <c r="O48" s="555"/>
      <c r="P48" s="167"/>
      <c r="Q48" s="167"/>
      <c r="R48" s="167"/>
      <c r="S48" s="167"/>
      <c r="T48" s="167"/>
      <c r="U48" s="167"/>
      <c r="V48" s="167"/>
      <c r="W48" s="167"/>
      <c r="X48" s="239"/>
      <c r="Y48" s="306" t="s">
        <v>13</v>
      </c>
      <c r="Z48" s="301"/>
      <c r="AA48" s="302"/>
      <c r="AB48" s="501" t="s">
        <v>301</v>
      </c>
      <c r="AC48" s="501"/>
      <c r="AD48" s="501"/>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t="23.25" hidden="1"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473</v>
      </c>
      <c r="B51" s="520"/>
      <c r="C51" s="520"/>
      <c r="D51" s="520"/>
      <c r="E51" s="520"/>
      <c r="F51" s="521"/>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535</v>
      </c>
      <c r="AF51" s="372"/>
      <c r="AG51" s="372"/>
      <c r="AH51" s="373"/>
      <c r="AI51" s="371" t="s">
        <v>532</v>
      </c>
      <c r="AJ51" s="372"/>
      <c r="AK51" s="372"/>
      <c r="AL51" s="373"/>
      <c r="AM51" s="378" t="s">
        <v>528</v>
      </c>
      <c r="AN51" s="378"/>
      <c r="AO51" s="378"/>
      <c r="AP51" s="371"/>
      <c r="AQ51" s="270" t="s">
        <v>354</v>
      </c>
      <c r="AR51" s="271"/>
      <c r="AS51" s="271"/>
      <c r="AT51" s="272"/>
      <c r="AU51" s="380" t="s">
        <v>253</v>
      </c>
      <c r="AV51" s="380"/>
      <c r="AW51" s="380"/>
      <c r="AX51" s="381"/>
    </row>
    <row r="52" spans="1:50"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2"/>
      <c r="Z52" s="473"/>
      <c r="AA52" s="474"/>
      <c r="AB52" s="335"/>
      <c r="AC52" s="336"/>
      <c r="AD52" s="337"/>
      <c r="AE52" s="335"/>
      <c r="AF52" s="336"/>
      <c r="AG52" s="336"/>
      <c r="AH52" s="337"/>
      <c r="AI52" s="335"/>
      <c r="AJ52" s="336"/>
      <c r="AK52" s="336"/>
      <c r="AL52" s="337"/>
      <c r="AM52" s="379"/>
      <c r="AN52" s="379"/>
      <c r="AO52" s="379"/>
      <c r="AP52" s="335"/>
      <c r="AQ52" s="220"/>
      <c r="AR52" s="139"/>
      <c r="AS52" s="140" t="s">
        <v>355</v>
      </c>
      <c r="AT52" s="175"/>
      <c r="AU52" s="274"/>
      <c r="AV52" s="274"/>
      <c r="AW52" s="382" t="s">
        <v>300</v>
      </c>
      <c r="AX52" s="383"/>
    </row>
    <row r="53" spans="1:50" ht="23.25" hidden="1" customHeight="1" x14ac:dyDescent="0.15">
      <c r="A53" s="522"/>
      <c r="B53" s="520"/>
      <c r="C53" s="520"/>
      <c r="D53" s="520"/>
      <c r="E53" s="520"/>
      <c r="F53" s="521"/>
      <c r="G53" s="547"/>
      <c r="H53" s="548"/>
      <c r="I53" s="548"/>
      <c r="J53" s="548"/>
      <c r="K53" s="548"/>
      <c r="L53" s="548"/>
      <c r="M53" s="548"/>
      <c r="N53" s="548"/>
      <c r="O53" s="549"/>
      <c r="P53" s="164"/>
      <c r="Q53" s="164"/>
      <c r="R53" s="164"/>
      <c r="S53" s="164"/>
      <c r="T53" s="164"/>
      <c r="U53" s="164"/>
      <c r="V53" s="164"/>
      <c r="W53" s="164"/>
      <c r="X53" s="234"/>
      <c r="Y53" s="341" t="s">
        <v>12</v>
      </c>
      <c r="Z53" s="556"/>
      <c r="AA53" s="557"/>
      <c r="AB53" s="558"/>
      <c r="AC53" s="558"/>
      <c r="AD53" s="558"/>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29"/>
      <c r="AC54" s="529"/>
      <c r="AD54" s="529"/>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3.25" hidden="1" customHeight="1" x14ac:dyDescent="0.15">
      <c r="A55" s="651"/>
      <c r="B55" s="652"/>
      <c r="C55" s="652"/>
      <c r="D55" s="652"/>
      <c r="E55" s="652"/>
      <c r="F55" s="653"/>
      <c r="G55" s="553"/>
      <c r="H55" s="554"/>
      <c r="I55" s="554"/>
      <c r="J55" s="554"/>
      <c r="K55" s="554"/>
      <c r="L55" s="554"/>
      <c r="M55" s="554"/>
      <c r="N55" s="554"/>
      <c r="O55" s="555"/>
      <c r="P55" s="167"/>
      <c r="Q55" s="167"/>
      <c r="R55" s="167"/>
      <c r="S55" s="167"/>
      <c r="T55" s="167"/>
      <c r="U55" s="167"/>
      <c r="V55" s="167"/>
      <c r="W55" s="167"/>
      <c r="X55" s="239"/>
      <c r="Y55" s="306" t="s">
        <v>13</v>
      </c>
      <c r="Z55" s="301"/>
      <c r="AA55" s="302"/>
      <c r="AB55" s="465" t="s">
        <v>14</v>
      </c>
      <c r="AC55" s="465"/>
      <c r="AD55" s="465"/>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t="23.25" hidden="1"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473</v>
      </c>
      <c r="B58" s="520"/>
      <c r="C58" s="520"/>
      <c r="D58" s="520"/>
      <c r="E58" s="520"/>
      <c r="F58" s="521"/>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536</v>
      </c>
      <c r="AF58" s="372"/>
      <c r="AG58" s="372"/>
      <c r="AH58" s="373"/>
      <c r="AI58" s="371" t="s">
        <v>532</v>
      </c>
      <c r="AJ58" s="372"/>
      <c r="AK58" s="372"/>
      <c r="AL58" s="373"/>
      <c r="AM58" s="378" t="s">
        <v>527</v>
      </c>
      <c r="AN58" s="378"/>
      <c r="AO58" s="378"/>
      <c r="AP58" s="371"/>
      <c r="AQ58" s="270" t="s">
        <v>354</v>
      </c>
      <c r="AR58" s="271"/>
      <c r="AS58" s="271"/>
      <c r="AT58" s="272"/>
      <c r="AU58" s="380" t="s">
        <v>253</v>
      </c>
      <c r="AV58" s="380"/>
      <c r="AW58" s="380"/>
      <c r="AX58" s="381"/>
    </row>
    <row r="59" spans="1:50"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2"/>
      <c r="Z59" s="473"/>
      <c r="AA59" s="474"/>
      <c r="AB59" s="335"/>
      <c r="AC59" s="336"/>
      <c r="AD59" s="337"/>
      <c r="AE59" s="335"/>
      <c r="AF59" s="336"/>
      <c r="AG59" s="336"/>
      <c r="AH59" s="337"/>
      <c r="AI59" s="335"/>
      <c r="AJ59" s="336"/>
      <c r="AK59" s="336"/>
      <c r="AL59" s="337"/>
      <c r="AM59" s="379"/>
      <c r="AN59" s="379"/>
      <c r="AO59" s="379"/>
      <c r="AP59" s="335"/>
      <c r="AQ59" s="220"/>
      <c r="AR59" s="139"/>
      <c r="AS59" s="140" t="s">
        <v>355</v>
      </c>
      <c r="AT59" s="175"/>
      <c r="AU59" s="274"/>
      <c r="AV59" s="274"/>
      <c r="AW59" s="382" t="s">
        <v>300</v>
      </c>
      <c r="AX59" s="383"/>
    </row>
    <row r="60" spans="1:50" ht="23.25" hidden="1" customHeight="1" x14ac:dyDescent="0.15">
      <c r="A60" s="522"/>
      <c r="B60" s="520"/>
      <c r="C60" s="520"/>
      <c r="D60" s="520"/>
      <c r="E60" s="520"/>
      <c r="F60" s="521"/>
      <c r="G60" s="547"/>
      <c r="H60" s="548"/>
      <c r="I60" s="548"/>
      <c r="J60" s="548"/>
      <c r="K60" s="548"/>
      <c r="L60" s="548"/>
      <c r="M60" s="548"/>
      <c r="N60" s="548"/>
      <c r="O60" s="549"/>
      <c r="P60" s="164"/>
      <c r="Q60" s="164"/>
      <c r="R60" s="164"/>
      <c r="S60" s="164"/>
      <c r="T60" s="164"/>
      <c r="U60" s="164"/>
      <c r="V60" s="164"/>
      <c r="W60" s="164"/>
      <c r="X60" s="234"/>
      <c r="Y60" s="341" t="s">
        <v>12</v>
      </c>
      <c r="Z60" s="556"/>
      <c r="AA60" s="557"/>
      <c r="AB60" s="558"/>
      <c r="AC60" s="558"/>
      <c r="AD60" s="558"/>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29"/>
      <c r="AC61" s="529"/>
      <c r="AD61" s="529"/>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3.25" hidden="1" customHeight="1" x14ac:dyDescent="0.15">
      <c r="A62" s="523"/>
      <c r="B62" s="524"/>
      <c r="C62" s="524"/>
      <c r="D62" s="524"/>
      <c r="E62" s="524"/>
      <c r="F62" s="525"/>
      <c r="G62" s="553"/>
      <c r="H62" s="554"/>
      <c r="I62" s="554"/>
      <c r="J62" s="554"/>
      <c r="K62" s="554"/>
      <c r="L62" s="554"/>
      <c r="M62" s="554"/>
      <c r="N62" s="554"/>
      <c r="O62" s="555"/>
      <c r="P62" s="167"/>
      <c r="Q62" s="167"/>
      <c r="R62" s="167"/>
      <c r="S62" s="167"/>
      <c r="T62" s="167"/>
      <c r="U62" s="167"/>
      <c r="V62" s="167"/>
      <c r="W62" s="167"/>
      <c r="X62" s="239"/>
      <c r="Y62" s="306" t="s">
        <v>13</v>
      </c>
      <c r="Z62" s="301"/>
      <c r="AA62" s="302"/>
      <c r="AB62" s="501" t="s">
        <v>14</v>
      </c>
      <c r="AC62" s="501"/>
      <c r="AD62" s="501"/>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t="23.25" hidden="1"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474</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469</v>
      </c>
      <c r="X65" s="883"/>
      <c r="Y65" s="886"/>
      <c r="Z65" s="886"/>
      <c r="AA65" s="887"/>
      <c r="AB65" s="880" t="s">
        <v>11</v>
      </c>
      <c r="AC65" s="876"/>
      <c r="AD65" s="877"/>
      <c r="AE65" s="371" t="s">
        <v>535</v>
      </c>
      <c r="AF65" s="372"/>
      <c r="AG65" s="372"/>
      <c r="AH65" s="373"/>
      <c r="AI65" s="371" t="s">
        <v>532</v>
      </c>
      <c r="AJ65" s="372"/>
      <c r="AK65" s="372"/>
      <c r="AL65" s="373"/>
      <c r="AM65" s="378" t="s">
        <v>527</v>
      </c>
      <c r="AN65" s="378"/>
      <c r="AO65" s="378"/>
      <c r="AP65" s="371"/>
      <c r="AQ65" s="880" t="s">
        <v>354</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6"/>
      <c r="AG66" s="336"/>
      <c r="AH66" s="337"/>
      <c r="AI66" s="335"/>
      <c r="AJ66" s="336"/>
      <c r="AK66" s="336"/>
      <c r="AL66" s="337"/>
      <c r="AM66" s="379"/>
      <c r="AN66" s="379"/>
      <c r="AO66" s="379"/>
      <c r="AP66" s="335"/>
      <c r="AQ66" s="273"/>
      <c r="AR66" s="274"/>
      <c r="AS66" s="878" t="s">
        <v>355</v>
      </c>
      <c r="AT66" s="879"/>
      <c r="AU66" s="274"/>
      <c r="AV66" s="274"/>
      <c r="AW66" s="878" t="s">
        <v>472</v>
      </c>
      <c r="AX66" s="991"/>
    </row>
    <row r="67" spans="1:50" ht="23.25" hidden="1" customHeight="1" x14ac:dyDescent="0.15">
      <c r="A67" s="864"/>
      <c r="B67" s="865"/>
      <c r="C67" s="865"/>
      <c r="D67" s="865"/>
      <c r="E67" s="865"/>
      <c r="F67" s="866"/>
      <c r="G67" s="992" t="s">
        <v>356</v>
      </c>
      <c r="H67" s="975"/>
      <c r="I67" s="976"/>
      <c r="J67" s="976"/>
      <c r="K67" s="976"/>
      <c r="L67" s="976"/>
      <c r="M67" s="976"/>
      <c r="N67" s="976"/>
      <c r="O67" s="977"/>
      <c r="P67" s="975"/>
      <c r="Q67" s="976"/>
      <c r="R67" s="976"/>
      <c r="S67" s="976"/>
      <c r="T67" s="976"/>
      <c r="U67" s="976"/>
      <c r="V67" s="977"/>
      <c r="W67" s="981"/>
      <c r="X67" s="982"/>
      <c r="Y67" s="962" t="s">
        <v>12</v>
      </c>
      <c r="Z67" s="962"/>
      <c r="AA67" s="963"/>
      <c r="AB67" s="964" t="s">
        <v>495</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7" t="s">
        <v>54</v>
      </c>
      <c r="Z68" s="187"/>
      <c r="AA68" s="188"/>
      <c r="AB68" s="987" t="s">
        <v>495</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7" t="s">
        <v>13</v>
      </c>
      <c r="Z69" s="187"/>
      <c r="AA69" s="188"/>
      <c r="AB69" s="988" t="s">
        <v>496</v>
      </c>
      <c r="AC69" s="988"/>
      <c r="AD69" s="988"/>
      <c r="AE69" s="504"/>
      <c r="AF69" s="505"/>
      <c r="AG69" s="505"/>
      <c r="AH69" s="505"/>
      <c r="AI69" s="504"/>
      <c r="AJ69" s="505"/>
      <c r="AK69" s="505"/>
      <c r="AL69" s="505"/>
      <c r="AM69" s="504"/>
      <c r="AN69" s="505"/>
      <c r="AO69" s="505"/>
      <c r="AP69" s="505"/>
      <c r="AQ69" s="367"/>
      <c r="AR69" s="368"/>
      <c r="AS69" s="368"/>
      <c r="AT69" s="369"/>
      <c r="AU69" s="368"/>
      <c r="AV69" s="368"/>
      <c r="AW69" s="368"/>
      <c r="AX69" s="370"/>
    </row>
    <row r="70" spans="1:50" ht="23.25" hidden="1" customHeight="1" x14ac:dyDescent="0.15">
      <c r="A70" s="864" t="s">
        <v>479</v>
      </c>
      <c r="B70" s="865"/>
      <c r="C70" s="865"/>
      <c r="D70" s="865"/>
      <c r="E70" s="865"/>
      <c r="F70" s="866"/>
      <c r="G70" s="952" t="s">
        <v>357</v>
      </c>
      <c r="H70" s="953"/>
      <c r="I70" s="953"/>
      <c r="J70" s="953"/>
      <c r="K70" s="953"/>
      <c r="L70" s="953"/>
      <c r="M70" s="953"/>
      <c r="N70" s="953"/>
      <c r="O70" s="953"/>
      <c r="P70" s="953"/>
      <c r="Q70" s="953"/>
      <c r="R70" s="953"/>
      <c r="S70" s="953"/>
      <c r="T70" s="953"/>
      <c r="U70" s="953"/>
      <c r="V70" s="953"/>
      <c r="W70" s="956" t="s">
        <v>494</v>
      </c>
      <c r="X70" s="957"/>
      <c r="Y70" s="962" t="s">
        <v>12</v>
      </c>
      <c r="Z70" s="962"/>
      <c r="AA70" s="963"/>
      <c r="AB70" s="964" t="s">
        <v>495</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7" t="s">
        <v>54</v>
      </c>
      <c r="Z71" s="187"/>
      <c r="AA71" s="188"/>
      <c r="AB71" s="987" t="s">
        <v>495</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7" t="s">
        <v>13</v>
      </c>
      <c r="Z72" s="187"/>
      <c r="AA72" s="188"/>
      <c r="AB72" s="988" t="s">
        <v>496</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0" t="s">
        <v>474</v>
      </c>
      <c r="B73" s="851"/>
      <c r="C73" s="851"/>
      <c r="D73" s="851"/>
      <c r="E73" s="851"/>
      <c r="F73" s="852"/>
      <c r="G73" s="816"/>
      <c r="H73" s="172" t="s">
        <v>265</v>
      </c>
      <c r="I73" s="172"/>
      <c r="J73" s="172"/>
      <c r="K73" s="172"/>
      <c r="L73" s="172"/>
      <c r="M73" s="172"/>
      <c r="N73" s="172"/>
      <c r="O73" s="173"/>
      <c r="P73" s="179" t="s">
        <v>59</v>
      </c>
      <c r="Q73" s="172"/>
      <c r="R73" s="172"/>
      <c r="S73" s="172"/>
      <c r="T73" s="172"/>
      <c r="U73" s="172"/>
      <c r="V73" s="172"/>
      <c r="W73" s="172"/>
      <c r="X73" s="173"/>
      <c r="Y73" s="818"/>
      <c r="Z73" s="819"/>
      <c r="AA73" s="820"/>
      <c r="AB73" s="179" t="s">
        <v>11</v>
      </c>
      <c r="AC73" s="172"/>
      <c r="AD73" s="173"/>
      <c r="AE73" s="371" t="s">
        <v>535</v>
      </c>
      <c r="AF73" s="372"/>
      <c r="AG73" s="372"/>
      <c r="AH73" s="373"/>
      <c r="AI73" s="371" t="s">
        <v>532</v>
      </c>
      <c r="AJ73" s="372"/>
      <c r="AK73" s="372"/>
      <c r="AL73" s="373"/>
      <c r="AM73" s="378" t="s">
        <v>527</v>
      </c>
      <c r="AN73" s="378"/>
      <c r="AO73" s="378"/>
      <c r="AP73" s="371"/>
      <c r="AQ73" s="179" t="s">
        <v>354</v>
      </c>
      <c r="AR73" s="172"/>
      <c r="AS73" s="172"/>
      <c r="AT73" s="173"/>
      <c r="AU73" s="276" t="s">
        <v>253</v>
      </c>
      <c r="AV73" s="137"/>
      <c r="AW73" s="137"/>
      <c r="AX73" s="138"/>
    </row>
    <row r="74" spans="1:50" ht="18.75" hidden="1" customHeight="1" x14ac:dyDescent="0.15">
      <c r="A74" s="853"/>
      <c r="B74" s="854"/>
      <c r="C74" s="854"/>
      <c r="D74" s="854"/>
      <c r="E74" s="854"/>
      <c r="F74" s="855"/>
      <c r="G74" s="817"/>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355</v>
      </c>
      <c r="AT74" s="175"/>
      <c r="AU74" s="220"/>
      <c r="AV74" s="139"/>
      <c r="AW74" s="140" t="s">
        <v>300</v>
      </c>
      <c r="AX74" s="141"/>
    </row>
    <row r="75" spans="1:50" ht="23.25" hidden="1" customHeight="1" x14ac:dyDescent="0.15">
      <c r="A75" s="853"/>
      <c r="B75" s="854"/>
      <c r="C75" s="854"/>
      <c r="D75" s="854"/>
      <c r="E75" s="854"/>
      <c r="F75" s="855"/>
      <c r="G75" s="791"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t="23.25" hidden="1" customHeight="1" x14ac:dyDescent="0.15">
      <c r="A76" s="853"/>
      <c r="B76" s="854"/>
      <c r="C76" s="854"/>
      <c r="D76" s="854"/>
      <c r="E76" s="854"/>
      <c r="F76" s="855"/>
      <c r="G76" s="792"/>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t="23.25" hidden="1" customHeight="1" x14ac:dyDescent="0.15">
      <c r="A77" s="853"/>
      <c r="B77" s="854"/>
      <c r="C77" s="854"/>
      <c r="D77" s="854"/>
      <c r="E77" s="854"/>
      <c r="F77" s="855"/>
      <c r="G77" s="793"/>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69.75" hidden="1" customHeight="1" x14ac:dyDescent="0.15">
      <c r="A78" s="924" t="s">
        <v>508</v>
      </c>
      <c r="B78" s="925"/>
      <c r="C78" s="925"/>
      <c r="D78" s="925"/>
      <c r="E78" s="922" t="s">
        <v>451</v>
      </c>
      <c r="F78" s="923"/>
      <c r="G78" s="57" t="s">
        <v>357</v>
      </c>
      <c r="H78" s="802"/>
      <c r="I78" s="247"/>
      <c r="J78" s="247"/>
      <c r="K78" s="247"/>
      <c r="L78" s="247"/>
      <c r="M78" s="247"/>
      <c r="N78" s="247"/>
      <c r="O78" s="803"/>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1" t="s">
        <v>468</v>
      </c>
      <c r="AP79" s="152"/>
      <c r="AQ79" s="152"/>
      <c r="AR79" s="81" t="s">
        <v>466</v>
      </c>
      <c r="AS79" s="151"/>
      <c r="AT79" s="152"/>
      <c r="AU79" s="152"/>
      <c r="AV79" s="152"/>
      <c r="AW79" s="152"/>
      <c r="AX79" s="153"/>
    </row>
    <row r="80" spans="1:50" ht="18.75" hidden="1" customHeight="1" x14ac:dyDescent="0.15">
      <c r="A80" s="526" t="s">
        <v>266</v>
      </c>
      <c r="B80" s="859" t="s">
        <v>465</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7"/>
      <c r="B81" s="862"/>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7"/>
      <c r="B82" s="862"/>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2"/>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3"/>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6"/>
      <c r="Z85" s="177"/>
      <c r="AA85" s="178"/>
      <c r="AB85" s="462" t="s">
        <v>11</v>
      </c>
      <c r="AC85" s="463"/>
      <c r="AD85" s="464"/>
      <c r="AE85" s="371" t="s">
        <v>535</v>
      </c>
      <c r="AF85" s="372"/>
      <c r="AG85" s="372"/>
      <c r="AH85" s="373"/>
      <c r="AI85" s="371" t="s">
        <v>532</v>
      </c>
      <c r="AJ85" s="372"/>
      <c r="AK85" s="372"/>
      <c r="AL85" s="373"/>
      <c r="AM85" s="378" t="s">
        <v>527</v>
      </c>
      <c r="AN85" s="378"/>
      <c r="AO85" s="378"/>
      <c r="AP85" s="371"/>
      <c r="AQ85" s="179" t="s">
        <v>354</v>
      </c>
      <c r="AR85" s="172"/>
      <c r="AS85" s="172"/>
      <c r="AT85" s="173"/>
      <c r="AU85" s="376" t="s">
        <v>253</v>
      </c>
      <c r="AV85" s="376"/>
      <c r="AW85" s="376"/>
      <c r="AX85" s="377"/>
      <c r="AY85" s="10"/>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6"/>
      <c r="Z86" s="177"/>
      <c r="AA86" s="178"/>
      <c r="AB86" s="335"/>
      <c r="AC86" s="336"/>
      <c r="AD86" s="337"/>
      <c r="AE86" s="335"/>
      <c r="AF86" s="336"/>
      <c r="AG86" s="336"/>
      <c r="AH86" s="337"/>
      <c r="AI86" s="335"/>
      <c r="AJ86" s="336"/>
      <c r="AK86" s="336"/>
      <c r="AL86" s="337"/>
      <c r="AM86" s="379"/>
      <c r="AN86" s="379"/>
      <c r="AO86" s="379"/>
      <c r="AP86" s="335"/>
      <c r="AQ86" s="273"/>
      <c r="AR86" s="274"/>
      <c r="AS86" s="140" t="s">
        <v>355</v>
      </c>
      <c r="AT86" s="175"/>
      <c r="AU86" s="274"/>
      <c r="AV86" s="274"/>
      <c r="AW86" s="382" t="s">
        <v>300</v>
      </c>
      <c r="AX86" s="383"/>
      <c r="AY86" s="10"/>
      <c r="AZ86" s="10"/>
      <c r="BA86" s="10"/>
      <c r="BB86" s="10"/>
      <c r="BC86" s="10"/>
      <c r="BD86" s="10"/>
      <c r="BE86" s="10"/>
      <c r="BF86" s="10"/>
      <c r="BG86" s="10"/>
      <c r="BH86" s="10"/>
    </row>
    <row r="87" spans="1:60" ht="23.25" hidden="1" customHeight="1" x14ac:dyDescent="0.15">
      <c r="A87" s="527"/>
      <c r="B87" s="559"/>
      <c r="C87" s="559"/>
      <c r="D87" s="559"/>
      <c r="E87" s="559"/>
      <c r="F87" s="560"/>
      <c r="G87" s="233"/>
      <c r="H87" s="164"/>
      <c r="I87" s="164"/>
      <c r="J87" s="164"/>
      <c r="K87" s="164"/>
      <c r="L87" s="164"/>
      <c r="M87" s="164"/>
      <c r="N87" s="164"/>
      <c r="O87" s="234"/>
      <c r="P87" s="164"/>
      <c r="Q87" s="809"/>
      <c r="R87" s="809"/>
      <c r="S87" s="809"/>
      <c r="T87" s="809"/>
      <c r="U87" s="809"/>
      <c r="V87" s="809"/>
      <c r="W87" s="809"/>
      <c r="X87" s="810"/>
      <c r="Y87" s="762" t="s">
        <v>62</v>
      </c>
      <c r="Z87" s="763"/>
      <c r="AA87" s="764"/>
      <c r="AB87" s="558"/>
      <c r="AC87" s="558"/>
      <c r="AD87" s="558"/>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t="23.25" hidden="1" customHeight="1" x14ac:dyDescent="0.15">
      <c r="A88" s="527"/>
      <c r="B88" s="559"/>
      <c r="C88" s="559"/>
      <c r="D88" s="559"/>
      <c r="E88" s="559"/>
      <c r="F88" s="560"/>
      <c r="G88" s="235"/>
      <c r="H88" s="236"/>
      <c r="I88" s="236"/>
      <c r="J88" s="236"/>
      <c r="K88" s="236"/>
      <c r="L88" s="236"/>
      <c r="M88" s="236"/>
      <c r="N88" s="236"/>
      <c r="O88" s="237"/>
      <c r="P88" s="811"/>
      <c r="Q88" s="811"/>
      <c r="R88" s="811"/>
      <c r="S88" s="811"/>
      <c r="T88" s="811"/>
      <c r="U88" s="811"/>
      <c r="V88" s="811"/>
      <c r="W88" s="811"/>
      <c r="X88" s="812"/>
      <c r="Y88" s="736" t="s">
        <v>54</v>
      </c>
      <c r="Z88" s="737"/>
      <c r="AA88" s="738"/>
      <c r="AB88" s="529"/>
      <c r="AC88" s="529"/>
      <c r="AD88" s="529"/>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t="23.25" hidden="1" customHeight="1" x14ac:dyDescent="0.15">
      <c r="A89" s="527"/>
      <c r="B89" s="561"/>
      <c r="C89" s="561"/>
      <c r="D89" s="561"/>
      <c r="E89" s="561"/>
      <c r="F89" s="562"/>
      <c r="G89" s="238"/>
      <c r="H89" s="167"/>
      <c r="I89" s="167"/>
      <c r="J89" s="167"/>
      <c r="K89" s="167"/>
      <c r="L89" s="167"/>
      <c r="M89" s="167"/>
      <c r="N89" s="167"/>
      <c r="O89" s="239"/>
      <c r="P89" s="307"/>
      <c r="Q89" s="307"/>
      <c r="R89" s="307"/>
      <c r="S89" s="307"/>
      <c r="T89" s="307"/>
      <c r="U89" s="307"/>
      <c r="V89" s="307"/>
      <c r="W89" s="307"/>
      <c r="X89" s="813"/>
      <c r="Y89" s="736" t="s">
        <v>13</v>
      </c>
      <c r="Z89" s="737"/>
      <c r="AA89" s="738"/>
      <c r="AB89" s="465" t="s">
        <v>14</v>
      </c>
      <c r="AC89" s="465"/>
      <c r="AD89" s="465"/>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6"/>
      <c r="Z90" s="177"/>
      <c r="AA90" s="178"/>
      <c r="AB90" s="462" t="s">
        <v>11</v>
      </c>
      <c r="AC90" s="463"/>
      <c r="AD90" s="464"/>
      <c r="AE90" s="371" t="s">
        <v>535</v>
      </c>
      <c r="AF90" s="372"/>
      <c r="AG90" s="372"/>
      <c r="AH90" s="373"/>
      <c r="AI90" s="371" t="s">
        <v>532</v>
      </c>
      <c r="AJ90" s="372"/>
      <c r="AK90" s="372"/>
      <c r="AL90" s="373"/>
      <c r="AM90" s="378" t="s">
        <v>527</v>
      </c>
      <c r="AN90" s="378"/>
      <c r="AO90" s="378"/>
      <c r="AP90" s="371"/>
      <c r="AQ90" s="179" t="s">
        <v>354</v>
      </c>
      <c r="AR90" s="172"/>
      <c r="AS90" s="172"/>
      <c r="AT90" s="173"/>
      <c r="AU90" s="376" t="s">
        <v>253</v>
      </c>
      <c r="AV90" s="376"/>
      <c r="AW90" s="376"/>
      <c r="AX90" s="377"/>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6"/>
      <c r="Z91" s="177"/>
      <c r="AA91" s="178"/>
      <c r="AB91" s="335"/>
      <c r="AC91" s="336"/>
      <c r="AD91" s="337"/>
      <c r="AE91" s="335"/>
      <c r="AF91" s="336"/>
      <c r="AG91" s="336"/>
      <c r="AH91" s="337"/>
      <c r="AI91" s="335"/>
      <c r="AJ91" s="336"/>
      <c r="AK91" s="336"/>
      <c r="AL91" s="337"/>
      <c r="AM91" s="379"/>
      <c r="AN91" s="379"/>
      <c r="AO91" s="379"/>
      <c r="AP91" s="335"/>
      <c r="AQ91" s="273"/>
      <c r="AR91" s="274"/>
      <c r="AS91" s="140" t="s">
        <v>355</v>
      </c>
      <c r="AT91" s="175"/>
      <c r="AU91" s="274"/>
      <c r="AV91" s="274"/>
      <c r="AW91" s="382" t="s">
        <v>300</v>
      </c>
      <c r="AX91" s="383"/>
      <c r="AY91" s="10"/>
      <c r="AZ91" s="10"/>
      <c r="BA91" s="10"/>
      <c r="BB91" s="10"/>
      <c r="BC91" s="10"/>
    </row>
    <row r="92" spans="1:60" ht="23.25" hidden="1" customHeight="1" x14ac:dyDescent="0.15">
      <c r="A92" s="527"/>
      <c r="B92" s="559"/>
      <c r="C92" s="559"/>
      <c r="D92" s="559"/>
      <c r="E92" s="559"/>
      <c r="F92" s="560"/>
      <c r="G92" s="233"/>
      <c r="H92" s="164"/>
      <c r="I92" s="164"/>
      <c r="J92" s="164"/>
      <c r="K92" s="164"/>
      <c r="L92" s="164"/>
      <c r="M92" s="164"/>
      <c r="N92" s="164"/>
      <c r="O92" s="234"/>
      <c r="P92" s="164"/>
      <c r="Q92" s="809"/>
      <c r="R92" s="809"/>
      <c r="S92" s="809"/>
      <c r="T92" s="809"/>
      <c r="U92" s="809"/>
      <c r="V92" s="809"/>
      <c r="W92" s="809"/>
      <c r="X92" s="810"/>
      <c r="Y92" s="762" t="s">
        <v>62</v>
      </c>
      <c r="Z92" s="763"/>
      <c r="AA92" s="764"/>
      <c r="AB92" s="558"/>
      <c r="AC92" s="558"/>
      <c r="AD92" s="558"/>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1"/>
      <c r="Q93" s="811"/>
      <c r="R93" s="811"/>
      <c r="S93" s="811"/>
      <c r="T93" s="811"/>
      <c r="U93" s="811"/>
      <c r="V93" s="811"/>
      <c r="W93" s="811"/>
      <c r="X93" s="812"/>
      <c r="Y93" s="736" t="s">
        <v>54</v>
      </c>
      <c r="Z93" s="737"/>
      <c r="AA93" s="738"/>
      <c r="AB93" s="529"/>
      <c r="AC93" s="529"/>
      <c r="AD93" s="529"/>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t="23.25" hidden="1" customHeight="1" x14ac:dyDescent="0.15">
      <c r="A94" s="527"/>
      <c r="B94" s="561"/>
      <c r="C94" s="561"/>
      <c r="D94" s="561"/>
      <c r="E94" s="561"/>
      <c r="F94" s="562"/>
      <c r="G94" s="238"/>
      <c r="H94" s="167"/>
      <c r="I94" s="167"/>
      <c r="J94" s="167"/>
      <c r="K94" s="167"/>
      <c r="L94" s="167"/>
      <c r="M94" s="167"/>
      <c r="N94" s="167"/>
      <c r="O94" s="239"/>
      <c r="P94" s="307"/>
      <c r="Q94" s="307"/>
      <c r="R94" s="307"/>
      <c r="S94" s="307"/>
      <c r="T94" s="307"/>
      <c r="U94" s="307"/>
      <c r="V94" s="307"/>
      <c r="W94" s="307"/>
      <c r="X94" s="813"/>
      <c r="Y94" s="736" t="s">
        <v>13</v>
      </c>
      <c r="Z94" s="737"/>
      <c r="AA94" s="738"/>
      <c r="AB94" s="465" t="s">
        <v>14</v>
      </c>
      <c r="AC94" s="465"/>
      <c r="AD94" s="465"/>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t="18.75" hidden="1" customHeight="1" x14ac:dyDescent="0.15">
      <c r="A95" s="527"/>
      <c r="B95" s="559" t="s">
        <v>264</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6"/>
      <c r="Z95" s="177"/>
      <c r="AA95" s="178"/>
      <c r="AB95" s="462" t="s">
        <v>11</v>
      </c>
      <c r="AC95" s="463"/>
      <c r="AD95" s="464"/>
      <c r="AE95" s="371" t="s">
        <v>535</v>
      </c>
      <c r="AF95" s="372"/>
      <c r="AG95" s="372"/>
      <c r="AH95" s="373"/>
      <c r="AI95" s="371" t="s">
        <v>532</v>
      </c>
      <c r="AJ95" s="372"/>
      <c r="AK95" s="372"/>
      <c r="AL95" s="373"/>
      <c r="AM95" s="378" t="s">
        <v>527</v>
      </c>
      <c r="AN95" s="378"/>
      <c r="AO95" s="378"/>
      <c r="AP95" s="371"/>
      <c r="AQ95" s="179" t="s">
        <v>354</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6"/>
      <c r="Z96" s="177"/>
      <c r="AA96" s="178"/>
      <c r="AB96" s="335"/>
      <c r="AC96" s="336"/>
      <c r="AD96" s="337"/>
      <c r="AE96" s="335"/>
      <c r="AF96" s="336"/>
      <c r="AG96" s="336"/>
      <c r="AH96" s="337"/>
      <c r="AI96" s="335"/>
      <c r="AJ96" s="336"/>
      <c r="AK96" s="336"/>
      <c r="AL96" s="337"/>
      <c r="AM96" s="379"/>
      <c r="AN96" s="379"/>
      <c r="AO96" s="379"/>
      <c r="AP96" s="335"/>
      <c r="AQ96" s="273"/>
      <c r="AR96" s="274"/>
      <c r="AS96" s="140" t="s">
        <v>355</v>
      </c>
      <c r="AT96" s="175"/>
      <c r="AU96" s="274"/>
      <c r="AV96" s="274"/>
      <c r="AW96" s="382" t="s">
        <v>300</v>
      </c>
      <c r="AX96" s="383"/>
    </row>
    <row r="97" spans="1:60" ht="23.25" hidden="1" customHeight="1" x14ac:dyDescent="0.15">
      <c r="A97" s="527"/>
      <c r="B97" s="559"/>
      <c r="C97" s="559"/>
      <c r="D97" s="559"/>
      <c r="E97" s="559"/>
      <c r="F97" s="560"/>
      <c r="G97" s="233"/>
      <c r="H97" s="164"/>
      <c r="I97" s="164"/>
      <c r="J97" s="164"/>
      <c r="K97" s="164"/>
      <c r="L97" s="164"/>
      <c r="M97" s="164"/>
      <c r="N97" s="164"/>
      <c r="O97" s="234"/>
      <c r="P97" s="164"/>
      <c r="Q97" s="809"/>
      <c r="R97" s="809"/>
      <c r="S97" s="809"/>
      <c r="T97" s="809"/>
      <c r="U97" s="809"/>
      <c r="V97" s="809"/>
      <c r="W97" s="809"/>
      <c r="X97" s="810"/>
      <c r="Y97" s="762" t="s">
        <v>62</v>
      </c>
      <c r="Z97" s="763"/>
      <c r="AA97" s="764"/>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1"/>
      <c r="Q98" s="811"/>
      <c r="R98" s="811"/>
      <c r="S98" s="811"/>
      <c r="T98" s="811"/>
      <c r="U98" s="811"/>
      <c r="V98" s="811"/>
      <c r="W98" s="811"/>
      <c r="X98" s="812"/>
      <c r="Y98" s="736" t="s">
        <v>54</v>
      </c>
      <c r="Z98" s="737"/>
      <c r="AA98" s="738"/>
      <c r="AB98" s="303"/>
      <c r="AC98" s="304"/>
      <c r="AD98" s="305"/>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23.25" hidden="1" customHeight="1" thickBot="1" x14ac:dyDescent="0.2">
      <c r="A99" s="528"/>
      <c r="B99" s="893"/>
      <c r="C99" s="893"/>
      <c r="D99" s="893"/>
      <c r="E99" s="893"/>
      <c r="F99" s="894"/>
      <c r="G99" s="814"/>
      <c r="H99" s="250"/>
      <c r="I99" s="250"/>
      <c r="J99" s="250"/>
      <c r="K99" s="250"/>
      <c r="L99" s="250"/>
      <c r="M99" s="250"/>
      <c r="N99" s="250"/>
      <c r="O99" s="815"/>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0" t="s">
        <v>11</v>
      </c>
      <c r="AC100" s="870"/>
      <c r="AD100" s="870"/>
      <c r="AE100" s="836" t="s">
        <v>535</v>
      </c>
      <c r="AF100" s="837"/>
      <c r="AG100" s="837"/>
      <c r="AH100" s="838"/>
      <c r="AI100" s="836" t="s">
        <v>532</v>
      </c>
      <c r="AJ100" s="837"/>
      <c r="AK100" s="837"/>
      <c r="AL100" s="838"/>
      <c r="AM100" s="836" t="s">
        <v>528</v>
      </c>
      <c r="AN100" s="837"/>
      <c r="AO100" s="837"/>
      <c r="AP100" s="838"/>
      <c r="AQ100" s="941" t="s">
        <v>521</v>
      </c>
      <c r="AR100" s="942"/>
      <c r="AS100" s="942"/>
      <c r="AT100" s="943"/>
      <c r="AU100" s="941" t="s">
        <v>518</v>
      </c>
      <c r="AV100" s="942"/>
      <c r="AW100" s="942"/>
      <c r="AX100" s="944"/>
    </row>
    <row r="101" spans="1:60" ht="136.5" customHeight="1" x14ac:dyDescent="0.15">
      <c r="A101" s="495"/>
      <c r="B101" s="496"/>
      <c r="C101" s="496"/>
      <c r="D101" s="496"/>
      <c r="E101" s="496"/>
      <c r="F101" s="497"/>
      <c r="G101" s="164" t="s">
        <v>582</v>
      </c>
      <c r="H101" s="164"/>
      <c r="I101" s="164"/>
      <c r="J101" s="164"/>
      <c r="K101" s="164"/>
      <c r="L101" s="164"/>
      <c r="M101" s="164"/>
      <c r="N101" s="164"/>
      <c r="O101" s="164"/>
      <c r="P101" s="164"/>
      <c r="Q101" s="164"/>
      <c r="R101" s="164"/>
      <c r="S101" s="164"/>
      <c r="T101" s="164"/>
      <c r="U101" s="164"/>
      <c r="V101" s="164"/>
      <c r="W101" s="164"/>
      <c r="X101" s="234"/>
      <c r="Y101" s="823" t="s">
        <v>55</v>
      </c>
      <c r="Z101" s="722"/>
      <c r="AA101" s="723"/>
      <c r="AB101" s="558" t="s">
        <v>577</v>
      </c>
      <c r="AC101" s="558"/>
      <c r="AD101" s="558"/>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78" customHeight="1" x14ac:dyDescent="0.15">
      <c r="A102" s="498"/>
      <c r="B102" s="499"/>
      <c r="C102" s="499"/>
      <c r="D102" s="499"/>
      <c r="E102" s="499"/>
      <c r="F102" s="500"/>
      <c r="G102" s="167"/>
      <c r="H102" s="167"/>
      <c r="I102" s="167"/>
      <c r="J102" s="167"/>
      <c r="K102" s="167"/>
      <c r="L102" s="167"/>
      <c r="M102" s="167"/>
      <c r="N102" s="167"/>
      <c r="O102" s="167"/>
      <c r="P102" s="167"/>
      <c r="Q102" s="167"/>
      <c r="R102" s="167"/>
      <c r="S102" s="167"/>
      <c r="T102" s="167"/>
      <c r="U102" s="167"/>
      <c r="V102" s="167"/>
      <c r="W102" s="167"/>
      <c r="X102" s="239"/>
      <c r="Y102" s="478" t="s">
        <v>56</v>
      </c>
      <c r="Z102" s="342"/>
      <c r="AA102" s="343"/>
      <c r="AB102" s="558" t="s">
        <v>577</v>
      </c>
      <c r="AC102" s="558"/>
      <c r="AD102" s="558"/>
      <c r="AE102" s="361"/>
      <c r="AF102" s="361"/>
      <c r="AG102" s="361"/>
      <c r="AH102" s="361"/>
      <c r="AI102" s="361"/>
      <c r="AJ102" s="361"/>
      <c r="AK102" s="361"/>
      <c r="AL102" s="361"/>
      <c r="AM102" s="504"/>
      <c r="AN102" s="505"/>
      <c r="AO102" s="505"/>
      <c r="AP102" s="506"/>
      <c r="AQ102" s="504"/>
      <c r="AR102" s="505"/>
      <c r="AS102" s="505"/>
      <c r="AT102" s="506"/>
      <c r="AU102" s="504"/>
      <c r="AV102" s="505"/>
      <c r="AW102" s="505"/>
      <c r="AX102" s="506"/>
    </row>
    <row r="103" spans="1:60" ht="31.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6" t="s">
        <v>11</v>
      </c>
      <c r="AC103" s="301"/>
      <c r="AD103" s="302"/>
      <c r="AE103" s="306" t="s">
        <v>535</v>
      </c>
      <c r="AF103" s="301"/>
      <c r="AG103" s="301"/>
      <c r="AH103" s="302"/>
      <c r="AI103" s="306" t="s">
        <v>532</v>
      </c>
      <c r="AJ103" s="301"/>
      <c r="AK103" s="301"/>
      <c r="AL103" s="302"/>
      <c r="AM103" s="306" t="s">
        <v>528</v>
      </c>
      <c r="AN103" s="301"/>
      <c r="AO103" s="301"/>
      <c r="AP103" s="302"/>
      <c r="AQ103" s="363" t="s">
        <v>521</v>
      </c>
      <c r="AR103" s="364"/>
      <c r="AS103" s="364"/>
      <c r="AT103" s="365"/>
      <c r="AU103" s="363" t="s">
        <v>518</v>
      </c>
      <c r="AV103" s="364"/>
      <c r="AW103" s="364"/>
      <c r="AX103" s="366"/>
    </row>
    <row r="104" spans="1:60" ht="45" hidden="1" customHeight="1" x14ac:dyDescent="0.15">
      <c r="A104" s="495"/>
      <c r="B104" s="496"/>
      <c r="C104" s="496"/>
      <c r="D104" s="496"/>
      <c r="E104" s="496"/>
      <c r="F104" s="497"/>
      <c r="G104" s="354" t="s">
        <v>651</v>
      </c>
      <c r="H104" s="354"/>
      <c r="I104" s="354"/>
      <c r="J104" s="354"/>
      <c r="K104" s="354"/>
      <c r="L104" s="354"/>
      <c r="M104" s="354"/>
      <c r="N104" s="354"/>
      <c r="O104" s="354"/>
      <c r="P104" s="354"/>
      <c r="Q104" s="354"/>
      <c r="R104" s="354"/>
      <c r="S104" s="354"/>
      <c r="T104" s="354"/>
      <c r="U104" s="354"/>
      <c r="V104" s="354"/>
      <c r="W104" s="354"/>
      <c r="X104" s="354"/>
      <c r="Y104" s="481" t="s">
        <v>55</v>
      </c>
      <c r="Z104" s="482"/>
      <c r="AA104" s="483"/>
      <c r="AB104" s="824" t="s">
        <v>623</v>
      </c>
      <c r="AC104" s="825"/>
      <c r="AD104" s="826"/>
      <c r="AE104" s="361">
        <v>100.3</v>
      </c>
      <c r="AF104" s="361"/>
      <c r="AG104" s="361"/>
      <c r="AH104" s="361"/>
      <c r="AI104" s="361">
        <v>104.1</v>
      </c>
      <c r="AJ104" s="361"/>
      <c r="AK104" s="361"/>
      <c r="AL104" s="361"/>
      <c r="AM104" s="367">
        <v>107.4</v>
      </c>
      <c r="AN104" s="368"/>
      <c r="AO104" s="368"/>
      <c r="AP104" s="369"/>
      <c r="AQ104" s="367">
        <v>126.9</v>
      </c>
      <c r="AR104" s="368"/>
      <c r="AS104" s="368"/>
      <c r="AT104" s="369"/>
      <c r="AU104" s="367" t="s">
        <v>654</v>
      </c>
      <c r="AV104" s="368"/>
      <c r="AW104" s="368"/>
      <c r="AX104" s="369"/>
    </row>
    <row r="105" spans="1:60" ht="57" hidden="1" customHeight="1" x14ac:dyDescent="0.15">
      <c r="A105" s="498"/>
      <c r="B105" s="499"/>
      <c r="C105" s="499"/>
      <c r="D105" s="499"/>
      <c r="E105" s="499"/>
      <c r="F105" s="500"/>
      <c r="G105" s="356"/>
      <c r="H105" s="356"/>
      <c r="I105" s="356"/>
      <c r="J105" s="356"/>
      <c r="K105" s="356"/>
      <c r="L105" s="356"/>
      <c r="M105" s="356"/>
      <c r="N105" s="356"/>
      <c r="O105" s="356"/>
      <c r="P105" s="356"/>
      <c r="Q105" s="356"/>
      <c r="R105" s="356"/>
      <c r="S105" s="356"/>
      <c r="T105" s="356"/>
      <c r="U105" s="356"/>
      <c r="V105" s="356"/>
      <c r="W105" s="356"/>
      <c r="X105" s="356"/>
      <c r="Y105" s="478" t="s">
        <v>56</v>
      </c>
      <c r="Z105" s="479"/>
      <c r="AA105" s="480"/>
      <c r="AB105" s="344" t="s">
        <v>624</v>
      </c>
      <c r="AC105" s="345"/>
      <c r="AD105" s="346"/>
      <c r="AE105" s="461" t="s">
        <v>583</v>
      </c>
      <c r="AF105" s="309"/>
      <c r="AG105" s="309"/>
      <c r="AH105" s="309"/>
      <c r="AI105" s="461" t="s">
        <v>584</v>
      </c>
      <c r="AJ105" s="309"/>
      <c r="AK105" s="309"/>
      <c r="AL105" s="309"/>
      <c r="AM105" s="827" t="s">
        <v>652</v>
      </c>
      <c r="AN105" s="828"/>
      <c r="AO105" s="828"/>
      <c r="AP105" s="829"/>
      <c r="AQ105" s="827" t="s">
        <v>653</v>
      </c>
      <c r="AR105" s="828"/>
      <c r="AS105" s="828"/>
      <c r="AT105" s="829"/>
      <c r="AU105" s="504" t="s">
        <v>655</v>
      </c>
      <c r="AV105" s="505"/>
      <c r="AW105" s="505"/>
      <c r="AX105" s="506"/>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6" t="s">
        <v>11</v>
      </c>
      <c r="AC106" s="301"/>
      <c r="AD106" s="302"/>
      <c r="AE106" s="306" t="s">
        <v>535</v>
      </c>
      <c r="AF106" s="301"/>
      <c r="AG106" s="301"/>
      <c r="AH106" s="302"/>
      <c r="AI106" s="306" t="s">
        <v>532</v>
      </c>
      <c r="AJ106" s="301"/>
      <c r="AK106" s="301"/>
      <c r="AL106" s="302"/>
      <c r="AM106" s="306" t="s">
        <v>527</v>
      </c>
      <c r="AN106" s="301"/>
      <c r="AO106" s="301"/>
      <c r="AP106" s="302"/>
      <c r="AQ106" s="363" t="s">
        <v>521</v>
      </c>
      <c r="AR106" s="364"/>
      <c r="AS106" s="364"/>
      <c r="AT106" s="365"/>
      <c r="AU106" s="363" t="s">
        <v>518</v>
      </c>
      <c r="AV106" s="364"/>
      <c r="AW106" s="364"/>
      <c r="AX106" s="366"/>
    </row>
    <row r="107" spans="1:60" ht="23.25" hidden="1" customHeight="1" x14ac:dyDescent="0.15">
      <c r="A107" s="495"/>
      <c r="B107" s="496"/>
      <c r="C107" s="496"/>
      <c r="D107" s="496"/>
      <c r="E107" s="496"/>
      <c r="F107" s="497"/>
      <c r="G107" s="164"/>
      <c r="H107" s="164"/>
      <c r="I107" s="164"/>
      <c r="J107" s="164"/>
      <c r="K107" s="164"/>
      <c r="L107" s="164"/>
      <c r="M107" s="164"/>
      <c r="N107" s="164"/>
      <c r="O107" s="164"/>
      <c r="P107" s="164"/>
      <c r="Q107" s="164"/>
      <c r="R107" s="164"/>
      <c r="S107" s="164"/>
      <c r="T107" s="164"/>
      <c r="U107" s="164"/>
      <c r="V107" s="164"/>
      <c r="W107" s="164"/>
      <c r="X107" s="234"/>
      <c r="Y107" s="481" t="s">
        <v>55</v>
      </c>
      <c r="Z107" s="482"/>
      <c r="AA107" s="483"/>
      <c r="AB107" s="475"/>
      <c r="AC107" s="476"/>
      <c r="AD107" s="477"/>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8"/>
      <c r="B108" s="499"/>
      <c r="C108" s="499"/>
      <c r="D108" s="499"/>
      <c r="E108" s="499"/>
      <c r="F108" s="500"/>
      <c r="G108" s="167"/>
      <c r="H108" s="167"/>
      <c r="I108" s="167"/>
      <c r="J108" s="167"/>
      <c r="K108" s="167"/>
      <c r="L108" s="167"/>
      <c r="M108" s="167"/>
      <c r="N108" s="167"/>
      <c r="O108" s="167"/>
      <c r="P108" s="167"/>
      <c r="Q108" s="167"/>
      <c r="R108" s="167"/>
      <c r="S108" s="167"/>
      <c r="T108" s="167"/>
      <c r="U108" s="167"/>
      <c r="V108" s="167"/>
      <c r="W108" s="167"/>
      <c r="X108" s="239"/>
      <c r="Y108" s="478" t="s">
        <v>56</v>
      </c>
      <c r="Z108" s="479"/>
      <c r="AA108" s="480"/>
      <c r="AB108" s="409"/>
      <c r="AC108" s="410"/>
      <c r="AD108" s="411"/>
      <c r="AE108" s="361"/>
      <c r="AF108" s="361"/>
      <c r="AG108" s="361"/>
      <c r="AH108" s="361"/>
      <c r="AI108" s="361"/>
      <c r="AJ108" s="361"/>
      <c r="AK108" s="361"/>
      <c r="AL108" s="361"/>
      <c r="AM108" s="361"/>
      <c r="AN108" s="361"/>
      <c r="AO108" s="361"/>
      <c r="AP108" s="361"/>
      <c r="AQ108" s="367"/>
      <c r="AR108" s="368"/>
      <c r="AS108" s="368"/>
      <c r="AT108" s="369"/>
      <c r="AU108" s="504"/>
      <c r="AV108" s="505"/>
      <c r="AW108" s="505"/>
      <c r="AX108" s="50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6" t="s">
        <v>11</v>
      </c>
      <c r="AC109" s="301"/>
      <c r="AD109" s="302"/>
      <c r="AE109" s="306" t="s">
        <v>535</v>
      </c>
      <c r="AF109" s="301"/>
      <c r="AG109" s="301"/>
      <c r="AH109" s="302"/>
      <c r="AI109" s="306" t="s">
        <v>532</v>
      </c>
      <c r="AJ109" s="301"/>
      <c r="AK109" s="301"/>
      <c r="AL109" s="302"/>
      <c r="AM109" s="306" t="s">
        <v>528</v>
      </c>
      <c r="AN109" s="301"/>
      <c r="AO109" s="301"/>
      <c r="AP109" s="302"/>
      <c r="AQ109" s="363" t="s">
        <v>521</v>
      </c>
      <c r="AR109" s="364"/>
      <c r="AS109" s="364"/>
      <c r="AT109" s="365"/>
      <c r="AU109" s="363" t="s">
        <v>518</v>
      </c>
      <c r="AV109" s="364"/>
      <c r="AW109" s="364"/>
      <c r="AX109" s="366"/>
    </row>
    <row r="110" spans="1:60" ht="23.25" hidden="1" customHeight="1" x14ac:dyDescent="0.15">
      <c r="A110" s="495"/>
      <c r="B110" s="496"/>
      <c r="C110" s="496"/>
      <c r="D110" s="496"/>
      <c r="E110" s="496"/>
      <c r="F110" s="497"/>
      <c r="G110" s="164"/>
      <c r="H110" s="164"/>
      <c r="I110" s="164"/>
      <c r="J110" s="164"/>
      <c r="K110" s="164"/>
      <c r="L110" s="164"/>
      <c r="M110" s="164"/>
      <c r="N110" s="164"/>
      <c r="O110" s="164"/>
      <c r="P110" s="164"/>
      <c r="Q110" s="164"/>
      <c r="R110" s="164"/>
      <c r="S110" s="164"/>
      <c r="T110" s="164"/>
      <c r="U110" s="164"/>
      <c r="V110" s="164"/>
      <c r="W110" s="164"/>
      <c r="X110" s="234"/>
      <c r="Y110" s="481" t="s">
        <v>55</v>
      </c>
      <c r="Z110" s="482"/>
      <c r="AA110" s="483"/>
      <c r="AB110" s="475"/>
      <c r="AC110" s="476"/>
      <c r="AD110" s="477"/>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8"/>
      <c r="B111" s="499"/>
      <c r="C111" s="499"/>
      <c r="D111" s="499"/>
      <c r="E111" s="499"/>
      <c r="F111" s="500"/>
      <c r="G111" s="167"/>
      <c r="H111" s="167"/>
      <c r="I111" s="167"/>
      <c r="J111" s="167"/>
      <c r="K111" s="167"/>
      <c r="L111" s="167"/>
      <c r="M111" s="167"/>
      <c r="N111" s="167"/>
      <c r="O111" s="167"/>
      <c r="P111" s="167"/>
      <c r="Q111" s="167"/>
      <c r="R111" s="167"/>
      <c r="S111" s="167"/>
      <c r="T111" s="167"/>
      <c r="U111" s="167"/>
      <c r="V111" s="167"/>
      <c r="W111" s="167"/>
      <c r="X111" s="239"/>
      <c r="Y111" s="478" t="s">
        <v>56</v>
      </c>
      <c r="Z111" s="479"/>
      <c r="AA111" s="480"/>
      <c r="AB111" s="409"/>
      <c r="AC111" s="410"/>
      <c r="AD111" s="411"/>
      <c r="AE111" s="361"/>
      <c r="AF111" s="361"/>
      <c r="AG111" s="361"/>
      <c r="AH111" s="361"/>
      <c r="AI111" s="361"/>
      <c r="AJ111" s="361"/>
      <c r="AK111" s="361"/>
      <c r="AL111" s="361"/>
      <c r="AM111" s="361"/>
      <c r="AN111" s="361"/>
      <c r="AO111" s="361"/>
      <c r="AP111" s="361"/>
      <c r="AQ111" s="367"/>
      <c r="AR111" s="368"/>
      <c r="AS111" s="368"/>
      <c r="AT111" s="369"/>
      <c r="AU111" s="504"/>
      <c r="AV111" s="505"/>
      <c r="AW111" s="505"/>
      <c r="AX111" s="50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6" t="s">
        <v>11</v>
      </c>
      <c r="AC112" s="301"/>
      <c r="AD112" s="302"/>
      <c r="AE112" s="306" t="s">
        <v>535</v>
      </c>
      <c r="AF112" s="301"/>
      <c r="AG112" s="301"/>
      <c r="AH112" s="302"/>
      <c r="AI112" s="306" t="s">
        <v>532</v>
      </c>
      <c r="AJ112" s="301"/>
      <c r="AK112" s="301"/>
      <c r="AL112" s="302"/>
      <c r="AM112" s="306" t="s">
        <v>527</v>
      </c>
      <c r="AN112" s="301"/>
      <c r="AO112" s="301"/>
      <c r="AP112" s="302"/>
      <c r="AQ112" s="363" t="s">
        <v>521</v>
      </c>
      <c r="AR112" s="364"/>
      <c r="AS112" s="364"/>
      <c r="AT112" s="365"/>
      <c r="AU112" s="363" t="s">
        <v>518</v>
      </c>
      <c r="AV112" s="364"/>
      <c r="AW112" s="364"/>
      <c r="AX112" s="366"/>
    </row>
    <row r="113" spans="1:50" ht="23.25" hidden="1" customHeight="1" x14ac:dyDescent="0.15">
      <c r="A113" s="495"/>
      <c r="B113" s="496"/>
      <c r="C113" s="496"/>
      <c r="D113" s="496"/>
      <c r="E113" s="496"/>
      <c r="F113" s="497"/>
      <c r="G113" s="164"/>
      <c r="H113" s="164"/>
      <c r="I113" s="164"/>
      <c r="J113" s="164"/>
      <c r="K113" s="164"/>
      <c r="L113" s="164"/>
      <c r="M113" s="164"/>
      <c r="N113" s="164"/>
      <c r="O113" s="164"/>
      <c r="P113" s="164"/>
      <c r="Q113" s="164"/>
      <c r="R113" s="164"/>
      <c r="S113" s="164"/>
      <c r="T113" s="164"/>
      <c r="U113" s="164"/>
      <c r="V113" s="164"/>
      <c r="W113" s="164"/>
      <c r="X113" s="234"/>
      <c r="Y113" s="481" t="s">
        <v>55</v>
      </c>
      <c r="Z113" s="482"/>
      <c r="AA113" s="483"/>
      <c r="AB113" s="475"/>
      <c r="AC113" s="476"/>
      <c r="AD113" s="477"/>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8"/>
      <c r="B114" s="499"/>
      <c r="C114" s="499"/>
      <c r="D114" s="499"/>
      <c r="E114" s="499"/>
      <c r="F114" s="500"/>
      <c r="G114" s="167"/>
      <c r="H114" s="167"/>
      <c r="I114" s="167"/>
      <c r="J114" s="167"/>
      <c r="K114" s="167"/>
      <c r="L114" s="167"/>
      <c r="M114" s="167"/>
      <c r="N114" s="167"/>
      <c r="O114" s="167"/>
      <c r="P114" s="167"/>
      <c r="Q114" s="167"/>
      <c r="R114" s="167"/>
      <c r="S114" s="167"/>
      <c r="T114" s="167"/>
      <c r="U114" s="167"/>
      <c r="V114" s="167"/>
      <c r="W114" s="167"/>
      <c r="X114" s="239"/>
      <c r="Y114" s="478" t="s">
        <v>56</v>
      </c>
      <c r="Z114" s="479"/>
      <c r="AA114" s="480"/>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535</v>
      </c>
      <c r="AF115" s="301"/>
      <c r="AG115" s="301"/>
      <c r="AH115" s="302"/>
      <c r="AI115" s="306" t="s">
        <v>532</v>
      </c>
      <c r="AJ115" s="301"/>
      <c r="AK115" s="301"/>
      <c r="AL115" s="302"/>
      <c r="AM115" s="306" t="s">
        <v>527</v>
      </c>
      <c r="AN115" s="301"/>
      <c r="AO115" s="301"/>
      <c r="AP115" s="302"/>
      <c r="AQ115" s="338" t="s">
        <v>522</v>
      </c>
      <c r="AR115" s="339"/>
      <c r="AS115" s="339"/>
      <c r="AT115" s="339"/>
      <c r="AU115" s="339"/>
      <c r="AV115" s="339"/>
      <c r="AW115" s="339"/>
      <c r="AX115" s="340"/>
    </row>
    <row r="116" spans="1:50" ht="23.25" customHeight="1" x14ac:dyDescent="0.15">
      <c r="A116" s="295"/>
      <c r="B116" s="296"/>
      <c r="C116" s="296"/>
      <c r="D116" s="296"/>
      <c r="E116" s="296"/>
      <c r="F116" s="297"/>
      <c r="G116" s="354" t="s">
        <v>651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623</v>
      </c>
      <c r="AC116" s="304"/>
      <c r="AD116" s="305"/>
      <c r="AE116" s="361">
        <v>100.3</v>
      </c>
      <c r="AF116" s="361"/>
      <c r="AG116" s="361"/>
      <c r="AH116" s="361"/>
      <c r="AI116" s="361">
        <v>104.1</v>
      </c>
      <c r="AJ116" s="361"/>
      <c r="AK116" s="361"/>
      <c r="AL116" s="361"/>
      <c r="AM116" s="361">
        <v>107.4</v>
      </c>
      <c r="AN116" s="361"/>
      <c r="AO116" s="361"/>
      <c r="AP116" s="361"/>
      <c r="AQ116" s="367">
        <v>127</v>
      </c>
      <c r="AR116" s="368"/>
      <c r="AS116" s="368"/>
      <c r="AT116" s="368"/>
      <c r="AU116" s="368"/>
      <c r="AV116" s="368"/>
      <c r="AW116" s="368"/>
      <c r="AX116" s="370"/>
    </row>
    <row r="117" spans="1:50" ht="71.2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658</v>
      </c>
      <c r="AC117" s="345"/>
      <c r="AD117" s="346"/>
      <c r="AE117" s="461" t="s">
        <v>583</v>
      </c>
      <c r="AF117" s="309"/>
      <c r="AG117" s="309"/>
      <c r="AH117" s="309"/>
      <c r="AI117" s="461" t="s">
        <v>656</v>
      </c>
      <c r="AJ117" s="309"/>
      <c r="AK117" s="309"/>
      <c r="AL117" s="309"/>
      <c r="AM117" s="461" t="s">
        <v>657</v>
      </c>
      <c r="AN117" s="309"/>
      <c r="AO117" s="309"/>
      <c r="AP117" s="309"/>
      <c r="AQ117" s="309" t="s">
        <v>659</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535</v>
      </c>
      <c r="AF118" s="301"/>
      <c r="AG118" s="301"/>
      <c r="AH118" s="302"/>
      <c r="AI118" s="306" t="s">
        <v>532</v>
      </c>
      <c r="AJ118" s="301"/>
      <c r="AK118" s="301"/>
      <c r="AL118" s="302"/>
      <c r="AM118" s="306" t="s">
        <v>527</v>
      </c>
      <c r="AN118" s="301"/>
      <c r="AO118" s="301"/>
      <c r="AP118" s="302"/>
      <c r="AQ118" s="338" t="s">
        <v>522</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535</v>
      </c>
      <c r="AF121" s="301"/>
      <c r="AG121" s="301"/>
      <c r="AH121" s="302"/>
      <c r="AI121" s="306" t="s">
        <v>532</v>
      </c>
      <c r="AJ121" s="301"/>
      <c r="AK121" s="301"/>
      <c r="AL121" s="302"/>
      <c r="AM121" s="306" t="s">
        <v>527</v>
      </c>
      <c r="AN121" s="301"/>
      <c r="AO121" s="301"/>
      <c r="AP121" s="302"/>
      <c r="AQ121" s="338" t="s">
        <v>522</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536</v>
      </c>
      <c r="AF124" s="301"/>
      <c r="AG124" s="301"/>
      <c r="AH124" s="302"/>
      <c r="AI124" s="306" t="s">
        <v>532</v>
      </c>
      <c r="AJ124" s="301"/>
      <c r="AK124" s="301"/>
      <c r="AL124" s="302"/>
      <c r="AM124" s="306" t="s">
        <v>527</v>
      </c>
      <c r="AN124" s="301"/>
      <c r="AO124" s="301"/>
      <c r="AP124" s="302"/>
      <c r="AQ124" s="338" t="s">
        <v>522</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535</v>
      </c>
      <c r="AF127" s="301"/>
      <c r="AG127" s="301"/>
      <c r="AH127" s="302"/>
      <c r="AI127" s="306" t="s">
        <v>532</v>
      </c>
      <c r="AJ127" s="301"/>
      <c r="AK127" s="301"/>
      <c r="AL127" s="302"/>
      <c r="AM127" s="306" t="s">
        <v>527</v>
      </c>
      <c r="AN127" s="301"/>
      <c r="AO127" s="301"/>
      <c r="AP127" s="302"/>
      <c r="AQ127" s="338" t="s">
        <v>522</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6" t="s">
        <v>565</v>
      </c>
      <c r="B130" s="1004"/>
      <c r="C130" s="1003" t="s">
        <v>358</v>
      </c>
      <c r="D130" s="1004"/>
      <c r="E130" s="311" t="s">
        <v>387</v>
      </c>
      <c r="F130" s="312"/>
      <c r="G130" s="313" t="s">
        <v>585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7"/>
      <c r="B131" s="255"/>
      <c r="C131" s="254"/>
      <c r="D131" s="255"/>
      <c r="E131" s="241" t="s">
        <v>386</v>
      </c>
      <c r="F131" s="242"/>
      <c r="G131" s="238" t="s">
        <v>625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100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589</v>
      </c>
      <c r="AR133" s="274"/>
      <c r="AS133" s="140" t="s">
        <v>355</v>
      </c>
      <c r="AT133" s="175"/>
      <c r="AU133" s="139">
        <v>2022</v>
      </c>
      <c r="AV133" s="139"/>
      <c r="AW133" s="140" t="s">
        <v>300</v>
      </c>
      <c r="AX133" s="141"/>
    </row>
    <row r="134" spans="1:50" ht="39.75" customHeight="1" x14ac:dyDescent="0.15">
      <c r="A134" s="1007"/>
      <c r="B134" s="255"/>
      <c r="C134" s="254"/>
      <c r="D134" s="255"/>
      <c r="E134" s="254"/>
      <c r="F134" s="317"/>
      <c r="G134" s="233" t="s">
        <v>586</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588</v>
      </c>
      <c r="AC134" s="224"/>
      <c r="AD134" s="224"/>
      <c r="AE134" s="269">
        <v>928</v>
      </c>
      <c r="AF134" s="115"/>
      <c r="AG134" s="115"/>
      <c r="AH134" s="115"/>
      <c r="AI134" s="269">
        <v>978</v>
      </c>
      <c r="AJ134" s="115"/>
      <c r="AK134" s="115"/>
      <c r="AL134" s="115"/>
      <c r="AM134" s="269">
        <v>909</v>
      </c>
      <c r="AN134" s="115"/>
      <c r="AO134" s="115"/>
      <c r="AP134" s="115"/>
      <c r="AQ134" s="269" t="s">
        <v>580</v>
      </c>
      <c r="AR134" s="115"/>
      <c r="AS134" s="115"/>
      <c r="AT134" s="115"/>
      <c r="AU134" s="269" t="s">
        <v>580</v>
      </c>
      <c r="AV134" s="115"/>
      <c r="AW134" s="115"/>
      <c r="AX134" s="225"/>
    </row>
    <row r="135" spans="1:50" ht="39.75" customHeight="1" x14ac:dyDescent="0.15">
      <c r="A135" s="100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588</v>
      </c>
      <c r="AC135" s="136"/>
      <c r="AD135" s="136"/>
      <c r="AE135" s="269" t="s">
        <v>580</v>
      </c>
      <c r="AF135" s="115"/>
      <c r="AG135" s="115"/>
      <c r="AH135" s="115"/>
      <c r="AI135" s="269">
        <v>929</v>
      </c>
      <c r="AJ135" s="115"/>
      <c r="AK135" s="115"/>
      <c r="AL135" s="115"/>
      <c r="AM135" s="269">
        <v>948</v>
      </c>
      <c r="AN135" s="115"/>
      <c r="AO135" s="115"/>
      <c r="AP135" s="115"/>
      <c r="AQ135" s="269" t="s">
        <v>580</v>
      </c>
      <c r="AR135" s="115"/>
      <c r="AS135" s="115"/>
      <c r="AT135" s="115"/>
      <c r="AU135" s="269">
        <v>831</v>
      </c>
      <c r="AV135" s="115"/>
      <c r="AW135" s="115"/>
      <c r="AX135" s="225"/>
    </row>
    <row r="136" spans="1:50" ht="18.75" customHeight="1" x14ac:dyDescent="0.15">
      <c r="A136" s="100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customHeight="1" x14ac:dyDescent="0.15">
      <c r="A137" s="100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589</v>
      </c>
      <c r="AR137" s="274"/>
      <c r="AS137" s="140" t="s">
        <v>355</v>
      </c>
      <c r="AT137" s="175"/>
      <c r="AU137" s="139">
        <v>2022</v>
      </c>
      <c r="AV137" s="139"/>
      <c r="AW137" s="140" t="s">
        <v>300</v>
      </c>
      <c r="AX137" s="141"/>
    </row>
    <row r="138" spans="1:50" ht="39.75" customHeight="1" x14ac:dyDescent="0.15">
      <c r="A138" s="1007"/>
      <c r="B138" s="255"/>
      <c r="C138" s="254"/>
      <c r="D138" s="255"/>
      <c r="E138" s="254"/>
      <c r="F138" s="317"/>
      <c r="G138" s="233" t="s">
        <v>587</v>
      </c>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t="s">
        <v>588</v>
      </c>
      <c r="AC138" s="224"/>
      <c r="AD138" s="224"/>
      <c r="AE138" s="269">
        <v>117910</v>
      </c>
      <c r="AF138" s="115"/>
      <c r="AG138" s="115"/>
      <c r="AH138" s="115"/>
      <c r="AI138" s="269">
        <v>120460</v>
      </c>
      <c r="AJ138" s="115"/>
      <c r="AK138" s="115"/>
      <c r="AL138" s="115"/>
      <c r="AM138" s="269">
        <v>127329</v>
      </c>
      <c r="AN138" s="115"/>
      <c r="AO138" s="115"/>
      <c r="AP138" s="115"/>
      <c r="AQ138" s="269" t="s">
        <v>580</v>
      </c>
      <c r="AR138" s="115"/>
      <c r="AS138" s="115"/>
      <c r="AT138" s="115"/>
      <c r="AU138" s="269" t="s">
        <v>580</v>
      </c>
      <c r="AV138" s="115"/>
      <c r="AW138" s="115"/>
      <c r="AX138" s="225"/>
    </row>
    <row r="139" spans="1:50" ht="39.75" customHeight="1" x14ac:dyDescent="0.15">
      <c r="A139" s="100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t="s">
        <v>588</v>
      </c>
      <c r="AC139" s="136"/>
      <c r="AD139" s="136"/>
      <c r="AE139" s="269" t="s">
        <v>580</v>
      </c>
      <c r="AF139" s="115"/>
      <c r="AG139" s="115"/>
      <c r="AH139" s="115"/>
      <c r="AI139" s="269">
        <v>101639</v>
      </c>
      <c r="AJ139" s="115"/>
      <c r="AK139" s="115"/>
      <c r="AL139" s="115"/>
      <c r="AM139" s="269">
        <v>119255</v>
      </c>
      <c r="AN139" s="115"/>
      <c r="AO139" s="115"/>
      <c r="AP139" s="115"/>
      <c r="AQ139" s="269" t="s">
        <v>580</v>
      </c>
      <c r="AR139" s="115"/>
      <c r="AS139" s="115"/>
      <c r="AT139" s="115"/>
      <c r="AU139" s="269">
        <v>114437</v>
      </c>
      <c r="AV139" s="115"/>
      <c r="AW139" s="115"/>
      <c r="AX139" s="225"/>
    </row>
    <row r="140" spans="1:50" ht="18.75" hidden="1" customHeight="1" x14ac:dyDescent="0.15">
      <c r="A140" s="100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100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0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0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100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0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0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100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0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07"/>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4"/>
    </row>
    <row r="153" spans="1:50" ht="22.5" hidden="1" customHeight="1" x14ac:dyDescent="0.15">
      <c r="A153" s="100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3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7"/>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3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7"/>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3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7"/>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3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7"/>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3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42" customHeight="1" x14ac:dyDescent="0.15">
      <c r="A188" s="1007"/>
      <c r="B188" s="255"/>
      <c r="C188" s="254"/>
      <c r="D188" s="255"/>
      <c r="E188" s="163" t="s">
        <v>590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45" customHeight="1" x14ac:dyDescent="0.15">
      <c r="A189" s="100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100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100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100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100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100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7"/>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4"/>
    </row>
    <row r="213" spans="1:50" ht="22.5" hidden="1" customHeight="1" x14ac:dyDescent="0.15">
      <c r="A213" s="100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7"/>
      <c r="B214" s="255"/>
      <c r="C214" s="254"/>
      <c r="D214" s="255"/>
      <c r="E214" s="254"/>
      <c r="F214" s="317"/>
      <c r="G214" s="233"/>
      <c r="H214" s="164"/>
      <c r="I214" s="164"/>
      <c r="J214" s="164"/>
      <c r="K214" s="164"/>
      <c r="L214" s="164"/>
      <c r="M214" s="164"/>
      <c r="N214" s="164"/>
      <c r="O214" s="164"/>
      <c r="P214" s="234"/>
      <c r="Q214" s="994"/>
      <c r="R214" s="995"/>
      <c r="S214" s="995"/>
      <c r="T214" s="995"/>
      <c r="U214" s="995"/>
      <c r="V214" s="995"/>
      <c r="W214" s="995"/>
      <c r="X214" s="995"/>
      <c r="Y214" s="995"/>
      <c r="Z214" s="995"/>
      <c r="AA214" s="99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7"/>
      <c r="B215" s="255"/>
      <c r="C215" s="254"/>
      <c r="D215" s="255"/>
      <c r="E215" s="254"/>
      <c r="F215" s="317"/>
      <c r="G215" s="235"/>
      <c r="H215" s="236"/>
      <c r="I215" s="236"/>
      <c r="J215" s="236"/>
      <c r="K215" s="236"/>
      <c r="L215" s="236"/>
      <c r="M215" s="236"/>
      <c r="N215" s="236"/>
      <c r="O215" s="236"/>
      <c r="P215" s="237"/>
      <c r="Q215" s="997"/>
      <c r="R215" s="998"/>
      <c r="S215" s="998"/>
      <c r="T215" s="998"/>
      <c r="U215" s="998"/>
      <c r="V215" s="998"/>
      <c r="W215" s="998"/>
      <c r="X215" s="998"/>
      <c r="Y215" s="998"/>
      <c r="Z215" s="998"/>
      <c r="AA215" s="99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7"/>
      <c r="B216" s="255"/>
      <c r="C216" s="254"/>
      <c r="D216" s="255"/>
      <c r="E216" s="254"/>
      <c r="F216" s="317"/>
      <c r="G216" s="235"/>
      <c r="H216" s="236"/>
      <c r="I216" s="236"/>
      <c r="J216" s="236"/>
      <c r="K216" s="236"/>
      <c r="L216" s="236"/>
      <c r="M216" s="236"/>
      <c r="N216" s="236"/>
      <c r="O216" s="236"/>
      <c r="P216" s="237"/>
      <c r="Q216" s="997"/>
      <c r="R216" s="998"/>
      <c r="S216" s="998"/>
      <c r="T216" s="998"/>
      <c r="U216" s="998"/>
      <c r="V216" s="998"/>
      <c r="W216" s="998"/>
      <c r="X216" s="998"/>
      <c r="Y216" s="998"/>
      <c r="Z216" s="998"/>
      <c r="AA216" s="99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7"/>
      <c r="B217" s="255"/>
      <c r="C217" s="254"/>
      <c r="D217" s="255"/>
      <c r="E217" s="254"/>
      <c r="F217" s="317"/>
      <c r="G217" s="235"/>
      <c r="H217" s="236"/>
      <c r="I217" s="236"/>
      <c r="J217" s="236"/>
      <c r="K217" s="236"/>
      <c r="L217" s="236"/>
      <c r="M217" s="236"/>
      <c r="N217" s="236"/>
      <c r="O217" s="236"/>
      <c r="P217" s="237"/>
      <c r="Q217" s="997"/>
      <c r="R217" s="998"/>
      <c r="S217" s="998"/>
      <c r="T217" s="998"/>
      <c r="U217" s="998"/>
      <c r="V217" s="998"/>
      <c r="W217" s="998"/>
      <c r="X217" s="998"/>
      <c r="Y217" s="998"/>
      <c r="Z217" s="998"/>
      <c r="AA217" s="99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7"/>
      <c r="B218" s="255"/>
      <c r="C218" s="254"/>
      <c r="D218" s="255"/>
      <c r="E218" s="254"/>
      <c r="F218" s="317"/>
      <c r="G218" s="238"/>
      <c r="H218" s="167"/>
      <c r="I218" s="167"/>
      <c r="J218" s="167"/>
      <c r="K218" s="167"/>
      <c r="L218" s="167"/>
      <c r="M218" s="167"/>
      <c r="N218" s="167"/>
      <c r="O218" s="167"/>
      <c r="P218" s="239"/>
      <c r="Q218" s="1000"/>
      <c r="R218" s="1001"/>
      <c r="S218" s="1001"/>
      <c r="T218" s="1001"/>
      <c r="U218" s="1001"/>
      <c r="V218" s="1001"/>
      <c r="W218" s="1001"/>
      <c r="X218" s="1001"/>
      <c r="Y218" s="1001"/>
      <c r="Z218" s="1001"/>
      <c r="AA218" s="100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7"/>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7"/>
      <c r="B221" s="255"/>
      <c r="C221" s="254"/>
      <c r="D221" s="255"/>
      <c r="E221" s="254"/>
      <c r="F221" s="317"/>
      <c r="G221" s="233"/>
      <c r="H221" s="164"/>
      <c r="I221" s="164"/>
      <c r="J221" s="164"/>
      <c r="K221" s="164"/>
      <c r="L221" s="164"/>
      <c r="M221" s="164"/>
      <c r="N221" s="164"/>
      <c r="O221" s="164"/>
      <c r="P221" s="234"/>
      <c r="Q221" s="994"/>
      <c r="R221" s="995"/>
      <c r="S221" s="995"/>
      <c r="T221" s="995"/>
      <c r="U221" s="995"/>
      <c r="V221" s="995"/>
      <c r="W221" s="995"/>
      <c r="X221" s="995"/>
      <c r="Y221" s="995"/>
      <c r="Z221" s="995"/>
      <c r="AA221" s="99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7"/>
      <c r="B222" s="255"/>
      <c r="C222" s="254"/>
      <c r="D222" s="255"/>
      <c r="E222" s="254"/>
      <c r="F222" s="317"/>
      <c r="G222" s="235"/>
      <c r="H222" s="236"/>
      <c r="I222" s="236"/>
      <c r="J222" s="236"/>
      <c r="K222" s="236"/>
      <c r="L222" s="236"/>
      <c r="M222" s="236"/>
      <c r="N222" s="236"/>
      <c r="O222" s="236"/>
      <c r="P222" s="237"/>
      <c r="Q222" s="997"/>
      <c r="R222" s="998"/>
      <c r="S222" s="998"/>
      <c r="T222" s="998"/>
      <c r="U222" s="998"/>
      <c r="V222" s="998"/>
      <c r="W222" s="998"/>
      <c r="X222" s="998"/>
      <c r="Y222" s="998"/>
      <c r="Z222" s="998"/>
      <c r="AA222" s="99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7"/>
      <c r="B223" s="255"/>
      <c r="C223" s="254"/>
      <c r="D223" s="255"/>
      <c r="E223" s="254"/>
      <c r="F223" s="317"/>
      <c r="G223" s="235"/>
      <c r="H223" s="236"/>
      <c r="I223" s="236"/>
      <c r="J223" s="236"/>
      <c r="K223" s="236"/>
      <c r="L223" s="236"/>
      <c r="M223" s="236"/>
      <c r="N223" s="236"/>
      <c r="O223" s="236"/>
      <c r="P223" s="237"/>
      <c r="Q223" s="997"/>
      <c r="R223" s="998"/>
      <c r="S223" s="998"/>
      <c r="T223" s="998"/>
      <c r="U223" s="998"/>
      <c r="V223" s="998"/>
      <c r="W223" s="998"/>
      <c r="X223" s="998"/>
      <c r="Y223" s="998"/>
      <c r="Z223" s="998"/>
      <c r="AA223" s="99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7"/>
      <c r="B224" s="255"/>
      <c r="C224" s="254"/>
      <c r="D224" s="255"/>
      <c r="E224" s="254"/>
      <c r="F224" s="317"/>
      <c r="G224" s="235"/>
      <c r="H224" s="236"/>
      <c r="I224" s="236"/>
      <c r="J224" s="236"/>
      <c r="K224" s="236"/>
      <c r="L224" s="236"/>
      <c r="M224" s="236"/>
      <c r="N224" s="236"/>
      <c r="O224" s="236"/>
      <c r="P224" s="237"/>
      <c r="Q224" s="997"/>
      <c r="R224" s="998"/>
      <c r="S224" s="998"/>
      <c r="T224" s="998"/>
      <c r="U224" s="998"/>
      <c r="V224" s="998"/>
      <c r="W224" s="998"/>
      <c r="X224" s="998"/>
      <c r="Y224" s="998"/>
      <c r="Z224" s="998"/>
      <c r="AA224" s="99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7"/>
      <c r="B225" s="255"/>
      <c r="C225" s="254"/>
      <c r="D225" s="255"/>
      <c r="E225" s="254"/>
      <c r="F225" s="317"/>
      <c r="G225" s="238"/>
      <c r="H225" s="167"/>
      <c r="I225" s="167"/>
      <c r="J225" s="167"/>
      <c r="K225" s="167"/>
      <c r="L225" s="167"/>
      <c r="M225" s="167"/>
      <c r="N225" s="167"/>
      <c r="O225" s="167"/>
      <c r="P225" s="239"/>
      <c r="Q225" s="1000"/>
      <c r="R225" s="1001"/>
      <c r="S225" s="1001"/>
      <c r="T225" s="1001"/>
      <c r="U225" s="1001"/>
      <c r="V225" s="1001"/>
      <c r="W225" s="1001"/>
      <c r="X225" s="1001"/>
      <c r="Y225" s="1001"/>
      <c r="Z225" s="1001"/>
      <c r="AA225" s="100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7"/>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7"/>
      <c r="B228" s="255"/>
      <c r="C228" s="254"/>
      <c r="D228" s="255"/>
      <c r="E228" s="254"/>
      <c r="F228" s="317"/>
      <c r="G228" s="233"/>
      <c r="H228" s="164"/>
      <c r="I228" s="164"/>
      <c r="J228" s="164"/>
      <c r="K228" s="164"/>
      <c r="L228" s="164"/>
      <c r="M228" s="164"/>
      <c r="N228" s="164"/>
      <c r="O228" s="164"/>
      <c r="P228" s="234"/>
      <c r="Q228" s="994"/>
      <c r="R228" s="995"/>
      <c r="S228" s="995"/>
      <c r="T228" s="995"/>
      <c r="U228" s="995"/>
      <c r="V228" s="995"/>
      <c r="W228" s="995"/>
      <c r="X228" s="995"/>
      <c r="Y228" s="995"/>
      <c r="Z228" s="995"/>
      <c r="AA228" s="99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7"/>
      <c r="B229" s="255"/>
      <c r="C229" s="254"/>
      <c r="D229" s="255"/>
      <c r="E229" s="254"/>
      <c r="F229" s="317"/>
      <c r="G229" s="235"/>
      <c r="H229" s="236"/>
      <c r="I229" s="236"/>
      <c r="J229" s="236"/>
      <c r="K229" s="236"/>
      <c r="L229" s="236"/>
      <c r="M229" s="236"/>
      <c r="N229" s="236"/>
      <c r="O229" s="236"/>
      <c r="P229" s="237"/>
      <c r="Q229" s="997"/>
      <c r="R229" s="998"/>
      <c r="S229" s="998"/>
      <c r="T229" s="998"/>
      <c r="U229" s="998"/>
      <c r="V229" s="998"/>
      <c r="W229" s="998"/>
      <c r="X229" s="998"/>
      <c r="Y229" s="998"/>
      <c r="Z229" s="998"/>
      <c r="AA229" s="99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7"/>
      <c r="B230" s="255"/>
      <c r="C230" s="254"/>
      <c r="D230" s="255"/>
      <c r="E230" s="254"/>
      <c r="F230" s="317"/>
      <c r="G230" s="235"/>
      <c r="H230" s="236"/>
      <c r="I230" s="236"/>
      <c r="J230" s="236"/>
      <c r="K230" s="236"/>
      <c r="L230" s="236"/>
      <c r="M230" s="236"/>
      <c r="N230" s="236"/>
      <c r="O230" s="236"/>
      <c r="P230" s="237"/>
      <c r="Q230" s="997"/>
      <c r="R230" s="998"/>
      <c r="S230" s="998"/>
      <c r="T230" s="998"/>
      <c r="U230" s="998"/>
      <c r="V230" s="998"/>
      <c r="W230" s="998"/>
      <c r="X230" s="998"/>
      <c r="Y230" s="998"/>
      <c r="Z230" s="998"/>
      <c r="AA230" s="99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7"/>
      <c r="B231" s="255"/>
      <c r="C231" s="254"/>
      <c r="D231" s="255"/>
      <c r="E231" s="254"/>
      <c r="F231" s="317"/>
      <c r="G231" s="235"/>
      <c r="H231" s="236"/>
      <c r="I231" s="236"/>
      <c r="J231" s="236"/>
      <c r="K231" s="236"/>
      <c r="L231" s="236"/>
      <c r="M231" s="236"/>
      <c r="N231" s="236"/>
      <c r="O231" s="236"/>
      <c r="P231" s="237"/>
      <c r="Q231" s="997"/>
      <c r="R231" s="998"/>
      <c r="S231" s="998"/>
      <c r="T231" s="998"/>
      <c r="U231" s="998"/>
      <c r="V231" s="998"/>
      <c r="W231" s="998"/>
      <c r="X231" s="998"/>
      <c r="Y231" s="998"/>
      <c r="Z231" s="998"/>
      <c r="AA231" s="99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7"/>
      <c r="B232" s="255"/>
      <c r="C232" s="254"/>
      <c r="D232" s="255"/>
      <c r="E232" s="254"/>
      <c r="F232" s="317"/>
      <c r="G232" s="238"/>
      <c r="H232" s="167"/>
      <c r="I232" s="167"/>
      <c r="J232" s="167"/>
      <c r="K232" s="167"/>
      <c r="L232" s="167"/>
      <c r="M232" s="167"/>
      <c r="N232" s="167"/>
      <c r="O232" s="167"/>
      <c r="P232" s="239"/>
      <c r="Q232" s="1000"/>
      <c r="R232" s="1001"/>
      <c r="S232" s="1001"/>
      <c r="T232" s="1001"/>
      <c r="U232" s="1001"/>
      <c r="V232" s="1001"/>
      <c r="W232" s="1001"/>
      <c r="X232" s="1001"/>
      <c r="Y232" s="1001"/>
      <c r="Z232" s="1001"/>
      <c r="AA232" s="100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7"/>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7"/>
      <c r="B235" s="255"/>
      <c r="C235" s="254"/>
      <c r="D235" s="255"/>
      <c r="E235" s="254"/>
      <c r="F235" s="317"/>
      <c r="G235" s="233"/>
      <c r="H235" s="164"/>
      <c r="I235" s="164"/>
      <c r="J235" s="164"/>
      <c r="K235" s="164"/>
      <c r="L235" s="164"/>
      <c r="M235" s="164"/>
      <c r="N235" s="164"/>
      <c r="O235" s="164"/>
      <c r="P235" s="234"/>
      <c r="Q235" s="994"/>
      <c r="R235" s="995"/>
      <c r="S235" s="995"/>
      <c r="T235" s="995"/>
      <c r="U235" s="995"/>
      <c r="V235" s="995"/>
      <c r="W235" s="995"/>
      <c r="X235" s="995"/>
      <c r="Y235" s="995"/>
      <c r="Z235" s="995"/>
      <c r="AA235" s="99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7"/>
      <c r="B236" s="255"/>
      <c r="C236" s="254"/>
      <c r="D236" s="255"/>
      <c r="E236" s="254"/>
      <c r="F236" s="317"/>
      <c r="G236" s="235"/>
      <c r="H236" s="236"/>
      <c r="I236" s="236"/>
      <c r="J236" s="236"/>
      <c r="K236" s="236"/>
      <c r="L236" s="236"/>
      <c r="M236" s="236"/>
      <c r="N236" s="236"/>
      <c r="O236" s="236"/>
      <c r="P236" s="237"/>
      <c r="Q236" s="997"/>
      <c r="R236" s="998"/>
      <c r="S236" s="998"/>
      <c r="T236" s="998"/>
      <c r="U236" s="998"/>
      <c r="V236" s="998"/>
      <c r="W236" s="998"/>
      <c r="X236" s="998"/>
      <c r="Y236" s="998"/>
      <c r="Z236" s="998"/>
      <c r="AA236" s="99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7"/>
      <c r="B237" s="255"/>
      <c r="C237" s="254"/>
      <c r="D237" s="255"/>
      <c r="E237" s="254"/>
      <c r="F237" s="317"/>
      <c r="G237" s="235"/>
      <c r="H237" s="236"/>
      <c r="I237" s="236"/>
      <c r="J237" s="236"/>
      <c r="K237" s="236"/>
      <c r="L237" s="236"/>
      <c r="M237" s="236"/>
      <c r="N237" s="236"/>
      <c r="O237" s="236"/>
      <c r="P237" s="237"/>
      <c r="Q237" s="997"/>
      <c r="R237" s="998"/>
      <c r="S237" s="998"/>
      <c r="T237" s="998"/>
      <c r="U237" s="998"/>
      <c r="V237" s="998"/>
      <c r="W237" s="998"/>
      <c r="X237" s="998"/>
      <c r="Y237" s="998"/>
      <c r="Z237" s="998"/>
      <c r="AA237" s="99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7"/>
      <c r="B238" s="255"/>
      <c r="C238" s="254"/>
      <c r="D238" s="255"/>
      <c r="E238" s="254"/>
      <c r="F238" s="317"/>
      <c r="G238" s="235"/>
      <c r="H238" s="236"/>
      <c r="I238" s="236"/>
      <c r="J238" s="236"/>
      <c r="K238" s="236"/>
      <c r="L238" s="236"/>
      <c r="M238" s="236"/>
      <c r="N238" s="236"/>
      <c r="O238" s="236"/>
      <c r="P238" s="237"/>
      <c r="Q238" s="997"/>
      <c r="R238" s="998"/>
      <c r="S238" s="998"/>
      <c r="T238" s="998"/>
      <c r="U238" s="998"/>
      <c r="V238" s="998"/>
      <c r="W238" s="998"/>
      <c r="X238" s="998"/>
      <c r="Y238" s="998"/>
      <c r="Z238" s="998"/>
      <c r="AA238" s="99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7"/>
      <c r="B239" s="255"/>
      <c r="C239" s="254"/>
      <c r="D239" s="255"/>
      <c r="E239" s="254"/>
      <c r="F239" s="317"/>
      <c r="G239" s="238"/>
      <c r="H239" s="167"/>
      <c r="I239" s="167"/>
      <c r="J239" s="167"/>
      <c r="K239" s="167"/>
      <c r="L239" s="167"/>
      <c r="M239" s="167"/>
      <c r="N239" s="167"/>
      <c r="O239" s="167"/>
      <c r="P239" s="239"/>
      <c r="Q239" s="1000"/>
      <c r="R239" s="1001"/>
      <c r="S239" s="1001"/>
      <c r="T239" s="1001"/>
      <c r="U239" s="1001"/>
      <c r="V239" s="1001"/>
      <c r="W239" s="1001"/>
      <c r="X239" s="1001"/>
      <c r="Y239" s="1001"/>
      <c r="Z239" s="1001"/>
      <c r="AA239" s="100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7"/>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7"/>
      <c r="B242" s="255"/>
      <c r="C242" s="254"/>
      <c r="D242" s="255"/>
      <c r="E242" s="254"/>
      <c r="F242" s="317"/>
      <c r="G242" s="233"/>
      <c r="H242" s="164"/>
      <c r="I242" s="164"/>
      <c r="J242" s="164"/>
      <c r="K242" s="164"/>
      <c r="L242" s="164"/>
      <c r="M242" s="164"/>
      <c r="N242" s="164"/>
      <c r="O242" s="164"/>
      <c r="P242" s="234"/>
      <c r="Q242" s="994"/>
      <c r="R242" s="995"/>
      <c r="S242" s="995"/>
      <c r="T242" s="995"/>
      <c r="U242" s="995"/>
      <c r="V242" s="995"/>
      <c r="W242" s="995"/>
      <c r="X242" s="995"/>
      <c r="Y242" s="995"/>
      <c r="Z242" s="995"/>
      <c r="AA242" s="99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7"/>
      <c r="B243" s="255"/>
      <c r="C243" s="254"/>
      <c r="D243" s="255"/>
      <c r="E243" s="254"/>
      <c r="F243" s="317"/>
      <c r="G243" s="235"/>
      <c r="H243" s="236"/>
      <c r="I243" s="236"/>
      <c r="J243" s="236"/>
      <c r="K243" s="236"/>
      <c r="L243" s="236"/>
      <c r="M243" s="236"/>
      <c r="N243" s="236"/>
      <c r="O243" s="236"/>
      <c r="P243" s="237"/>
      <c r="Q243" s="997"/>
      <c r="R243" s="998"/>
      <c r="S243" s="998"/>
      <c r="T243" s="998"/>
      <c r="U243" s="998"/>
      <c r="V243" s="998"/>
      <c r="W243" s="998"/>
      <c r="X243" s="998"/>
      <c r="Y243" s="998"/>
      <c r="Z243" s="998"/>
      <c r="AA243" s="99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7"/>
      <c r="B244" s="255"/>
      <c r="C244" s="254"/>
      <c r="D244" s="255"/>
      <c r="E244" s="254"/>
      <c r="F244" s="317"/>
      <c r="G244" s="235"/>
      <c r="H244" s="236"/>
      <c r="I244" s="236"/>
      <c r="J244" s="236"/>
      <c r="K244" s="236"/>
      <c r="L244" s="236"/>
      <c r="M244" s="236"/>
      <c r="N244" s="236"/>
      <c r="O244" s="236"/>
      <c r="P244" s="237"/>
      <c r="Q244" s="997"/>
      <c r="R244" s="998"/>
      <c r="S244" s="998"/>
      <c r="T244" s="998"/>
      <c r="U244" s="998"/>
      <c r="V244" s="998"/>
      <c r="W244" s="998"/>
      <c r="X244" s="998"/>
      <c r="Y244" s="998"/>
      <c r="Z244" s="998"/>
      <c r="AA244" s="99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7"/>
      <c r="B245" s="255"/>
      <c r="C245" s="254"/>
      <c r="D245" s="255"/>
      <c r="E245" s="254"/>
      <c r="F245" s="317"/>
      <c r="G245" s="235"/>
      <c r="H245" s="236"/>
      <c r="I245" s="236"/>
      <c r="J245" s="236"/>
      <c r="K245" s="236"/>
      <c r="L245" s="236"/>
      <c r="M245" s="236"/>
      <c r="N245" s="236"/>
      <c r="O245" s="236"/>
      <c r="P245" s="237"/>
      <c r="Q245" s="997"/>
      <c r="R245" s="998"/>
      <c r="S245" s="998"/>
      <c r="T245" s="998"/>
      <c r="U245" s="998"/>
      <c r="V245" s="998"/>
      <c r="W245" s="998"/>
      <c r="X245" s="998"/>
      <c r="Y245" s="998"/>
      <c r="Z245" s="998"/>
      <c r="AA245" s="99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7"/>
      <c r="B246" s="255"/>
      <c r="C246" s="254"/>
      <c r="D246" s="255"/>
      <c r="E246" s="318"/>
      <c r="F246" s="319"/>
      <c r="G246" s="238"/>
      <c r="H246" s="167"/>
      <c r="I246" s="167"/>
      <c r="J246" s="167"/>
      <c r="K246" s="167"/>
      <c r="L246" s="167"/>
      <c r="M246" s="167"/>
      <c r="N246" s="167"/>
      <c r="O246" s="167"/>
      <c r="P246" s="239"/>
      <c r="Q246" s="1000"/>
      <c r="R246" s="1001"/>
      <c r="S246" s="1001"/>
      <c r="T246" s="1001"/>
      <c r="U246" s="1001"/>
      <c r="V246" s="1001"/>
      <c r="W246" s="1001"/>
      <c r="X246" s="1001"/>
      <c r="Y246" s="1001"/>
      <c r="Z246" s="1001"/>
      <c r="AA246" s="100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100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100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100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100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100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7"/>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4"/>
    </row>
    <row r="273" spans="1:50" ht="22.5" hidden="1" customHeight="1" x14ac:dyDescent="0.15">
      <c r="A273" s="100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7"/>
      <c r="B274" s="255"/>
      <c r="C274" s="254"/>
      <c r="D274" s="255"/>
      <c r="E274" s="254"/>
      <c r="F274" s="317"/>
      <c r="G274" s="233"/>
      <c r="H274" s="164"/>
      <c r="I274" s="164"/>
      <c r="J274" s="164"/>
      <c r="K274" s="164"/>
      <c r="L274" s="164"/>
      <c r="M274" s="164"/>
      <c r="N274" s="164"/>
      <c r="O274" s="164"/>
      <c r="P274" s="234"/>
      <c r="Q274" s="994"/>
      <c r="R274" s="995"/>
      <c r="S274" s="995"/>
      <c r="T274" s="995"/>
      <c r="U274" s="995"/>
      <c r="V274" s="995"/>
      <c r="W274" s="995"/>
      <c r="X274" s="995"/>
      <c r="Y274" s="995"/>
      <c r="Z274" s="995"/>
      <c r="AA274" s="99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7"/>
      <c r="B275" s="255"/>
      <c r="C275" s="254"/>
      <c r="D275" s="255"/>
      <c r="E275" s="254"/>
      <c r="F275" s="317"/>
      <c r="G275" s="235"/>
      <c r="H275" s="236"/>
      <c r="I275" s="236"/>
      <c r="J275" s="236"/>
      <c r="K275" s="236"/>
      <c r="L275" s="236"/>
      <c r="M275" s="236"/>
      <c r="N275" s="236"/>
      <c r="O275" s="236"/>
      <c r="P275" s="237"/>
      <c r="Q275" s="997"/>
      <c r="R275" s="998"/>
      <c r="S275" s="998"/>
      <c r="T275" s="998"/>
      <c r="U275" s="998"/>
      <c r="V275" s="998"/>
      <c r="W275" s="998"/>
      <c r="X275" s="998"/>
      <c r="Y275" s="998"/>
      <c r="Z275" s="998"/>
      <c r="AA275" s="99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7"/>
      <c r="B276" s="255"/>
      <c r="C276" s="254"/>
      <c r="D276" s="255"/>
      <c r="E276" s="254"/>
      <c r="F276" s="317"/>
      <c r="G276" s="235"/>
      <c r="H276" s="236"/>
      <c r="I276" s="236"/>
      <c r="J276" s="236"/>
      <c r="K276" s="236"/>
      <c r="L276" s="236"/>
      <c r="M276" s="236"/>
      <c r="N276" s="236"/>
      <c r="O276" s="236"/>
      <c r="P276" s="237"/>
      <c r="Q276" s="997"/>
      <c r="R276" s="998"/>
      <c r="S276" s="998"/>
      <c r="T276" s="998"/>
      <c r="U276" s="998"/>
      <c r="V276" s="998"/>
      <c r="W276" s="998"/>
      <c r="X276" s="998"/>
      <c r="Y276" s="998"/>
      <c r="Z276" s="998"/>
      <c r="AA276" s="99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7"/>
      <c r="B277" s="255"/>
      <c r="C277" s="254"/>
      <c r="D277" s="255"/>
      <c r="E277" s="254"/>
      <c r="F277" s="317"/>
      <c r="G277" s="235"/>
      <c r="H277" s="236"/>
      <c r="I277" s="236"/>
      <c r="J277" s="236"/>
      <c r="K277" s="236"/>
      <c r="L277" s="236"/>
      <c r="M277" s="236"/>
      <c r="N277" s="236"/>
      <c r="O277" s="236"/>
      <c r="P277" s="237"/>
      <c r="Q277" s="997"/>
      <c r="R277" s="998"/>
      <c r="S277" s="998"/>
      <c r="T277" s="998"/>
      <c r="U277" s="998"/>
      <c r="V277" s="998"/>
      <c r="W277" s="998"/>
      <c r="X277" s="998"/>
      <c r="Y277" s="998"/>
      <c r="Z277" s="998"/>
      <c r="AA277" s="99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7"/>
      <c r="B278" s="255"/>
      <c r="C278" s="254"/>
      <c r="D278" s="255"/>
      <c r="E278" s="254"/>
      <c r="F278" s="317"/>
      <c r="G278" s="238"/>
      <c r="H278" s="167"/>
      <c r="I278" s="167"/>
      <c r="J278" s="167"/>
      <c r="K278" s="167"/>
      <c r="L278" s="167"/>
      <c r="M278" s="167"/>
      <c r="N278" s="167"/>
      <c r="O278" s="167"/>
      <c r="P278" s="239"/>
      <c r="Q278" s="1000"/>
      <c r="R278" s="1001"/>
      <c r="S278" s="1001"/>
      <c r="T278" s="1001"/>
      <c r="U278" s="1001"/>
      <c r="V278" s="1001"/>
      <c r="W278" s="1001"/>
      <c r="X278" s="1001"/>
      <c r="Y278" s="1001"/>
      <c r="Z278" s="1001"/>
      <c r="AA278" s="100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7"/>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7"/>
      <c r="B281" s="255"/>
      <c r="C281" s="254"/>
      <c r="D281" s="255"/>
      <c r="E281" s="254"/>
      <c r="F281" s="317"/>
      <c r="G281" s="233"/>
      <c r="H281" s="164"/>
      <c r="I281" s="164"/>
      <c r="J281" s="164"/>
      <c r="K281" s="164"/>
      <c r="L281" s="164"/>
      <c r="M281" s="164"/>
      <c r="N281" s="164"/>
      <c r="O281" s="164"/>
      <c r="P281" s="234"/>
      <c r="Q281" s="994"/>
      <c r="R281" s="995"/>
      <c r="S281" s="995"/>
      <c r="T281" s="995"/>
      <c r="U281" s="995"/>
      <c r="V281" s="995"/>
      <c r="W281" s="995"/>
      <c r="X281" s="995"/>
      <c r="Y281" s="995"/>
      <c r="Z281" s="995"/>
      <c r="AA281" s="99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7"/>
      <c r="B282" s="255"/>
      <c r="C282" s="254"/>
      <c r="D282" s="255"/>
      <c r="E282" s="254"/>
      <c r="F282" s="317"/>
      <c r="G282" s="235"/>
      <c r="H282" s="236"/>
      <c r="I282" s="236"/>
      <c r="J282" s="236"/>
      <c r="K282" s="236"/>
      <c r="L282" s="236"/>
      <c r="M282" s="236"/>
      <c r="N282" s="236"/>
      <c r="O282" s="236"/>
      <c r="P282" s="237"/>
      <c r="Q282" s="997"/>
      <c r="R282" s="998"/>
      <c r="S282" s="998"/>
      <c r="T282" s="998"/>
      <c r="U282" s="998"/>
      <c r="V282" s="998"/>
      <c r="W282" s="998"/>
      <c r="X282" s="998"/>
      <c r="Y282" s="998"/>
      <c r="Z282" s="998"/>
      <c r="AA282" s="99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7"/>
      <c r="B283" s="255"/>
      <c r="C283" s="254"/>
      <c r="D283" s="255"/>
      <c r="E283" s="254"/>
      <c r="F283" s="317"/>
      <c r="G283" s="235"/>
      <c r="H283" s="236"/>
      <c r="I283" s="236"/>
      <c r="J283" s="236"/>
      <c r="K283" s="236"/>
      <c r="L283" s="236"/>
      <c r="M283" s="236"/>
      <c r="N283" s="236"/>
      <c r="O283" s="236"/>
      <c r="P283" s="237"/>
      <c r="Q283" s="997"/>
      <c r="R283" s="998"/>
      <c r="S283" s="998"/>
      <c r="T283" s="998"/>
      <c r="U283" s="998"/>
      <c r="V283" s="998"/>
      <c r="W283" s="998"/>
      <c r="X283" s="998"/>
      <c r="Y283" s="998"/>
      <c r="Z283" s="998"/>
      <c r="AA283" s="99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7"/>
      <c r="B284" s="255"/>
      <c r="C284" s="254"/>
      <c r="D284" s="255"/>
      <c r="E284" s="254"/>
      <c r="F284" s="317"/>
      <c r="G284" s="235"/>
      <c r="H284" s="236"/>
      <c r="I284" s="236"/>
      <c r="J284" s="236"/>
      <c r="K284" s="236"/>
      <c r="L284" s="236"/>
      <c r="M284" s="236"/>
      <c r="N284" s="236"/>
      <c r="O284" s="236"/>
      <c r="P284" s="237"/>
      <c r="Q284" s="997"/>
      <c r="R284" s="998"/>
      <c r="S284" s="998"/>
      <c r="T284" s="998"/>
      <c r="U284" s="998"/>
      <c r="V284" s="998"/>
      <c r="W284" s="998"/>
      <c r="X284" s="998"/>
      <c r="Y284" s="998"/>
      <c r="Z284" s="998"/>
      <c r="AA284" s="99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7"/>
      <c r="B285" s="255"/>
      <c r="C285" s="254"/>
      <c r="D285" s="255"/>
      <c r="E285" s="254"/>
      <c r="F285" s="317"/>
      <c r="G285" s="238"/>
      <c r="H285" s="167"/>
      <c r="I285" s="167"/>
      <c r="J285" s="167"/>
      <c r="K285" s="167"/>
      <c r="L285" s="167"/>
      <c r="M285" s="167"/>
      <c r="N285" s="167"/>
      <c r="O285" s="167"/>
      <c r="P285" s="239"/>
      <c r="Q285" s="1000"/>
      <c r="R285" s="1001"/>
      <c r="S285" s="1001"/>
      <c r="T285" s="1001"/>
      <c r="U285" s="1001"/>
      <c r="V285" s="1001"/>
      <c r="W285" s="1001"/>
      <c r="X285" s="1001"/>
      <c r="Y285" s="1001"/>
      <c r="Z285" s="1001"/>
      <c r="AA285" s="100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7"/>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7"/>
      <c r="B288" s="255"/>
      <c r="C288" s="254"/>
      <c r="D288" s="255"/>
      <c r="E288" s="254"/>
      <c r="F288" s="317"/>
      <c r="G288" s="233"/>
      <c r="H288" s="164"/>
      <c r="I288" s="164"/>
      <c r="J288" s="164"/>
      <c r="K288" s="164"/>
      <c r="L288" s="164"/>
      <c r="M288" s="164"/>
      <c r="N288" s="164"/>
      <c r="O288" s="164"/>
      <c r="P288" s="234"/>
      <c r="Q288" s="994"/>
      <c r="R288" s="995"/>
      <c r="S288" s="995"/>
      <c r="T288" s="995"/>
      <c r="U288" s="995"/>
      <c r="V288" s="995"/>
      <c r="W288" s="995"/>
      <c r="X288" s="995"/>
      <c r="Y288" s="995"/>
      <c r="Z288" s="995"/>
      <c r="AA288" s="99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7"/>
      <c r="B289" s="255"/>
      <c r="C289" s="254"/>
      <c r="D289" s="255"/>
      <c r="E289" s="254"/>
      <c r="F289" s="317"/>
      <c r="G289" s="235"/>
      <c r="H289" s="236"/>
      <c r="I289" s="236"/>
      <c r="J289" s="236"/>
      <c r="K289" s="236"/>
      <c r="L289" s="236"/>
      <c r="M289" s="236"/>
      <c r="N289" s="236"/>
      <c r="O289" s="236"/>
      <c r="P289" s="237"/>
      <c r="Q289" s="997"/>
      <c r="R289" s="998"/>
      <c r="S289" s="998"/>
      <c r="T289" s="998"/>
      <c r="U289" s="998"/>
      <c r="V289" s="998"/>
      <c r="W289" s="998"/>
      <c r="X289" s="998"/>
      <c r="Y289" s="998"/>
      <c r="Z289" s="998"/>
      <c r="AA289" s="99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7"/>
      <c r="B290" s="255"/>
      <c r="C290" s="254"/>
      <c r="D290" s="255"/>
      <c r="E290" s="254"/>
      <c r="F290" s="317"/>
      <c r="G290" s="235"/>
      <c r="H290" s="236"/>
      <c r="I290" s="236"/>
      <c r="J290" s="236"/>
      <c r="K290" s="236"/>
      <c r="L290" s="236"/>
      <c r="M290" s="236"/>
      <c r="N290" s="236"/>
      <c r="O290" s="236"/>
      <c r="P290" s="237"/>
      <c r="Q290" s="997"/>
      <c r="R290" s="998"/>
      <c r="S290" s="998"/>
      <c r="T290" s="998"/>
      <c r="U290" s="998"/>
      <c r="V290" s="998"/>
      <c r="W290" s="998"/>
      <c r="X290" s="998"/>
      <c r="Y290" s="998"/>
      <c r="Z290" s="998"/>
      <c r="AA290" s="99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7"/>
      <c r="B291" s="255"/>
      <c r="C291" s="254"/>
      <c r="D291" s="255"/>
      <c r="E291" s="254"/>
      <c r="F291" s="317"/>
      <c r="G291" s="235"/>
      <c r="H291" s="236"/>
      <c r="I291" s="236"/>
      <c r="J291" s="236"/>
      <c r="K291" s="236"/>
      <c r="L291" s="236"/>
      <c r="M291" s="236"/>
      <c r="N291" s="236"/>
      <c r="O291" s="236"/>
      <c r="P291" s="237"/>
      <c r="Q291" s="997"/>
      <c r="R291" s="998"/>
      <c r="S291" s="998"/>
      <c r="T291" s="998"/>
      <c r="U291" s="998"/>
      <c r="V291" s="998"/>
      <c r="W291" s="998"/>
      <c r="X291" s="998"/>
      <c r="Y291" s="998"/>
      <c r="Z291" s="998"/>
      <c r="AA291" s="99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7"/>
      <c r="B292" s="255"/>
      <c r="C292" s="254"/>
      <c r="D292" s="255"/>
      <c r="E292" s="254"/>
      <c r="F292" s="317"/>
      <c r="G292" s="238"/>
      <c r="H292" s="167"/>
      <c r="I292" s="167"/>
      <c r="J292" s="167"/>
      <c r="K292" s="167"/>
      <c r="L292" s="167"/>
      <c r="M292" s="167"/>
      <c r="N292" s="167"/>
      <c r="O292" s="167"/>
      <c r="P292" s="239"/>
      <c r="Q292" s="1000"/>
      <c r="R292" s="1001"/>
      <c r="S292" s="1001"/>
      <c r="T292" s="1001"/>
      <c r="U292" s="1001"/>
      <c r="V292" s="1001"/>
      <c r="W292" s="1001"/>
      <c r="X292" s="1001"/>
      <c r="Y292" s="1001"/>
      <c r="Z292" s="1001"/>
      <c r="AA292" s="100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7"/>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7"/>
      <c r="B295" s="255"/>
      <c r="C295" s="254"/>
      <c r="D295" s="255"/>
      <c r="E295" s="254"/>
      <c r="F295" s="317"/>
      <c r="G295" s="233"/>
      <c r="H295" s="164"/>
      <c r="I295" s="164"/>
      <c r="J295" s="164"/>
      <c r="K295" s="164"/>
      <c r="L295" s="164"/>
      <c r="M295" s="164"/>
      <c r="N295" s="164"/>
      <c r="O295" s="164"/>
      <c r="P295" s="234"/>
      <c r="Q295" s="994"/>
      <c r="R295" s="995"/>
      <c r="S295" s="995"/>
      <c r="T295" s="995"/>
      <c r="U295" s="995"/>
      <c r="V295" s="995"/>
      <c r="W295" s="995"/>
      <c r="X295" s="995"/>
      <c r="Y295" s="995"/>
      <c r="Z295" s="995"/>
      <c r="AA295" s="99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7"/>
      <c r="B296" s="255"/>
      <c r="C296" s="254"/>
      <c r="D296" s="255"/>
      <c r="E296" s="254"/>
      <c r="F296" s="317"/>
      <c r="G296" s="235"/>
      <c r="H296" s="236"/>
      <c r="I296" s="236"/>
      <c r="J296" s="236"/>
      <c r="K296" s="236"/>
      <c r="L296" s="236"/>
      <c r="M296" s="236"/>
      <c r="N296" s="236"/>
      <c r="O296" s="236"/>
      <c r="P296" s="237"/>
      <c r="Q296" s="997"/>
      <c r="R296" s="998"/>
      <c r="S296" s="998"/>
      <c r="T296" s="998"/>
      <c r="U296" s="998"/>
      <c r="V296" s="998"/>
      <c r="W296" s="998"/>
      <c r="X296" s="998"/>
      <c r="Y296" s="998"/>
      <c r="Z296" s="998"/>
      <c r="AA296" s="99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7"/>
      <c r="B297" s="255"/>
      <c r="C297" s="254"/>
      <c r="D297" s="255"/>
      <c r="E297" s="254"/>
      <c r="F297" s="317"/>
      <c r="G297" s="235"/>
      <c r="H297" s="236"/>
      <c r="I297" s="236"/>
      <c r="J297" s="236"/>
      <c r="K297" s="236"/>
      <c r="L297" s="236"/>
      <c r="M297" s="236"/>
      <c r="N297" s="236"/>
      <c r="O297" s="236"/>
      <c r="P297" s="237"/>
      <c r="Q297" s="997"/>
      <c r="R297" s="998"/>
      <c r="S297" s="998"/>
      <c r="T297" s="998"/>
      <c r="U297" s="998"/>
      <c r="V297" s="998"/>
      <c r="W297" s="998"/>
      <c r="X297" s="998"/>
      <c r="Y297" s="998"/>
      <c r="Z297" s="998"/>
      <c r="AA297" s="99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7"/>
      <c r="B298" s="255"/>
      <c r="C298" s="254"/>
      <c r="D298" s="255"/>
      <c r="E298" s="254"/>
      <c r="F298" s="317"/>
      <c r="G298" s="235"/>
      <c r="H298" s="236"/>
      <c r="I298" s="236"/>
      <c r="J298" s="236"/>
      <c r="K298" s="236"/>
      <c r="L298" s="236"/>
      <c r="M298" s="236"/>
      <c r="N298" s="236"/>
      <c r="O298" s="236"/>
      <c r="P298" s="237"/>
      <c r="Q298" s="997"/>
      <c r="R298" s="998"/>
      <c r="S298" s="998"/>
      <c r="T298" s="998"/>
      <c r="U298" s="998"/>
      <c r="V298" s="998"/>
      <c r="W298" s="998"/>
      <c r="X298" s="998"/>
      <c r="Y298" s="998"/>
      <c r="Z298" s="998"/>
      <c r="AA298" s="99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7"/>
      <c r="B299" s="255"/>
      <c r="C299" s="254"/>
      <c r="D299" s="255"/>
      <c r="E299" s="254"/>
      <c r="F299" s="317"/>
      <c r="G299" s="238"/>
      <c r="H299" s="167"/>
      <c r="I299" s="167"/>
      <c r="J299" s="167"/>
      <c r="K299" s="167"/>
      <c r="L299" s="167"/>
      <c r="M299" s="167"/>
      <c r="N299" s="167"/>
      <c r="O299" s="167"/>
      <c r="P299" s="239"/>
      <c r="Q299" s="1000"/>
      <c r="R299" s="1001"/>
      <c r="S299" s="1001"/>
      <c r="T299" s="1001"/>
      <c r="U299" s="1001"/>
      <c r="V299" s="1001"/>
      <c r="W299" s="1001"/>
      <c r="X299" s="1001"/>
      <c r="Y299" s="1001"/>
      <c r="Z299" s="1001"/>
      <c r="AA299" s="100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7"/>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7"/>
      <c r="B302" s="255"/>
      <c r="C302" s="254"/>
      <c r="D302" s="255"/>
      <c r="E302" s="254"/>
      <c r="F302" s="317"/>
      <c r="G302" s="233"/>
      <c r="H302" s="164"/>
      <c r="I302" s="164"/>
      <c r="J302" s="164"/>
      <c r="K302" s="164"/>
      <c r="L302" s="164"/>
      <c r="M302" s="164"/>
      <c r="N302" s="164"/>
      <c r="O302" s="164"/>
      <c r="P302" s="234"/>
      <c r="Q302" s="994"/>
      <c r="R302" s="995"/>
      <c r="S302" s="995"/>
      <c r="T302" s="995"/>
      <c r="U302" s="995"/>
      <c r="V302" s="995"/>
      <c r="W302" s="995"/>
      <c r="X302" s="995"/>
      <c r="Y302" s="995"/>
      <c r="Z302" s="995"/>
      <c r="AA302" s="99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7"/>
      <c r="B303" s="255"/>
      <c r="C303" s="254"/>
      <c r="D303" s="255"/>
      <c r="E303" s="254"/>
      <c r="F303" s="317"/>
      <c r="G303" s="235"/>
      <c r="H303" s="236"/>
      <c r="I303" s="236"/>
      <c r="J303" s="236"/>
      <c r="K303" s="236"/>
      <c r="L303" s="236"/>
      <c r="M303" s="236"/>
      <c r="N303" s="236"/>
      <c r="O303" s="236"/>
      <c r="P303" s="237"/>
      <c r="Q303" s="997"/>
      <c r="R303" s="998"/>
      <c r="S303" s="998"/>
      <c r="T303" s="998"/>
      <c r="U303" s="998"/>
      <c r="V303" s="998"/>
      <c r="W303" s="998"/>
      <c r="X303" s="998"/>
      <c r="Y303" s="998"/>
      <c r="Z303" s="998"/>
      <c r="AA303" s="99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7"/>
      <c r="B304" s="255"/>
      <c r="C304" s="254"/>
      <c r="D304" s="255"/>
      <c r="E304" s="254"/>
      <c r="F304" s="317"/>
      <c r="G304" s="235"/>
      <c r="H304" s="236"/>
      <c r="I304" s="236"/>
      <c r="J304" s="236"/>
      <c r="K304" s="236"/>
      <c r="L304" s="236"/>
      <c r="M304" s="236"/>
      <c r="N304" s="236"/>
      <c r="O304" s="236"/>
      <c r="P304" s="237"/>
      <c r="Q304" s="997"/>
      <c r="R304" s="998"/>
      <c r="S304" s="998"/>
      <c r="T304" s="998"/>
      <c r="U304" s="998"/>
      <c r="V304" s="998"/>
      <c r="W304" s="998"/>
      <c r="X304" s="998"/>
      <c r="Y304" s="998"/>
      <c r="Z304" s="998"/>
      <c r="AA304" s="99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7"/>
      <c r="B305" s="255"/>
      <c r="C305" s="254"/>
      <c r="D305" s="255"/>
      <c r="E305" s="254"/>
      <c r="F305" s="317"/>
      <c r="G305" s="235"/>
      <c r="H305" s="236"/>
      <c r="I305" s="236"/>
      <c r="J305" s="236"/>
      <c r="K305" s="236"/>
      <c r="L305" s="236"/>
      <c r="M305" s="236"/>
      <c r="N305" s="236"/>
      <c r="O305" s="236"/>
      <c r="P305" s="237"/>
      <c r="Q305" s="997"/>
      <c r="R305" s="998"/>
      <c r="S305" s="998"/>
      <c r="T305" s="998"/>
      <c r="U305" s="998"/>
      <c r="V305" s="998"/>
      <c r="W305" s="998"/>
      <c r="X305" s="998"/>
      <c r="Y305" s="998"/>
      <c r="Z305" s="998"/>
      <c r="AA305" s="99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7"/>
      <c r="B306" s="255"/>
      <c r="C306" s="254"/>
      <c r="D306" s="255"/>
      <c r="E306" s="318"/>
      <c r="F306" s="319"/>
      <c r="G306" s="238"/>
      <c r="H306" s="167"/>
      <c r="I306" s="167"/>
      <c r="J306" s="167"/>
      <c r="K306" s="167"/>
      <c r="L306" s="167"/>
      <c r="M306" s="167"/>
      <c r="N306" s="167"/>
      <c r="O306" s="167"/>
      <c r="P306" s="239"/>
      <c r="Q306" s="1000"/>
      <c r="R306" s="1001"/>
      <c r="S306" s="1001"/>
      <c r="T306" s="1001"/>
      <c r="U306" s="1001"/>
      <c r="V306" s="1001"/>
      <c r="W306" s="1001"/>
      <c r="X306" s="1001"/>
      <c r="Y306" s="1001"/>
      <c r="Z306" s="1001"/>
      <c r="AA306" s="100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100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100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100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100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100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7"/>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4"/>
    </row>
    <row r="333" spans="1:50" ht="22.5" hidden="1" customHeight="1" x14ac:dyDescent="0.15">
      <c r="A333" s="100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7"/>
      <c r="B334" s="255"/>
      <c r="C334" s="254"/>
      <c r="D334" s="255"/>
      <c r="E334" s="254"/>
      <c r="F334" s="317"/>
      <c r="G334" s="233"/>
      <c r="H334" s="164"/>
      <c r="I334" s="164"/>
      <c r="J334" s="164"/>
      <c r="K334" s="164"/>
      <c r="L334" s="164"/>
      <c r="M334" s="164"/>
      <c r="N334" s="164"/>
      <c r="O334" s="164"/>
      <c r="P334" s="234"/>
      <c r="Q334" s="994"/>
      <c r="R334" s="995"/>
      <c r="S334" s="995"/>
      <c r="T334" s="995"/>
      <c r="U334" s="995"/>
      <c r="V334" s="995"/>
      <c r="W334" s="995"/>
      <c r="X334" s="995"/>
      <c r="Y334" s="995"/>
      <c r="Z334" s="995"/>
      <c r="AA334" s="99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7"/>
      <c r="B335" s="255"/>
      <c r="C335" s="254"/>
      <c r="D335" s="255"/>
      <c r="E335" s="254"/>
      <c r="F335" s="317"/>
      <c r="G335" s="235"/>
      <c r="H335" s="236"/>
      <c r="I335" s="236"/>
      <c r="J335" s="236"/>
      <c r="K335" s="236"/>
      <c r="L335" s="236"/>
      <c r="M335" s="236"/>
      <c r="N335" s="236"/>
      <c r="O335" s="236"/>
      <c r="P335" s="237"/>
      <c r="Q335" s="997"/>
      <c r="R335" s="998"/>
      <c r="S335" s="998"/>
      <c r="T335" s="998"/>
      <c r="U335" s="998"/>
      <c r="V335" s="998"/>
      <c r="W335" s="998"/>
      <c r="X335" s="998"/>
      <c r="Y335" s="998"/>
      <c r="Z335" s="998"/>
      <c r="AA335" s="99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7"/>
      <c r="B336" s="255"/>
      <c r="C336" s="254"/>
      <c r="D336" s="255"/>
      <c r="E336" s="254"/>
      <c r="F336" s="317"/>
      <c r="G336" s="235"/>
      <c r="H336" s="236"/>
      <c r="I336" s="236"/>
      <c r="J336" s="236"/>
      <c r="K336" s="236"/>
      <c r="L336" s="236"/>
      <c r="M336" s="236"/>
      <c r="N336" s="236"/>
      <c r="O336" s="236"/>
      <c r="P336" s="237"/>
      <c r="Q336" s="997"/>
      <c r="R336" s="998"/>
      <c r="S336" s="998"/>
      <c r="T336" s="998"/>
      <c r="U336" s="998"/>
      <c r="V336" s="998"/>
      <c r="W336" s="998"/>
      <c r="X336" s="998"/>
      <c r="Y336" s="998"/>
      <c r="Z336" s="998"/>
      <c r="AA336" s="99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7"/>
      <c r="B337" s="255"/>
      <c r="C337" s="254"/>
      <c r="D337" s="255"/>
      <c r="E337" s="254"/>
      <c r="F337" s="317"/>
      <c r="G337" s="235"/>
      <c r="H337" s="236"/>
      <c r="I337" s="236"/>
      <c r="J337" s="236"/>
      <c r="K337" s="236"/>
      <c r="L337" s="236"/>
      <c r="M337" s="236"/>
      <c r="N337" s="236"/>
      <c r="O337" s="236"/>
      <c r="P337" s="237"/>
      <c r="Q337" s="997"/>
      <c r="R337" s="998"/>
      <c r="S337" s="998"/>
      <c r="T337" s="998"/>
      <c r="U337" s="998"/>
      <c r="V337" s="998"/>
      <c r="W337" s="998"/>
      <c r="X337" s="998"/>
      <c r="Y337" s="998"/>
      <c r="Z337" s="998"/>
      <c r="AA337" s="99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7"/>
      <c r="B338" s="255"/>
      <c r="C338" s="254"/>
      <c r="D338" s="255"/>
      <c r="E338" s="254"/>
      <c r="F338" s="317"/>
      <c r="G338" s="238"/>
      <c r="H338" s="167"/>
      <c r="I338" s="167"/>
      <c r="J338" s="167"/>
      <c r="K338" s="167"/>
      <c r="L338" s="167"/>
      <c r="M338" s="167"/>
      <c r="N338" s="167"/>
      <c r="O338" s="167"/>
      <c r="P338" s="239"/>
      <c r="Q338" s="1000"/>
      <c r="R338" s="1001"/>
      <c r="S338" s="1001"/>
      <c r="T338" s="1001"/>
      <c r="U338" s="1001"/>
      <c r="V338" s="1001"/>
      <c r="W338" s="1001"/>
      <c r="X338" s="1001"/>
      <c r="Y338" s="1001"/>
      <c r="Z338" s="1001"/>
      <c r="AA338" s="100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7"/>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7"/>
      <c r="B341" s="255"/>
      <c r="C341" s="254"/>
      <c r="D341" s="255"/>
      <c r="E341" s="254"/>
      <c r="F341" s="317"/>
      <c r="G341" s="233"/>
      <c r="H341" s="164"/>
      <c r="I341" s="164"/>
      <c r="J341" s="164"/>
      <c r="K341" s="164"/>
      <c r="L341" s="164"/>
      <c r="M341" s="164"/>
      <c r="N341" s="164"/>
      <c r="O341" s="164"/>
      <c r="P341" s="234"/>
      <c r="Q341" s="994"/>
      <c r="R341" s="995"/>
      <c r="S341" s="995"/>
      <c r="T341" s="995"/>
      <c r="U341" s="995"/>
      <c r="V341" s="995"/>
      <c r="W341" s="995"/>
      <c r="X341" s="995"/>
      <c r="Y341" s="995"/>
      <c r="Z341" s="995"/>
      <c r="AA341" s="99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7"/>
      <c r="B342" s="255"/>
      <c r="C342" s="254"/>
      <c r="D342" s="255"/>
      <c r="E342" s="254"/>
      <c r="F342" s="317"/>
      <c r="G342" s="235"/>
      <c r="H342" s="236"/>
      <c r="I342" s="236"/>
      <c r="J342" s="236"/>
      <c r="K342" s="236"/>
      <c r="L342" s="236"/>
      <c r="M342" s="236"/>
      <c r="N342" s="236"/>
      <c r="O342" s="236"/>
      <c r="P342" s="237"/>
      <c r="Q342" s="997"/>
      <c r="R342" s="998"/>
      <c r="S342" s="998"/>
      <c r="T342" s="998"/>
      <c r="U342" s="998"/>
      <c r="V342" s="998"/>
      <c r="W342" s="998"/>
      <c r="X342" s="998"/>
      <c r="Y342" s="998"/>
      <c r="Z342" s="998"/>
      <c r="AA342" s="99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7"/>
      <c r="B343" s="255"/>
      <c r="C343" s="254"/>
      <c r="D343" s="255"/>
      <c r="E343" s="254"/>
      <c r="F343" s="317"/>
      <c r="G343" s="235"/>
      <c r="H343" s="236"/>
      <c r="I343" s="236"/>
      <c r="J343" s="236"/>
      <c r="K343" s="236"/>
      <c r="L343" s="236"/>
      <c r="M343" s="236"/>
      <c r="N343" s="236"/>
      <c r="O343" s="236"/>
      <c r="P343" s="237"/>
      <c r="Q343" s="997"/>
      <c r="R343" s="998"/>
      <c r="S343" s="998"/>
      <c r="T343" s="998"/>
      <c r="U343" s="998"/>
      <c r="V343" s="998"/>
      <c r="W343" s="998"/>
      <c r="X343" s="998"/>
      <c r="Y343" s="998"/>
      <c r="Z343" s="998"/>
      <c r="AA343" s="99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7"/>
      <c r="B344" s="255"/>
      <c r="C344" s="254"/>
      <c r="D344" s="255"/>
      <c r="E344" s="254"/>
      <c r="F344" s="317"/>
      <c r="G344" s="235"/>
      <c r="H344" s="236"/>
      <c r="I344" s="236"/>
      <c r="J344" s="236"/>
      <c r="K344" s="236"/>
      <c r="L344" s="236"/>
      <c r="M344" s="236"/>
      <c r="N344" s="236"/>
      <c r="O344" s="236"/>
      <c r="P344" s="237"/>
      <c r="Q344" s="997"/>
      <c r="R344" s="998"/>
      <c r="S344" s="998"/>
      <c r="T344" s="998"/>
      <c r="U344" s="998"/>
      <c r="V344" s="998"/>
      <c r="W344" s="998"/>
      <c r="X344" s="998"/>
      <c r="Y344" s="998"/>
      <c r="Z344" s="998"/>
      <c r="AA344" s="99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7"/>
      <c r="B345" s="255"/>
      <c r="C345" s="254"/>
      <c r="D345" s="255"/>
      <c r="E345" s="254"/>
      <c r="F345" s="317"/>
      <c r="G345" s="238"/>
      <c r="H345" s="167"/>
      <c r="I345" s="167"/>
      <c r="J345" s="167"/>
      <c r="K345" s="167"/>
      <c r="L345" s="167"/>
      <c r="M345" s="167"/>
      <c r="N345" s="167"/>
      <c r="O345" s="167"/>
      <c r="P345" s="239"/>
      <c r="Q345" s="1000"/>
      <c r="R345" s="1001"/>
      <c r="S345" s="1001"/>
      <c r="T345" s="1001"/>
      <c r="U345" s="1001"/>
      <c r="V345" s="1001"/>
      <c r="W345" s="1001"/>
      <c r="X345" s="1001"/>
      <c r="Y345" s="1001"/>
      <c r="Z345" s="1001"/>
      <c r="AA345" s="100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7"/>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7"/>
      <c r="B348" s="255"/>
      <c r="C348" s="254"/>
      <c r="D348" s="255"/>
      <c r="E348" s="254"/>
      <c r="F348" s="317"/>
      <c r="G348" s="233"/>
      <c r="H348" s="164"/>
      <c r="I348" s="164"/>
      <c r="J348" s="164"/>
      <c r="K348" s="164"/>
      <c r="L348" s="164"/>
      <c r="M348" s="164"/>
      <c r="N348" s="164"/>
      <c r="O348" s="164"/>
      <c r="P348" s="234"/>
      <c r="Q348" s="994"/>
      <c r="R348" s="995"/>
      <c r="S348" s="995"/>
      <c r="T348" s="995"/>
      <c r="U348" s="995"/>
      <c r="V348" s="995"/>
      <c r="W348" s="995"/>
      <c r="X348" s="995"/>
      <c r="Y348" s="995"/>
      <c r="Z348" s="995"/>
      <c r="AA348" s="99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7"/>
      <c r="B349" s="255"/>
      <c r="C349" s="254"/>
      <c r="D349" s="255"/>
      <c r="E349" s="254"/>
      <c r="F349" s="317"/>
      <c r="G349" s="235"/>
      <c r="H349" s="236"/>
      <c r="I349" s="236"/>
      <c r="J349" s="236"/>
      <c r="K349" s="236"/>
      <c r="L349" s="236"/>
      <c r="M349" s="236"/>
      <c r="N349" s="236"/>
      <c r="O349" s="236"/>
      <c r="P349" s="237"/>
      <c r="Q349" s="997"/>
      <c r="R349" s="998"/>
      <c r="S349" s="998"/>
      <c r="T349" s="998"/>
      <c r="U349" s="998"/>
      <c r="V349" s="998"/>
      <c r="W349" s="998"/>
      <c r="X349" s="998"/>
      <c r="Y349" s="998"/>
      <c r="Z349" s="998"/>
      <c r="AA349" s="99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7"/>
      <c r="B350" s="255"/>
      <c r="C350" s="254"/>
      <c r="D350" s="255"/>
      <c r="E350" s="254"/>
      <c r="F350" s="317"/>
      <c r="G350" s="235"/>
      <c r="H350" s="236"/>
      <c r="I350" s="236"/>
      <c r="J350" s="236"/>
      <c r="K350" s="236"/>
      <c r="L350" s="236"/>
      <c r="M350" s="236"/>
      <c r="N350" s="236"/>
      <c r="O350" s="236"/>
      <c r="P350" s="237"/>
      <c r="Q350" s="997"/>
      <c r="R350" s="998"/>
      <c r="S350" s="998"/>
      <c r="T350" s="998"/>
      <c r="U350" s="998"/>
      <c r="V350" s="998"/>
      <c r="W350" s="998"/>
      <c r="X350" s="998"/>
      <c r="Y350" s="998"/>
      <c r="Z350" s="998"/>
      <c r="AA350" s="99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7"/>
      <c r="B351" s="255"/>
      <c r="C351" s="254"/>
      <c r="D351" s="255"/>
      <c r="E351" s="254"/>
      <c r="F351" s="317"/>
      <c r="G351" s="235"/>
      <c r="H351" s="236"/>
      <c r="I351" s="236"/>
      <c r="J351" s="236"/>
      <c r="K351" s="236"/>
      <c r="L351" s="236"/>
      <c r="M351" s="236"/>
      <c r="N351" s="236"/>
      <c r="O351" s="236"/>
      <c r="P351" s="237"/>
      <c r="Q351" s="997"/>
      <c r="R351" s="998"/>
      <c r="S351" s="998"/>
      <c r="T351" s="998"/>
      <c r="U351" s="998"/>
      <c r="V351" s="998"/>
      <c r="W351" s="998"/>
      <c r="X351" s="998"/>
      <c r="Y351" s="998"/>
      <c r="Z351" s="998"/>
      <c r="AA351" s="99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7"/>
      <c r="B352" s="255"/>
      <c r="C352" s="254"/>
      <c r="D352" s="255"/>
      <c r="E352" s="254"/>
      <c r="F352" s="317"/>
      <c r="G352" s="238"/>
      <c r="H352" s="167"/>
      <c r="I352" s="167"/>
      <c r="J352" s="167"/>
      <c r="K352" s="167"/>
      <c r="L352" s="167"/>
      <c r="M352" s="167"/>
      <c r="N352" s="167"/>
      <c r="O352" s="167"/>
      <c r="P352" s="239"/>
      <c r="Q352" s="1000"/>
      <c r="R352" s="1001"/>
      <c r="S352" s="1001"/>
      <c r="T352" s="1001"/>
      <c r="U352" s="1001"/>
      <c r="V352" s="1001"/>
      <c r="W352" s="1001"/>
      <c r="X352" s="1001"/>
      <c r="Y352" s="1001"/>
      <c r="Z352" s="1001"/>
      <c r="AA352" s="100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7"/>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7"/>
      <c r="B355" s="255"/>
      <c r="C355" s="254"/>
      <c r="D355" s="255"/>
      <c r="E355" s="254"/>
      <c r="F355" s="317"/>
      <c r="G355" s="233"/>
      <c r="H355" s="164"/>
      <c r="I355" s="164"/>
      <c r="J355" s="164"/>
      <c r="K355" s="164"/>
      <c r="L355" s="164"/>
      <c r="M355" s="164"/>
      <c r="N355" s="164"/>
      <c r="O355" s="164"/>
      <c r="P355" s="234"/>
      <c r="Q355" s="994"/>
      <c r="R355" s="995"/>
      <c r="S355" s="995"/>
      <c r="T355" s="995"/>
      <c r="U355" s="995"/>
      <c r="V355" s="995"/>
      <c r="W355" s="995"/>
      <c r="X355" s="995"/>
      <c r="Y355" s="995"/>
      <c r="Z355" s="995"/>
      <c r="AA355" s="99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7"/>
      <c r="B356" s="255"/>
      <c r="C356" s="254"/>
      <c r="D356" s="255"/>
      <c r="E356" s="254"/>
      <c r="F356" s="317"/>
      <c r="G356" s="235"/>
      <c r="H356" s="236"/>
      <c r="I356" s="236"/>
      <c r="J356" s="236"/>
      <c r="K356" s="236"/>
      <c r="L356" s="236"/>
      <c r="M356" s="236"/>
      <c r="N356" s="236"/>
      <c r="O356" s="236"/>
      <c r="P356" s="237"/>
      <c r="Q356" s="997"/>
      <c r="R356" s="998"/>
      <c r="S356" s="998"/>
      <c r="T356" s="998"/>
      <c r="U356" s="998"/>
      <c r="V356" s="998"/>
      <c r="W356" s="998"/>
      <c r="X356" s="998"/>
      <c r="Y356" s="998"/>
      <c r="Z356" s="998"/>
      <c r="AA356" s="99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7"/>
      <c r="B357" s="255"/>
      <c r="C357" s="254"/>
      <c r="D357" s="255"/>
      <c r="E357" s="254"/>
      <c r="F357" s="317"/>
      <c r="G357" s="235"/>
      <c r="H357" s="236"/>
      <c r="I357" s="236"/>
      <c r="J357" s="236"/>
      <c r="K357" s="236"/>
      <c r="L357" s="236"/>
      <c r="M357" s="236"/>
      <c r="N357" s="236"/>
      <c r="O357" s="236"/>
      <c r="P357" s="237"/>
      <c r="Q357" s="997"/>
      <c r="R357" s="998"/>
      <c r="S357" s="998"/>
      <c r="T357" s="998"/>
      <c r="U357" s="998"/>
      <c r="V357" s="998"/>
      <c r="W357" s="998"/>
      <c r="X357" s="998"/>
      <c r="Y357" s="998"/>
      <c r="Z357" s="998"/>
      <c r="AA357" s="99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7"/>
      <c r="B358" s="255"/>
      <c r="C358" s="254"/>
      <c r="D358" s="255"/>
      <c r="E358" s="254"/>
      <c r="F358" s="317"/>
      <c r="G358" s="235"/>
      <c r="H358" s="236"/>
      <c r="I358" s="236"/>
      <c r="J358" s="236"/>
      <c r="K358" s="236"/>
      <c r="L358" s="236"/>
      <c r="M358" s="236"/>
      <c r="N358" s="236"/>
      <c r="O358" s="236"/>
      <c r="P358" s="237"/>
      <c r="Q358" s="997"/>
      <c r="R358" s="998"/>
      <c r="S358" s="998"/>
      <c r="T358" s="998"/>
      <c r="U358" s="998"/>
      <c r="V358" s="998"/>
      <c r="W358" s="998"/>
      <c r="X358" s="998"/>
      <c r="Y358" s="998"/>
      <c r="Z358" s="998"/>
      <c r="AA358" s="99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7"/>
      <c r="B359" s="255"/>
      <c r="C359" s="254"/>
      <c r="D359" s="255"/>
      <c r="E359" s="254"/>
      <c r="F359" s="317"/>
      <c r="G359" s="238"/>
      <c r="H359" s="167"/>
      <c r="I359" s="167"/>
      <c r="J359" s="167"/>
      <c r="K359" s="167"/>
      <c r="L359" s="167"/>
      <c r="M359" s="167"/>
      <c r="N359" s="167"/>
      <c r="O359" s="167"/>
      <c r="P359" s="239"/>
      <c r="Q359" s="1000"/>
      <c r="R359" s="1001"/>
      <c r="S359" s="1001"/>
      <c r="T359" s="1001"/>
      <c r="U359" s="1001"/>
      <c r="V359" s="1001"/>
      <c r="W359" s="1001"/>
      <c r="X359" s="1001"/>
      <c r="Y359" s="1001"/>
      <c r="Z359" s="1001"/>
      <c r="AA359" s="100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7"/>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7"/>
      <c r="B362" s="255"/>
      <c r="C362" s="254"/>
      <c r="D362" s="255"/>
      <c r="E362" s="254"/>
      <c r="F362" s="317"/>
      <c r="G362" s="233"/>
      <c r="H362" s="164"/>
      <c r="I362" s="164"/>
      <c r="J362" s="164"/>
      <c r="K362" s="164"/>
      <c r="L362" s="164"/>
      <c r="M362" s="164"/>
      <c r="N362" s="164"/>
      <c r="O362" s="164"/>
      <c r="P362" s="234"/>
      <c r="Q362" s="994"/>
      <c r="R362" s="995"/>
      <c r="S362" s="995"/>
      <c r="T362" s="995"/>
      <c r="U362" s="995"/>
      <c r="V362" s="995"/>
      <c r="W362" s="995"/>
      <c r="X362" s="995"/>
      <c r="Y362" s="995"/>
      <c r="Z362" s="995"/>
      <c r="AA362" s="99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7"/>
      <c r="B363" s="255"/>
      <c r="C363" s="254"/>
      <c r="D363" s="255"/>
      <c r="E363" s="254"/>
      <c r="F363" s="317"/>
      <c r="G363" s="235"/>
      <c r="H363" s="236"/>
      <c r="I363" s="236"/>
      <c r="J363" s="236"/>
      <c r="K363" s="236"/>
      <c r="L363" s="236"/>
      <c r="M363" s="236"/>
      <c r="N363" s="236"/>
      <c r="O363" s="236"/>
      <c r="P363" s="237"/>
      <c r="Q363" s="997"/>
      <c r="R363" s="998"/>
      <c r="S363" s="998"/>
      <c r="T363" s="998"/>
      <c r="U363" s="998"/>
      <c r="V363" s="998"/>
      <c r="W363" s="998"/>
      <c r="X363" s="998"/>
      <c r="Y363" s="998"/>
      <c r="Z363" s="998"/>
      <c r="AA363" s="99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7"/>
      <c r="B364" s="255"/>
      <c r="C364" s="254"/>
      <c r="D364" s="255"/>
      <c r="E364" s="254"/>
      <c r="F364" s="317"/>
      <c r="G364" s="235"/>
      <c r="H364" s="236"/>
      <c r="I364" s="236"/>
      <c r="J364" s="236"/>
      <c r="K364" s="236"/>
      <c r="L364" s="236"/>
      <c r="M364" s="236"/>
      <c r="N364" s="236"/>
      <c r="O364" s="236"/>
      <c r="P364" s="237"/>
      <c r="Q364" s="997"/>
      <c r="R364" s="998"/>
      <c r="S364" s="998"/>
      <c r="T364" s="998"/>
      <c r="U364" s="998"/>
      <c r="V364" s="998"/>
      <c r="W364" s="998"/>
      <c r="X364" s="998"/>
      <c r="Y364" s="998"/>
      <c r="Z364" s="998"/>
      <c r="AA364" s="99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7"/>
      <c r="B365" s="255"/>
      <c r="C365" s="254"/>
      <c r="D365" s="255"/>
      <c r="E365" s="254"/>
      <c r="F365" s="317"/>
      <c r="G365" s="235"/>
      <c r="H365" s="236"/>
      <c r="I365" s="236"/>
      <c r="J365" s="236"/>
      <c r="K365" s="236"/>
      <c r="L365" s="236"/>
      <c r="M365" s="236"/>
      <c r="N365" s="236"/>
      <c r="O365" s="236"/>
      <c r="P365" s="237"/>
      <c r="Q365" s="997"/>
      <c r="R365" s="998"/>
      <c r="S365" s="998"/>
      <c r="T365" s="998"/>
      <c r="U365" s="998"/>
      <c r="V365" s="998"/>
      <c r="W365" s="998"/>
      <c r="X365" s="998"/>
      <c r="Y365" s="998"/>
      <c r="Z365" s="998"/>
      <c r="AA365" s="99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7"/>
      <c r="B366" s="255"/>
      <c r="C366" s="254"/>
      <c r="D366" s="255"/>
      <c r="E366" s="318"/>
      <c r="F366" s="319"/>
      <c r="G366" s="238"/>
      <c r="H366" s="167"/>
      <c r="I366" s="167"/>
      <c r="J366" s="167"/>
      <c r="K366" s="167"/>
      <c r="L366" s="167"/>
      <c r="M366" s="167"/>
      <c r="N366" s="167"/>
      <c r="O366" s="167"/>
      <c r="P366" s="239"/>
      <c r="Q366" s="1000"/>
      <c r="R366" s="1001"/>
      <c r="S366" s="1001"/>
      <c r="T366" s="1001"/>
      <c r="U366" s="1001"/>
      <c r="V366" s="1001"/>
      <c r="W366" s="1001"/>
      <c r="X366" s="1001"/>
      <c r="Y366" s="1001"/>
      <c r="Z366" s="1001"/>
      <c r="AA366" s="100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100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100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100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100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100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7"/>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4"/>
    </row>
    <row r="393" spans="1:50" ht="22.5" hidden="1" customHeight="1" x14ac:dyDescent="0.15">
      <c r="A393" s="100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7"/>
      <c r="B394" s="255"/>
      <c r="C394" s="254"/>
      <c r="D394" s="255"/>
      <c r="E394" s="254"/>
      <c r="F394" s="317"/>
      <c r="G394" s="233"/>
      <c r="H394" s="164"/>
      <c r="I394" s="164"/>
      <c r="J394" s="164"/>
      <c r="K394" s="164"/>
      <c r="L394" s="164"/>
      <c r="M394" s="164"/>
      <c r="N394" s="164"/>
      <c r="O394" s="164"/>
      <c r="P394" s="234"/>
      <c r="Q394" s="994"/>
      <c r="R394" s="995"/>
      <c r="S394" s="995"/>
      <c r="T394" s="995"/>
      <c r="U394" s="995"/>
      <c r="V394" s="995"/>
      <c r="W394" s="995"/>
      <c r="X394" s="995"/>
      <c r="Y394" s="995"/>
      <c r="Z394" s="995"/>
      <c r="AA394" s="99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7"/>
      <c r="B395" s="255"/>
      <c r="C395" s="254"/>
      <c r="D395" s="255"/>
      <c r="E395" s="254"/>
      <c r="F395" s="317"/>
      <c r="G395" s="235"/>
      <c r="H395" s="236"/>
      <c r="I395" s="236"/>
      <c r="J395" s="236"/>
      <c r="K395" s="236"/>
      <c r="L395" s="236"/>
      <c r="M395" s="236"/>
      <c r="N395" s="236"/>
      <c r="O395" s="236"/>
      <c r="P395" s="237"/>
      <c r="Q395" s="997"/>
      <c r="R395" s="998"/>
      <c r="S395" s="998"/>
      <c r="T395" s="998"/>
      <c r="U395" s="998"/>
      <c r="V395" s="998"/>
      <c r="W395" s="998"/>
      <c r="X395" s="998"/>
      <c r="Y395" s="998"/>
      <c r="Z395" s="998"/>
      <c r="AA395" s="99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7"/>
      <c r="B396" s="255"/>
      <c r="C396" s="254"/>
      <c r="D396" s="255"/>
      <c r="E396" s="254"/>
      <c r="F396" s="317"/>
      <c r="G396" s="235"/>
      <c r="H396" s="236"/>
      <c r="I396" s="236"/>
      <c r="J396" s="236"/>
      <c r="K396" s="236"/>
      <c r="L396" s="236"/>
      <c r="M396" s="236"/>
      <c r="N396" s="236"/>
      <c r="O396" s="236"/>
      <c r="P396" s="237"/>
      <c r="Q396" s="997"/>
      <c r="R396" s="998"/>
      <c r="S396" s="998"/>
      <c r="T396" s="998"/>
      <c r="U396" s="998"/>
      <c r="V396" s="998"/>
      <c r="W396" s="998"/>
      <c r="X396" s="998"/>
      <c r="Y396" s="998"/>
      <c r="Z396" s="998"/>
      <c r="AA396" s="99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7"/>
      <c r="B397" s="255"/>
      <c r="C397" s="254"/>
      <c r="D397" s="255"/>
      <c r="E397" s="254"/>
      <c r="F397" s="317"/>
      <c r="G397" s="235"/>
      <c r="H397" s="236"/>
      <c r="I397" s="236"/>
      <c r="J397" s="236"/>
      <c r="K397" s="236"/>
      <c r="L397" s="236"/>
      <c r="M397" s="236"/>
      <c r="N397" s="236"/>
      <c r="O397" s="236"/>
      <c r="P397" s="237"/>
      <c r="Q397" s="997"/>
      <c r="R397" s="998"/>
      <c r="S397" s="998"/>
      <c r="T397" s="998"/>
      <c r="U397" s="998"/>
      <c r="V397" s="998"/>
      <c r="W397" s="998"/>
      <c r="X397" s="998"/>
      <c r="Y397" s="998"/>
      <c r="Z397" s="998"/>
      <c r="AA397" s="99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7"/>
      <c r="B398" s="255"/>
      <c r="C398" s="254"/>
      <c r="D398" s="255"/>
      <c r="E398" s="254"/>
      <c r="F398" s="317"/>
      <c r="G398" s="238"/>
      <c r="H398" s="167"/>
      <c r="I398" s="167"/>
      <c r="J398" s="167"/>
      <c r="K398" s="167"/>
      <c r="L398" s="167"/>
      <c r="M398" s="167"/>
      <c r="N398" s="167"/>
      <c r="O398" s="167"/>
      <c r="P398" s="239"/>
      <c r="Q398" s="1000"/>
      <c r="R398" s="1001"/>
      <c r="S398" s="1001"/>
      <c r="T398" s="1001"/>
      <c r="U398" s="1001"/>
      <c r="V398" s="1001"/>
      <c r="W398" s="1001"/>
      <c r="X398" s="1001"/>
      <c r="Y398" s="1001"/>
      <c r="Z398" s="1001"/>
      <c r="AA398" s="100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7"/>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7"/>
      <c r="B401" s="255"/>
      <c r="C401" s="254"/>
      <c r="D401" s="255"/>
      <c r="E401" s="254"/>
      <c r="F401" s="317"/>
      <c r="G401" s="233"/>
      <c r="H401" s="164"/>
      <c r="I401" s="164"/>
      <c r="J401" s="164"/>
      <c r="K401" s="164"/>
      <c r="L401" s="164"/>
      <c r="M401" s="164"/>
      <c r="N401" s="164"/>
      <c r="O401" s="164"/>
      <c r="P401" s="234"/>
      <c r="Q401" s="994"/>
      <c r="R401" s="995"/>
      <c r="S401" s="995"/>
      <c r="T401" s="995"/>
      <c r="U401" s="995"/>
      <c r="V401" s="995"/>
      <c r="W401" s="995"/>
      <c r="X401" s="995"/>
      <c r="Y401" s="995"/>
      <c r="Z401" s="995"/>
      <c r="AA401" s="99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7"/>
      <c r="B402" s="255"/>
      <c r="C402" s="254"/>
      <c r="D402" s="255"/>
      <c r="E402" s="254"/>
      <c r="F402" s="317"/>
      <c r="G402" s="235"/>
      <c r="H402" s="236"/>
      <c r="I402" s="236"/>
      <c r="J402" s="236"/>
      <c r="K402" s="236"/>
      <c r="L402" s="236"/>
      <c r="M402" s="236"/>
      <c r="N402" s="236"/>
      <c r="O402" s="236"/>
      <c r="P402" s="237"/>
      <c r="Q402" s="997"/>
      <c r="R402" s="998"/>
      <c r="S402" s="998"/>
      <c r="T402" s="998"/>
      <c r="U402" s="998"/>
      <c r="V402" s="998"/>
      <c r="W402" s="998"/>
      <c r="X402" s="998"/>
      <c r="Y402" s="998"/>
      <c r="Z402" s="998"/>
      <c r="AA402" s="99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7"/>
      <c r="B403" s="255"/>
      <c r="C403" s="254"/>
      <c r="D403" s="255"/>
      <c r="E403" s="254"/>
      <c r="F403" s="317"/>
      <c r="G403" s="235"/>
      <c r="H403" s="236"/>
      <c r="I403" s="236"/>
      <c r="J403" s="236"/>
      <c r="K403" s="236"/>
      <c r="L403" s="236"/>
      <c r="M403" s="236"/>
      <c r="N403" s="236"/>
      <c r="O403" s="236"/>
      <c r="P403" s="237"/>
      <c r="Q403" s="997"/>
      <c r="R403" s="998"/>
      <c r="S403" s="998"/>
      <c r="T403" s="998"/>
      <c r="U403" s="998"/>
      <c r="V403" s="998"/>
      <c r="W403" s="998"/>
      <c r="X403" s="998"/>
      <c r="Y403" s="998"/>
      <c r="Z403" s="998"/>
      <c r="AA403" s="99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7"/>
      <c r="B404" s="255"/>
      <c r="C404" s="254"/>
      <c r="D404" s="255"/>
      <c r="E404" s="254"/>
      <c r="F404" s="317"/>
      <c r="G404" s="235"/>
      <c r="H404" s="236"/>
      <c r="I404" s="236"/>
      <c r="J404" s="236"/>
      <c r="K404" s="236"/>
      <c r="L404" s="236"/>
      <c r="M404" s="236"/>
      <c r="N404" s="236"/>
      <c r="O404" s="236"/>
      <c r="P404" s="237"/>
      <c r="Q404" s="997"/>
      <c r="R404" s="998"/>
      <c r="S404" s="998"/>
      <c r="T404" s="998"/>
      <c r="U404" s="998"/>
      <c r="V404" s="998"/>
      <c r="W404" s="998"/>
      <c r="X404" s="998"/>
      <c r="Y404" s="998"/>
      <c r="Z404" s="998"/>
      <c r="AA404" s="99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7"/>
      <c r="B405" s="255"/>
      <c r="C405" s="254"/>
      <c r="D405" s="255"/>
      <c r="E405" s="254"/>
      <c r="F405" s="317"/>
      <c r="G405" s="238"/>
      <c r="H405" s="167"/>
      <c r="I405" s="167"/>
      <c r="J405" s="167"/>
      <c r="K405" s="167"/>
      <c r="L405" s="167"/>
      <c r="M405" s="167"/>
      <c r="N405" s="167"/>
      <c r="O405" s="167"/>
      <c r="P405" s="239"/>
      <c r="Q405" s="1000"/>
      <c r="R405" s="1001"/>
      <c r="S405" s="1001"/>
      <c r="T405" s="1001"/>
      <c r="U405" s="1001"/>
      <c r="V405" s="1001"/>
      <c r="W405" s="1001"/>
      <c r="X405" s="1001"/>
      <c r="Y405" s="1001"/>
      <c r="Z405" s="1001"/>
      <c r="AA405" s="100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7"/>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7"/>
      <c r="B408" s="255"/>
      <c r="C408" s="254"/>
      <c r="D408" s="255"/>
      <c r="E408" s="254"/>
      <c r="F408" s="317"/>
      <c r="G408" s="233"/>
      <c r="H408" s="164"/>
      <c r="I408" s="164"/>
      <c r="J408" s="164"/>
      <c r="K408" s="164"/>
      <c r="L408" s="164"/>
      <c r="M408" s="164"/>
      <c r="N408" s="164"/>
      <c r="O408" s="164"/>
      <c r="P408" s="234"/>
      <c r="Q408" s="994"/>
      <c r="R408" s="995"/>
      <c r="S408" s="995"/>
      <c r="T408" s="995"/>
      <c r="U408" s="995"/>
      <c r="V408" s="995"/>
      <c r="W408" s="995"/>
      <c r="X408" s="995"/>
      <c r="Y408" s="995"/>
      <c r="Z408" s="995"/>
      <c r="AA408" s="99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7"/>
      <c r="B409" s="255"/>
      <c r="C409" s="254"/>
      <c r="D409" s="255"/>
      <c r="E409" s="254"/>
      <c r="F409" s="317"/>
      <c r="G409" s="235"/>
      <c r="H409" s="236"/>
      <c r="I409" s="236"/>
      <c r="J409" s="236"/>
      <c r="K409" s="236"/>
      <c r="L409" s="236"/>
      <c r="M409" s="236"/>
      <c r="N409" s="236"/>
      <c r="O409" s="236"/>
      <c r="P409" s="237"/>
      <c r="Q409" s="997"/>
      <c r="R409" s="998"/>
      <c r="S409" s="998"/>
      <c r="T409" s="998"/>
      <c r="U409" s="998"/>
      <c r="V409" s="998"/>
      <c r="W409" s="998"/>
      <c r="X409" s="998"/>
      <c r="Y409" s="998"/>
      <c r="Z409" s="998"/>
      <c r="AA409" s="99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7"/>
      <c r="B410" s="255"/>
      <c r="C410" s="254"/>
      <c r="D410" s="255"/>
      <c r="E410" s="254"/>
      <c r="F410" s="317"/>
      <c r="G410" s="235"/>
      <c r="H410" s="236"/>
      <c r="I410" s="236"/>
      <c r="J410" s="236"/>
      <c r="K410" s="236"/>
      <c r="L410" s="236"/>
      <c r="M410" s="236"/>
      <c r="N410" s="236"/>
      <c r="O410" s="236"/>
      <c r="P410" s="237"/>
      <c r="Q410" s="997"/>
      <c r="R410" s="998"/>
      <c r="S410" s="998"/>
      <c r="T410" s="998"/>
      <c r="U410" s="998"/>
      <c r="V410" s="998"/>
      <c r="W410" s="998"/>
      <c r="X410" s="998"/>
      <c r="Y410" s="998"/>
      <c r="Z410" s="998"/>
      <c r="AA410" s="99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7"/>
      <c r="B411" s="255"/>
      <c r="C411" s="254"/>
      <c r="D411" s="255"/>
      <c r="E411" s="254"/>
      <c r="F411" s="317"/>
      <c r="G411" s="235"/>
      <c r="H411" s="236"/>
      <c r="I411" s="236"/>
      <c r="J411" s="236"/>
      <c r="K411" s="236"/>
      <c r="L411" s="236"/>
      <c r="M411" s="236"/>
      <c r="N411" s="236"/>
      <c r="O411" s="236"/>
      <c r="P411" s="237"/>
      <c r="Q411" s="997"/>
      <c r="R411" s="998"/>
      <c r="S411" s="998"/>
      <c r="T411" s="998"/>
      <c r="U411" s="998"/>
      <c r="V411" s="998"/>
      <c r="W411" s="998"/>
      <c r="X411" s="998"/>
      <c r="Y411" s="998"/>
      <c r="Z411" s="998"/>
      <c r="AA411" s="99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7"/>
      <c r="B412" s="255"/>
      <c r="C412" s="254"/>
      <c r="D412" s="255"/>
      <c r="E412" s="254"/>
      <c r="F412" s="317"/>
      <c r="G412" s="238"/>
      <c r="H412" s="167"/>
      <c r="I412" s="167"/>
      <c r="J412" s="167"/>
      <c r="K412" s="167"/>
      <c r="L412" s="167"/>
      <c r="M412" s="167"/>
      <c r="N412" s="167"/>
      <c r="O412" s="167"/>
      <c r="P412" s="239"/>
      <c r="Q412" s="1000"/>
      <c r="R412" s="1001"/>
      <c r="S412" s="1001"/>
      <c r="T412" s="1001"/>
      <c r="U412" s="1001"/>
      <c r="V412" s="1001"/>
      <c r="W412" s="1001"/>
      <c r="X412" s="1001"/>
      <c r="Y412" s="1001"/>
      <c r="Z412" s="1001"/>
      <c r="AA412" s="100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7"/>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7"/>
      <c r="B415" s="255"/>
      <c r="C415" s="254"/>
      <c r="D415" s="255"/>
      <c r="E415" s="254"/>
      <c r="F415" s="317"/>
      <c r="G415" s="233"/>
      <c r="H415" s="164"/>
      <c r="I415" s="164"/>
      <c r="J415" s="164"/>
      <c r="K415" s="164"/>
      <c r="L415" s="164"/>
      <c r="M415" s="164"/>
      <c r="N415" s="164"/>
      <c r="O415" s="164"/>
      <c r="P415" s="234"/>
      <c r="Q415" s="994"/>
      <c r="R415" s="995"/>
      <c r="S415" s="995"/>
      <c r="T415" s="995"/>
      <c r="U415" s="995"/>
      <c r="V415" s="995"/>
      <c r="W415" s="995"/>
      <c r="X415" s="995"/>
      <c r="Y415" s="995"/>
      <c r="Z415" s="995"/>
      <c r="AA415" s="99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7"/>
      <c r="B416" s="255"/>
      <c r="C416" s="254"/>
      <c r="D416" s="255"/>
      <c r="E416" s="254"/>
      <c r="F416" s="317"/>
      <c r="G416" s="235"/>
      <c r="H416" s="236"/>
      <c r="I416" s="236"/>
      <c r="J416" s="236"/>
      <c r="K416" s="236"/>
      <c r="L416" s="236"/>
      <c r="M416" s="236"/>
      <c r="N416" s="236"/>
      <c r="O416" s="236"/>
      <c r="P416" s="237"/>
      <c r="Q416" s="997"/>
      <c r="R416" s="998"/>
      <c r="S416" s="998"/>
      <c r="T416" s="998"/>
      <c r="U416" s="998"/>
      <c r="V416" s="998"/>
      <c r="W416" s="998"/>
      <c r="X416" s="998"/>
      <c r="Y416" s="998"/>
      <c r="Z416" s="998"/>
      <c r="AA416" s="99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7"/>
      <c r="B417" s="255"/>
      <c r="C417" s="254"/>
      <c r="D417" s="255"/>
      <c r="E417" s="254"/>
      <c r="F417" s="317"/>
      <c r="G417" s="235"/>
      <c r="H417" s="236"/>
      <c r="I417" s="236"/>
      <c r="J417" s="236"/>
      <c r="K417" s="236"/>
      <c r="L417" s="236"/>
      <c r="M417" s="236"/>
      <c r="N417" s="236"/>
      <c r="O417" s="236"/>
      <c r="P417" s="237"/>
      <c r="Q417" s="997"/>
      <c r="R417" s="998"/>
      <c r="S417" s="998"/>
      <c r="T417" s="998"/>
      <c r="U417" s="998"/>
      <c r="V417" s="998"/>
      <c r="W417" s="998"/>
      <c r="X417" s="998"/>
      <c r="Y417" s="998"/>
      <c r="Z417" s="998"/>
      <c r="AA417" s="99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7"/>
      <c r="B418" s="255"/>
      <c r="C418" s="254"/>
      <c r="D418" s="255"/>
      <c r="E418" s="254"/>
      <c r="F418" s="317"/>
      <c r="G418" s="235"/>
      <c r="H418" s="236"/>
      <c r="I418" s="236"/>
      <c r="J418" s="236"/>
      <c r="K418" s="236"/>
      <c r="L418" s="236"/>
      <c r="M418" s="236"/>
      <c r="N418" s="236"/>
      <c r="O418" s="236"/>
      <c r="P418" s="237"/>
      <c r="Q418" s="997"/>
      <c r="R418" s="998"/>
      <c r="S418" s="998"/>
      <c r="T418" s="998"/>
      <c r="U418" s="998"/>
      <c r="V418" s="998"/>
      <c r="W418" s="998"/>
      <c r="X418" s="998"/>
      <c r="Y418" s="998"/>
      <c r="Z418" s="998"/>
      <c r="AA418" s="99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7"/>
      <c r="B419" s="255"/>
      <c r="C419" s="254"/>
      <c r="D419" s="255"/>
      <c r="E419" s="254"/>
      <c r="F419" s="317"/>
      <c r="G419" s="238"/>
      <c r="H419" s="167"/>
      <c r="I419" s="167"/>
      <c r="J419" s="167"/>
      <c r="K419" s="167"/>
      <c r="L419" s="167"/>
      <c r="M419" s="167"/>
      <c r="N419" s="167"/>
      <c r="O419" s="167"/>
      <c r="P419" s="239"/>
      <c r="Q419" s="1000"/>
      <c r="R419" s="1001"/>
      <c r="S419" s="1001"/>
      <c r="T419" s="1001"/>
      <c r="U419" s="1001"/>
      <c r="V419" s="1001"/>
      <c r="W419" s="1001"/>
      <c r="X419" s="1001"/>
      <c r="Y419" s="1001"/>
      <c r="Z419" s="1001"/>
      <c r="AA419" s="100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7"/>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7"/>
      <c r="B422" s="255"/>
      <c r="C422" s="254"/>
      <c r="D422" s="255"/>
      <c r="E422" s="254"/>
      <c r="F422" s="317"/>
      <c r="G422" s="233"/>
      <c r="H422" s="164"/>
      <c r="I422" s="164"/>
      <c r="J422" s="164"/>
      <c r="K422" s="164"/>
      <c r="L422" s="164"/>
      <c r="M422" s="164"/>
      <c r="N422" s="164"/>
      <c r="O422" s="164"/>
      <c r="P422" s="234"/>
      <c r="Q422" s="994"/>
      <c r="R422" s="995"/>
      <c r="S422" s="995"/>
      <c r="T422" s="995"/>
      <c r="U422" s="995"/>
      <c r="V422" s="995"/>
      <c r="W422" s="995"/>
      <c r="X422" s="995"/>
      <c r="Y422" s="995"/>
      <c r="Z422" s="995"/>
      <c r="AA422" s="99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7"/>
      <c r="B423" s="255"/>
      <c r="C423" s="254"/>
      <c r="D423" s="255"/>
      <c r="E423" s="254"/>
      <c r="F423" s="317"/>
      <c r="G423" s="235"/>
      <c r="H423" s="236"/>
      <c r="I423" s="236"/>
      <c r="J423" s="236"/>
      <c r="K423" s="236"/>
      <c r="L423" s="236"/>
      <c r="M423" s="236"/>
      <c r="N423" s="236"/>
      <c r="O423" s="236"/>
      <c r="P423" s="237"/>
      <c r="Q423" s="997"/>
      <c r="R423" s="998"/>
      <c r="S423" s="998"/>
      <c r="T423" s="998"/>
      <c r="U423" s="998"/>
      <c r="V423" s="998"/>
      <c r="W423" s="998"/>
      <c r="X423" s="998"/>
      <c r="Y423" s="998"/>
      <c r="Z423" s="998"/>
      <c r="AA423" s="99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7"/>
      <c r="B424" s="255"/>
      <c r="C424" s="254"/>
      <c r="D424" s="255"/>
      <c r="E424" s="254"/>
      <c r="F424" s="317"/>
      <c r="G424" s="235"/>
      <c r="H424" s="236"/>
      <c r="I424" s="236"/>
      <c r="J424" s="236"/>
      <c r="K424" s="236"/>
      <c r="L424" s="236"/>
      <c r="M424" s="236"/>
      <c r="N424" s="236"/>
      <c r="O424" s="236"/>
      <c r="P424" s="237"/>
      <c r="Q424" s="997"/>
      <c r="R424" s="998"/>
      <c r="S424" s="998"/>
      <c r="T424" s="998"/>
      <c r="U424" s="998"/>
      <c r="V424" s="998"/>
      <c r="W424" s="998"/>
      <c r="X424" s="998"/>
      <c r="Y424" s="998"/>
      <c r="Z424" s="998"/>
      <c r="AA424" s="99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7"/>
      <c r="B425" s="255"/>
      <c r="C425" s="254"/>
      <c r="D425" s="255"/>
      <c r="E425" s="254"/>
      <c r="F425" s="317"/>
      <c r="G425" s="235"/>
      <c r="H425" s="236"/>
      <c r="I425" s="236"/>
      <c r="J425" s="236"/>
      <c r="K425" s="236"/>
      <c r="L425" s="236"/>
      <c r="M425" s="236"/>
      <c r="N425" s="236"/>
      <c r="O425" s="236"/>
      <c r="P425" s="237"/>
      <c r="Q425" s="997"/>
      <c r="R425" s="998"/>
      <c r="S425" s="998"/>
      <c r="T425" s="998"/>
      <c r="U425" s="998"/>
      <c r="V425" s="998"/>
      <c r="W425" s="998"/>
      <c r="X425" s="998"/>
      <c r="Y425" s="998"/>
      <c r="Z425" s="998"/>
      <c r="AA425" s="99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7"/>
      <c r="B426" s="255"/>
      <c r="C426" s="254"/>
      <c r="D426" s="255"/>
      <c r="E426" s="318"/>
      <c r="F426" s="319"/>
      <c r="G426" s="238"/>
      <c r="H426" s="167"/>
      <c r="I426" s="167"/>
      <c r="J426" s="167"/>
      <c r="K426" s="167"/>
      <c r="L426" s="167"/>
      <c r="M426" s="167"/>
      <c r="N426" s="167"/>
      <c r="O426" s="167"/>
      <c r="P426" s="239"/>
      <c r="Q426" s="1000"/>
      <c r="R426" s="1001"/>
      <c r="S426" s="1001"/>
      <c r="T426" s="1001"/>
      <c r="U426" s="1001"/>
      <c r="V426" s="1001"/>
      <c r="W426" s="1001"/>
      <c r="X426" s="1001"/>
      <c r="Y426" s="1001"/>
      <c r="Z426" s="1001"/>
      <c r="AA426" s="100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7"/>
      <c r="B429" s="255"/>
      <c r="C429" s="318"/>
      <c r="D429" s="100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7"/>
      <c r="B430" s="255"/>
      <c r="C430" s="252" t="s">
        <v>561</v>
      </c>
      <c r="D430" s="253"/>
      <c r="E430" s="241" t="s">
        <v>545</v>
      </c>
      <c r="F430" s="451"/>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100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630</v>
      </c>
      <c r="AF432" s="139"/>
      <c r="AG432" s="140" t="s">
        <v>355</v>
      </c>
      <c r="AH432" s="175"/>
      <c r="AI432" s="185"/>
      <c r="AJ432" s="185"/>
      <c r="AK432" s="185"/>
      <c r="AL432" s="180"/>
      <c r="AM432" s="185"/>
      <c r="AN432" s="185"/>
      <c r="AO432" s="185"/>
      <c r="AP432" s="180"/>
      <c r="AQ432" s="220" t="s">
        <v>642</v>
      </c>
      <c r="AR432" s="139"/>
      <c r="AS432" s="140" t="s">
        <v>355</v>
      </c>
      <c r="AT432" s="175"/>
      <c r="AU432" s="139" t="s">
        <v>630</v>
      </c>
      <c r="AV432" s="139"/>
      <c r="AW432" s="140" t="s">
        <v>300</v>
      </c>
      <c r="AX432" s="141"/>
    </row>
    <row r="433" spans="1:50" ht="23.25" customHeight="1" x14ac:dyDescent="0.15">
      <c r="A433" s="1007"/>
      <c r="B433" s="255"/>
      <c r="C433" s="254"/>
      <c r="D433" s="255"/>
      <c r="E433" s="169"/>
      <c r="F433" s="170"/>
      <c r="G433" s="233" t="s">
        <v>638</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630</v>
      </c>
      <c r="AC433" s="136"/>
      <c r="AD433" s="136"/>
      <c r="AE433" s="114" t="s">
        <v>630</v>
      </c>
      <c r="AF433" s="115"/>
      <c r="AG433" s="115"/>
      <c r="AH433" s="115"/>
      <c r="AI433" s="114" t="s">
        <v>630</v>
      </c>
      <c r="AJ433" s="115"/>
      <c r="AK433" s="115"/>
      <c r="AL433" s="115"/>
      <c r="AM433" s="114" t="s">
        <v>630</v>
      </c>
      <c r="AN433" s="115"/>
      <c r="AO433" s="115"/>
      <c r="AP433" s="116"/>
      <c r="AQ433" s="114" t="s">
        <v>630</v>
      </c>
      <c r="AR433" s="115"/>
      <c r="AS433" s="115"/>
      <c r="AT433" s="116"/>
      <c r="AU433" s="115" t="s">
        <v>629</v>
      </c>
      <c r="AV433" s="115"/>
      <c r="AW433" s="115"/>
      <c r="AX433" s="225"/>
    </row>
    <row r="434" spans="1:50" ht="23.25" customHeight="1" x14ac:dyDescent="0.15">
      <c r="A434" s="100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640</v>
      </c>
      <c r="AC434" s="224"/>
      <c r="AD434" s="224"/>
      <c r="AE434" s="114" t="s">
        <v>640</v>
      </c>
      <c r="AF434" s="115"/>
      <c r="AG434" s="115"/>
      <c r="AH434" s="116"/>
      <c r="AI434" s="114" t="s">
        <v>640</v>
      </c>
      <c r="AJ434" s="115"/>
      <c r="AK434" s="115"/>
      <c r="AL434" s="115"/>
      <c r="AM434" s="114" t="s">
        <v>630</v>
      </c>
      <c r="AN434" s="115"/>
      <c r="AO434" s="115"/>
      <c r="AP434" s="116"/>
      <c r="AQ434" s="114" t="s">
        <v>630</v>
      </c>
      <c r="AR434" s="115"/>
      <c r="AS434" s="115"/>
      <c r="AT434" s="116"/>
      <c r="AU434" s="115" t="s">
        <v>630</v>
      </c>
      <c r="AV434" s="115"/>
      <c r="AW434" s="115"/>
      <c r="AX434" s="225"/>
    </row>
    <row r="435" spans="1:50" ht="23.25" customHeight="1" x14ac:dyDescent="0.15">
      <c r="A435" s="100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640</v>
      </c>
      <c r="AF435" s="115"/>
      <c r="AG435" s="115"/>
      <c r="AH435" s="116"/>
      <c r="AI435" s="114" t="s">
        <v>630</v>
      </c>
      <c r="AJ435" s="115"/>
      <c r="AK435" s="115"/>
      <c r="AL435" s="115"/>
      <c r="AM435" s="114" t="s">
        <v>630</v>
      </c>
      <c r="AN435" s="115"/>
      <c r="AO435" s="115"/>
      <c r="AP435" s="116"/>
      <c r="AQ435" s="114" t="s">
        <v>639</v>
      </c>
      <c r="AR435" s="115"/>
      <c r="AS435" s="115"/>
      <c r="AT435" s="116"/>
      <c r="AU435" s="115" t="s">
        <v>630</v>
      </c>
      <c r="AV435" s="115"/>
      <c r="AW435" s="115"/>
      <c r="AX435" s="225"/>
    </row>
    <row r="436" spans="1:50" ht="18.75" hidden="1" customHeight="1" x14ac:dyDescent="0.15">
      <c r="A436" s="100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100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100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100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100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100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100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630</v>
      </c>
      <c r="AF457" s="139"/>
      <c r="AG457" s="140" t="s">
        <v>355</v>
      </c>
      <c r="AH457" s="175"/>
      <c r="AI457" s="185"/>
      <c r="AJ457" s="185"/>
      <c r="AK457" s="185"/>
      <c r="AL457" s="180"/>
      <c r="AM457" s="185"/>
      <c r="AN457" s="185"/>
      <c r="AO457" s="185"/>
      <c r="AP457" s="180"/>
      <c r="AQ457" s="220" t="s">
        <v>635</v>
      </c>
      <c r="AR457" s="139"/>
      <c r="AS457" s="140" t="s">
        <v>355</v>
      </c>
      <c r="AT457" s="175"/>
      <c r="AU457" s="139" t="s">
        <v>635</v>
      </c>
      <c r="AV457" s="139"/>
      <c r="AW457" s="140" t="s">
        <v>300</v>
      </c>
      <c r="AX457" s="141"/>
    </row>
    <row r="458" spans="1:50" ht="23.25" customHeight="1" x14ac:dyDescent="0.15">
      <c r="A458" s="1007"/>
      <c r="B458" s="255"/>
      <c r="C458" s="254"/>
      <c r="D458" s="255"/>
      <c r="E458" s="169"/>
      <c r="F458" s="170"/>
      <c r="G458" s="233" t="s">
        <v>629</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641</v>
      </c>
      <c r="AC458" s="136"/>
      <c r="AD458" s="136"/>
      <c r="AE458" s="114" t="s">
        <v>630</v>
      </c>
      <c r="AF458" s="115"/>
      <c r="AG458" s="115"/>
      <c r="AH458" s="115"/>
      <c r="AI458" s="114" t="s">
        <v>643</v>
      </c>
      <c r="AJ458" s="115"/>
      <c r="AK458" s="115"/>
      <c r="AL458" s="115"/>
      <c r="AM458" s="114" t="s">
        <v>640</v>
      </c>
      <c r="AN458" s="115"/>
      <c r="AO458" s="115"/>
      <c r="AP458" s="116"/>
      <c r="AQ458" s="114" t="s">
        <v>630</v>
      </c>
      <c r="AR458" s="115"/>
      <c r="AS458" s="115"/>
      <c r="AT458" s="116"/>
      <c r="AU458" s="115" t="s">
        <v>630</v>
      </c>
      <c r="AV458" s="115"/>
      <c r="AW458" s="115"/>
      <c r="AX458" s="225"/>
    </row>
    <row r="459" spans="1:50" ht="23.25" customHeight="1" x14ac:dyDescent="0.15">
      <c r="A459" s="100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630</v>
      </c>
      <c r="AC459" s="224"/>
      <c r="AD459" s="224"/>
      <c r="AE459" s="114" t="s">
        <v>630</v>
      </c>
      <c r="AF459" s="115"/>
      <c r="AG459" s="115"/>
      <c r="AH459" s="116"/>
      <c r="AI459" s="114" t="s">
        <v>630</v>
      </c>
      <c r="AJ459" s="115"/>
      <c r="AK459" s="115"/>
      <c r="AL459" s="115"/>
      <c r="AM459" s="114" t="s">
        <v>630</v>
      </c>
      <c r="AN459" s="115"/>
      <c r="AO459" s="115"/>
      <c r="AP459" s="116"/>
      <c r="AQ459" s="114" t="s">
        <v>635</v>
      </c>
      <c r="AR459" s="115"/>
      <c r="AS459" s="115"/>
      <c r="AT459" s="116"/>
      <c r="AU459" s="115" t="s">
        <v>630</v>
      </c>
      <c r="AV459" s="115"/>
      <c r="AW459" s="115"/>
      <c r="AX459" s="225"/>
    </row>
    <row r="460" spans="1:50" ht="23.25" customHeight="1" thickBot="1" x14ac:dyDescent="0.2">
      <c r="A460" s="100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628</v>
      </c>
      <c r="AF460" s="115"/>
      <c r="AG460" s="115"/>
      <c r="AH460" s="116"/>
      <c r="AI460" s="114" t="s">
        <v>630</v>
      </c>
      <c r="AJ460" s="115"/>
      <c r="AK460" s="115"/>
      <c r="AL460" s="115"/>
      <c r="AM460" s="114" t="s">
        <v>630</v>
      </c>
      <c r="AN460" s="115"/>
      <c r="AO460" s="115"/>
      <c r="AP460" s="116"/>
      <c r="AQ460" s="114" t="s">
        <v>630</v>
      </c>
      <c r="AR460" s="115"/>
      <c r="AS460" s="115"/>
      <c r="AT460" s="116"/>
      <c r="AU460" s="115" t="s">
        <v>643</v>
      </c>
      <c r="AV460" s="115"/>
      <c r="AW460" s="115"/>
      <c r="AX460" s="225"/>
    </row>
    <row r="461" spans="1:50" ht="18.75" hidden="1" customHeight="1" x14ac:dyDescent="0.15">
      <c r="A461" s="100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100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100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100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100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7"/>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7"/>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100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100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100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100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100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100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100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100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100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100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7"/>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100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100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100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100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100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100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100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100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100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100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7"/>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100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100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100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100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100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100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100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100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100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100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7"/>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100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100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100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100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100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100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100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100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100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100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6"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7"/>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2.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573</v>
      </c>
      <c r="AE702" s="909"/>
      <c r="AF702" s="909"/>
      <c r="AG702" s="898" t="s">
        <v>591</v>
      </c>
      <c r="AH702" s="899"/>
      <c r="AI702" s="899"/>
      <c r="AJ702" s="899"/>
      <c r="AK702" s="899"/>
      <c r="AL702" s="899"/>
      <c r="AM702" s="899"/>
      <c r="AN702" s="899"/>
      <c r="AO702" s="899"/>
      <c r="AP702" s="899"/>
      <c r="AQ702" s="899"/>
      <c r="AR702" s="899"/>
      <c r="AS702" s="899"/>
      <c r="AT702" s="899"/>
      <c r="AU702" s="899"/>
      <c r="AV702" s="899"/>
      <c r="AW702" s="899"/>
      <c r="AX702" s="900"/>
    </row>
    <row r="703" spans="1:50" ht="48.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7" t="s">
        <v>573</v>
      </c>
      <c r="AE703" s="158"/>
      <c r="AF703" s="158"/>
      <c r="AG703" s="671" t="s">
        <v>626</v>
      </c>
      <c r="AH703" s="672"/>
      <c r="AI703" s="672"/>
      <c r="AJ703" s="672"/>
      <c r="AK703" s="672"/>
      <c r="AL703" s="672"/>
      <c r="AM703" s="672"/>
      <c r="AN703" s="672"/>
      <c r="AO703" s="672"/>
      <c r="AP703" s="672"/>
      <c r="AQ703" s="672"/>
      <c r="AR703" s="672"/>
      <c r="AS703" s="672"/>
      <c r="AT703" s="672"/>
      <c r="AU703" s="672"/>
      <c r="AV703" s="672"/>
      <c r="AW703" s="672"/>
      <c r="AX703" s="673"/>
    </row>
    <row r="704" spans="1:50" ht="48.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573</v>
      </c>
      <c r="AE704" s="593"/>
      <c r="AF704" s="593"/>
      <c r="AG704" s="431" t="s">
        <v>592</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573</v>
      </c>
      <c r="AE705" s="740"/>
      <c r="AF705" s="740"/>
      <c r="AG705" s="163" t="s">
        <v>593</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594</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595</v>
      </c>
      <c r="AE707" s="591"/>
      <c r="AF707" s="591"/>
      <c r="AG707" s="431"/>
      <c r="AH707" s="236"/>
      <c r="AI707" s="236"/>
      <c r="AJ707" s="236"/>
      <c r="AK707" s="236"/>
      <c r="AL707" s="236"/>
      <c r="AM707" s="236"/>
      <c r="AN707" s="236"/>
      <c r="AO707" s="236"/>
      <c r="AP707" s="236"/>
      <c r="AQ707" s="236"/>
      <c r="AR707" s="236"/>
      <c r="AS707" s="236"/>
      <c r="AT707" s="236"/>
      <c r="AU707" s="236"/>
      <c r="AV707" s="236"/>
      <c r="AW707" s="236"/>
      <c r="AX707" s="432"/>
    </row>
    <row r="708" spans="1:50" ht="57.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573</v>
      </c>
      <c r="AE708" s="675"/>
      <c r="AF708" s="675"/>
      <c r="AG708" s="533" t="s">
        <v>596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7" t="s">
        <v>573</v>
      </c>
      <c r="AE709" s="158"/>
      <c r="AF709" s="158"/>
      <c r="AG709" s="671" t="s">
        <v>597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7" t="s">
        <v>598</v>
      </c>
      <c r="AE710" s="158"/>
      <c r="AF710" s="158"/>
      <c r="AG710" s="671" t="s">
        <v>580</v>
      </c>
      <c r="AH710" s="672"/>
      <c r="AI710" s="672"/>
      <c r="AJ710" s="672"/>
      <c r="AK710" s="672"/>
      <c r="AL710" s="672"/>
      <c r="AM710" s="672"/>
      <c r="AN710" s="672"/>
      <c r="AO710" s="672"/>
      <c r="AP710" s="672"/>
      <c r="AQ710" s="672"/>
      <c r="AR710" s="672"/>
      <c r="AS710" s="672"/>
      <c r="AT710" s="672"/>
      <c r="AU710" s="672"/>
      <c r="AV710" s="672"/>
      <c r="AW710" s="672"/>
      <c r="AX710" s="673"/>
    </row>
    <row r="711" spans="1:50" ht="30"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7" t="s">
        <v>573</v>
      </c>
      <c r="AE711" s="158"/>
      <c r="AF711" s="158"/>
      <c r="AG711" s="671" t="s">
        <v>599</v>
      </c>
      <c r="AH711" s="672"/>
      <c r="AI711" s="672"/>
      <c r="AJ711" s="672"/>
      <c r="AK711" s="672"/>
      <c r="AL711" s="672"/>
      <c r="AM711" s="672"/>
      <c r="AN711" s="672"/>
      <c r="AO711" s="672"/>
      <c r="AP711" s="672"/>
      <c r="AQ711" s="672"/>
      <c r="AR711" s="672"/>
      <c r="AS711" s="672"/>
      <c r="AT711" s="672"/>
      <c r="AU711" s="672"/>
      <c r="AV711" s="672"/>
      <c r="AW711" s="672"/>
      <c r="AX711" s="673"/>
    </row>
    <row r="712" spans="1:50" ht="30"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573</v>
      </c>
      <c r="AE712" s="593"/>
      <c r="AF712" s="593"/>
      <c r="AG712" s="601" t="s">
        <v>649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598</v>
      </c>
      <c r="AE713" s="158"/>
      <c r="AF713" s="159"/>
      <c r="AG713" s="671" t="s">
        <v>580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573</v>
      </c>
      <c r="AE714" s="599"/>
      <c r="AF714" s="600"/>
      <c r="AG714" s="696" t="s">
        <v>648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4"/>
      <c r="AG715" s="533" t="s">
        <v>647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573</v>
      </c>
      <c r="AE716" s="766"/>
      <c r="AF716" s="766"/>
      <c r="AG716" s="671" t="s">
        <v>646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7" t="s">
        <v>573</v>
      </c>
      <c r="AE717" s="158"/>
      <c r="AF717" s="158"/>
      <c r="AG717" s="671" t="s">
        <v>644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7" t="s">
        <v>573</v>
      </c>
      <c r="AE718" s="158"/>
      <c r="AF718" s="158"/>
      <c r="AG718" s="166" t="s">
        <v>645</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5" t="s">
        <v>58</v>
      </c>
      <c r="B719" s="656"/>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598</v>
      </c>
      <c r="AE719" s="675"/>
      <c r="AF719" s="675"/>
      <c r="AG719" s="163" t="s">
        <v>600</v>
      </c>
      <c r="AH719" s="164"/>
      <c r="AI719" s="164"/>
      <c r="AJ719" s="164"/>
      <c r="AK719" s="164"/>
      <c r="AL719" s="164"/>
      <c r="AM719" s="164"/>
      <c r="AN719" s="164"/>
      <c r="AO719" s="164"/>
      <c r="AP719" s="164"/>
      <c r="AQ719" s="164"/>
      <c r="AR719" s="164"/>
      <c r="AS719" s="164"/>
      <c r="AT719" s="164"/>
      <c r="AU719" s="164"/>
      <c r="AV719" s="164"/>
      <c r="AW719" s="164"/>
      <c r="AX719" s="165"/>
    </row>
    <row r="720" spans="1:50" ht="19.7" hidden="1" customHeight="1" x14ac:dyDescent="0.15">
      <c r="A720" s="657"/>
      <c r="B720" s="658"/>
      <c r="C720" s="948" t="s">
        <v>463</v>
      </c>
      <c r="D720" s="946"/>
      <c r="E720" s="946"/>
      <c r="F720" s="949"/>
      <c r="G720" s="945" t="s">
        <v>464</v>
      </c>
      <c r="H720" s="946"/>
      <c r="I720" s="946"/>
      <c r="J720" s="946"/>
      <c r="K720" s="946"/>
      <c r="L720" s="946"/>
      <c r="M720" s="946"/>
      <c r="N720" s="945" t="s">
        <v>467</v>
      </c>
      <c r="O720" s="946"/>
      <c r="P720" s="946"/>
      <c r="Q720" s="946"/>
      <c r="R720" s="946"/>
      <c r="S720" s="946"/>
      <c r="T720" s="946"/>
      <c r="U720" s="946"/>
      <c r="V720" s="946"/>
      <c r="W720" s="946"/>
      <c r="X720" s="946"/>
      <c r="Y720" s="946"/>
      <c r="Z720" s="946"/>
      <c r="AA720" s="946"/>
      <c r="AB720" s="946"/>
      <c r="AC720" s="946"/>
      <c r="AD720" s="946"/>
      <c r="AE720" s="946"/>
      <c r="AF720" s="947"/>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hidden="1" customHeight="1" x14ac:dyDescent="0.15">
      <c r="A721" s="657"/>
      <c r="B721" s="658"/>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6"/>
      <c r="AH725" s="167"/>
      <c r="AI725" s="167"/>
      <c r="AJ725" s="167"/>
      <c r="AK725" s="167"/>
      <c r="AL725" s="167"/>
      <c r="AM725" s="167"/>
      <c r="AN725" s="167"/>
      <c r="AO725" s="167"/>
      <c r="AP725" s="167"/>
      <c r="AQ725" s="167"/>
      <c r="AR725" s="167"/>
      <c r="AS725" s="167"/>
      <c r="AT725" s="167"/>
      <c r="AU725" s="167"/>
      <c r="AV725" s="167"/>
      <c r="AW725" s="167"/>
      <c r="AX725" s="168"/>
    </row>
    <row r="726" spans="1:50" ht="54" customHeight="1" x14ac:dyDescent="0.15">
      <c r="A726" s="628" t="s">
        <v>48</v>
      </c>
      <c r="B726" s="629"/>
      <c r="C726" s="446" t="s">
        <v>53</v>
      </c>
      <c r="D726" s="588"/>
      <c r="E726" s="588"/>
      <c r="F726" s="589"/>
      <c r="G726" s="807" t="s">
        <v>616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4" customHeight="1" thickBot="1" x14ac:dyDescent="0.2">
      <c r="A727" s="630"/>
      <c r="B727" s="631"/>
      <c r="C727" s="702" t="s">
        <v>57</v>
      </c>
      <c r="D727" s="703"/>
      <c r="E727" s="703"/>
      <c r="F727" s="704"/>
      <c r="G727" s="805" t="s">
        <v>617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x14ac:dyDescent="0.2">
      <c r="A729" s="772" t="s">
        <v>627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5" customHeight="1" thickBot="1" x14ac:dyDescent="0.2">
      <c r="A731" s="625" t="s">
        <v>256</v>
      </c>
      <c r="B731" s="626"/>
      <c r="C731" s="626"/>
      <c r="D731" s="626"/>
      <c r="E731" s="627"/>
      <c r="F731" s="687" t="s">
        <v>670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5" customHeight="1" thickBot="1" x14ac:dyDescent="0.2">
      <c r="A733" s="756" t="s">
        <v>672</v>
      </c>
      <c r="B733" s="757"/>
      <c r="C733" s="757"/>
      <c r="D733" s="757"/>
      <c r="E733" s="758"/>
      <c r="F733" s="773" t="s">
        <v>673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9.25" customHeight="1" thickBot="1" x14ac:dyDescent="0.2">
      <c r="A735" s="618" t="s">
        <v>628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6" t="s">
        <v>549</v>
      </c>
      <c r="B737" s="127"/>
      <c r="C737" s="127"/>
      <c r="D737" s="128"/>
      <c r="E737" s="125" t="s">
        <v>601</v>
      </c>
      <c r="F737" s="125"/>
      <c r="G737" s="125"/>
      <c r="H737" s="125"/>
      <c r="I737" s="125"/>
      <c r="J737" s="125"/>
      <c r="K737" s="125"/>
      <c r="L737" s="125"/>
      <c r="M737" s="125"/>
      <c r="N737" s="104" t="s">
        <v>542</v>
      </c>
      <c r="O737" s="104"/>
      <c r="P737" s="104"/>
      <c r="Q737" s="104"/>
      <c r="R737" s="125" t="s">
        <v>602</v>
      </c>
      <c r="S737" s="125"/>
      <c r="T737" s="125"/>
      <c r="U737" s="125"/>
      <c r="V737" s="125"/>
      <c r="W737" s="125"/>
      <c r="X737" s="125"/>
      <c r="Y737" s="125"/>
      <c r="Z737" s="125"/>
      <c r="AA737" s="104" t="s">
        <v>541</v>
      </c>
      <c r="AB737" s="104"/>
      <c r="AC737" s="104"/>
      <c r="AD737" s="104"/>
      <c r="AE737" s="125" t="s">
        <v>603</v>
      </c>
      <c r="AF737" s="125"/>
      <c r="AG737" s="125"/>
      <c r="AH737" s="125"/>
      <c r="AI737" s="125"/>
      <c r="AJ737" s="125"/>
      <c r="AK737" s="125"/>
      <c r="AL737" s="125"/>
      <c r="AM737" s="125"/>
      <c r="AN737" s="104" t="s">
        <v>540</v>
      </c>
      <c r="AO737" s="104"/>
      <c r="AP737" s="104"/>
      <c r="AQ737" s="104"/>
      <c r="AR737" s="105" t="s">
        <v>604</v>
      </c>
      <c r="AS737" s="106"/>
      <c r="AT737" s="106"/>
      <c r="AU737" s="106"/>
      <c r="AV737" s="106"/>
      <c r="AW737" s="106"/>
      <c r="AX737" s="107"/>
      <c r="AY737" s="89"/>
      <c r="AZ737" s="89"/>
    </row>
    <row r="738" spans="1:52" ht="24.75" customHeight="1" x14ac:dyDescent="0.15">
      <c r="A738" s="126" t="s">
        <v>539</v>
      </c>
      <c r="B738" s="127"/>
      <c r="C738" s="127"/>
      <c r="D738" s="128"/>
      <c r="E738" s="125" t="s">
        <v>605</v>
      </c>
      <c r="F738" s="125"/>
      <c r="G738" s="125"/>
      <c r="H738" s="125"/>
      <c r="I738" s="125"/>
      <c r="J738" s="125"/>
      <c r="K738" s="125"/>
      <c r="L738" s="125"/>
      <c r="M738" s="125"/>
      <c r="N738" s="104" t="s">
        <v>538</v>
      </c>
      <c r="O738" s="104"/>
      <c r="P738" s="104"/>
      <c r="Q738" s="104"/>
      <c r="R738" s="125" t="s">
        <v>606</v>
      </c>
      <c r="S738" s="125"/>
      <c r="T738" s="125"/>
      <c r="U738" s="125"/>
      <c r="V738" s="125"/>
      <c r="W738" s="125"/>
      <c r="X738" s="125"/>
      <c r="Y738" s="125"/>
      <c r="Z738" s="125"/>
      <c r="AA738" s="104" t="s">
        <v>537</v>
      </c>
      <c r="AB738" s="104"/>
      <c r="AC738" s="104"/>
      <c r="AD738" s="104"/>
      <c r="AE738" s="125" t="s">
        <v>607</v>
      </c>
      <c r="AF738" s="125"/>
      <c r="AG738" s="125"/>
      <c r="AH738" s="125"/>
      <c r="AI738" s="125"/>
      <c r="AJ738" s="125"/>
      <c r="AK738" s="125"/>
      <c r="AL738" s="125"/>
      <c r="AM738" s="125"/>
      <c r="AN738" s="104" t="s">
        <v>533</v>
      </c>
      <c r="AO738" s="104"/>
      <c r="AP738" s="104"/>
      <c r="AQ738" s="104"/>
      <c r="AR738" s="105" t="s">
        <v>608</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391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thickBo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785" t="s">
        <v>609</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42" t="s">
        <v>581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9" customHeight="1" x14ac:dyDescent="0.15">
      <c r="A781" s="563"/>
      <c r="B781" s="770"/>
      <c r="C781" s="770"/>
      <c r="D781" s="770"/>
      <c r="E781" s="770"/>
      <c r="F781" s="771"/>
      <c r="G781" s="452" t="s">
        <v>610</v>
      </c>
      <c r="H781" s="453"/>
      <c r="I781" s="453"/>
      <c r="J781" s="453"/>
      <c r="K781" s="454"/>
      <c r="L781" s="455" t="s">
        <v>611</v>
      </c>
      <c r="M781" s="456"/>
      <c r="N781" s="456"/>
      <c r="O781" s="456"/>
      <c r="P781" s="456"/>
      <c r="Q781" s="456"/>
      <c r="R781" s="456"/>
      <c r="S781" s="456"/>
      <c r="T781" s="456"/>
      <c r="U781" s="456"/>
      <c r="V781" s="456"/>
      <c r="W781" s="456"/>
      <c r="X781" s="457"/>
      <c r="Y781" s="458">
        <v>94</v>
      </c>
      <c r="Z781" s="459"/>
      <c r="AA781" s="459"/>
      <c r="AB781" s="564"/>
      <c r="AC781" s="452" t="s">
        <v>630</v>
      </c>
      <c r="AD781" s="453"/>
      <c r="AE781" s="453"/>
      <c r="AF781" s="453"/>
      <c r="AG781" s="454"/>
      <c r="AH781" s="455" t="s">
        <v>635</v>
      </c>
      <c r="AI781" s="456"/>
      <c r="AJ781" s="456"/>
      <c r="AK781" s="456"/>
      <c r="AL781" s="456"/>
      <c r="AM781" s="456"/>
      <c r="AN781" s="456"/>
      <c r="AO781" s="456"/>
      <c r="AP781" s="456"/>
      <c r="AQ781" s="456"/>
      <c r="AR781" s="456"/>
      <c r="AS781" s="456"/>
      <c r="AT781" s="457"/>
      <c r="AU781" s="458" t="s">
        <v>636</v>
      </c>
      <c r="AV781" s="459"/>
      <c r="AW781" s="459"/>
      <c r="AX781" s="460"/>
    </row>
    <row r="782" spans="1:50" ht="24.75" customHeight="1" x14ac:dyDescent="0.15">
      <c r="A782" s="563"/>
      <c r="B782" s="770"/>
      <c r="C782" s="770"/>
      <c r="D782" s="770"/>
      <c r="E782" s="770"/>
      <c r="F782" s="771"/>
      <c r="G782" s="351" t="s">
        <v>612</v>
      </c>
      <c r="H782" s="352"/>
      <c r="I782" s="352"/>
      <c r="J782" s="352"/>
      <c r="K782" s="353"/>
      <c r="L782" s="404"/>
      <c r="M782" s="405"/>
      <c r="N782" s="405"/>
      <c r="O782" s="405"/>
      <c r="P782" s="405"/>
      <c r="Q782" s="405"/>
      <c r="R782" s="405"/>
      <c r="S782" s="405"/>
      <c r="T782" s="405"/>
      <c r="U782" s="405"/>
      <c r="V782" s="405"/>
      <c r="W782" s="405"/>
      <c r="X782" s="406"/>
      <c r="Y782" s="401">
        <v>1</v>
      </c>
      <c r="Z782" s="402"/>
      <c r="AA782" s="402"/>
      <c r="AB782" s="408"/>
      <c r="AC782" s="351" t="s">
        <v>634</v>
      </c>
      <c r="AD782" s="352"/>
      <c r="AE782" s="352"/>
      <c r="AF782" s="352"/>
      <c r="AG782" s="353"/>
      <c r="AH782" s="404" t="s">
        <v>628</v>
      </c>
      <c r="AI782" s="405"/>
      <c r="AJ782" s="405"/>
      <c r="AK782" s="405"/>
      <c r="AL782" s="405"/>
      <c r="AM782" s="405"/>
      <c r="AN782" s="405"/>
      <c r="AO782" s="405"/>
      <c r="AP782" s="405"/>
      <c r="AQ782" s="405"/>
      <c r="AR782" s="405"/>
      <c r="AS782" s="405"/>
      <c r="AT782" s="406"/>
      <c r="AU782" s="401" t="s">
        <v>637</v>
      </c>
      <c r="AV782" s="402"/>
      <c r="AW782" s="402"/>
      <c r="AX782" s="403"/>
    </row>
    <row r="783" spans="1:50" ht="24.75" customHeight="1" x14ac:dyDescent="0.15">
      <c r="A783" s="563"/>
      <c r="B783" s="770"/>
      <c r="C783" s="770"/>
      <c r="D783" s="770"/>
      <c r="E783" s="770"/>
      <c r="F783" s="771"/>
      <c r="G783" s="351" t="s">
        <v>613</v>
      </c>
      <c r="H783" s="352"/>
      <c r="I783" s="352"/>
      <c r="J783" s="352"/>
      <c r="K783" s="353"/>
      <c r="L783" s="404"/>
      <c r="M783" s="405"/>
      <c r="N783" s="405"/>
      <c r="O783" s="405"/>
      <c r="P783" s="405"/>
      <c r="Q783" s="405"/>
      <c r="R783" s="405"/>
      <c r="S783" s="405"/>
      <c r="T783" s="405"/>
      <c r="U783" s="405"/>
      <c r="V783" s="405"/>
      <c r="W783" s="405"/>
      <c r="X783" s="406"/>
      <c r="Y783" s="401">
        <v>8</v>
      </c>
      <c r="Z783" s="402"/>
      <c r="AA783" s="402"/>
      <c r="AB783" s="408"/>
      <c r="AC783" s="351" t="s">
        <v>632</v>
      </c>
      <c r="AD783" s="352"/>
      <c r="AE783" s="352"/>
      <c r="AF783" s="352"/>
      <c r="AG783" s="353"/>
      <c r="AH783" s="404" t="s">
        <v>630</v>
      </c>
      <c r="AI783" s="405"/>
      <c r="AJ783" s="405"/>
      <c r="AK783" s="405"/>
      <c r="AL783" s="405"/>
      <c r="AM783" s="405"/>
      <c r="AN783" s="405"/>
      <c r="AO783" s="405"/>
      <c r="AP783" s="405"/>
      <c r="AQ783" s="405"/>
      <c r="AR783" s="405"/>
      <c r="AS783" s="405"/>
      <c r="AT783" s="406"/>
      <c r="AU783" s="401" t="s">
        <v>630</v>
      </c>
      <c r="AV783" s="402"/>
      <c r="AW783" s="402"/>
      <c r="AX783" s="403"/>
    </row>
    <row r="784" spans="1:50" ht="24.75" hidden="1" customHeight="1" x14ac:dyDescent="0.15">
      <c r="A784" s="563"/>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3"/>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3"/>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3"/>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3"/>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3"/>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3"/>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103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3"/>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3"/>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4"/>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3"/>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3"/>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3"/>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4"/>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3"/>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3"/>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3"/>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4"/>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3"/>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8" t="s">
        <v>468</v>
      </c>
      <c r="AM831" s="969"/>
      <c r="AN831" s="96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4"/>
      <c r="L836" s="104"/>
      <c r="M836" s="104"/>
      <c r="N836" s="104"/>
      <c r="O836" s="104"/>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108" customHeight="1" x14ac:dyDescent="0.15">
      <c r="A837" s="407">
        <v>1</v>
      </c>
      <c r="B837" s="407">
        <v>1</v>
      </c>
      <c r="C837" s="427" t="s">
        <v>614</v>
      </c>
      <c r="D837" s="421"/>
      <c r="E837" s="421"/>
      <c r="F837" s="421"/>
      <c r="G837" s="421"/>
      <c r="H837" s="421"/>
      <c r="I837" s="421"/>
      <c r="J837" s="422">
        <v>1020001071491</v>
      </c>
      <c r="K837" s="423"/>
      <c r="L837" s="423"/>
      <c r="M837" s="423"/>
      <c r="N837" s="423"/>
      <c r="O837" s="423"/>
      <c r="P837" s="428" t="s">
        <v>633</v>
      </c>
      <c r="Q837" s="320"/>
      <c r="R837" s="320"/>
      <c r="S837" s="320"/>
      <c r="T837" s="320"/>
      <c r="U837" s="320"/>
      <c r="V837" s="320"/>
      <c r="W837" s="320"/>
      <c r="X837" s="320"/>
      <c r="Y837" s="321">
        <v>103</v>
      </c>
      <c r="Z837" s="322"/>
      <c r="AA837" s="322"/>
      <c r="AB837" s="323"/>
      <c r="AC837" s="331" t="s">
        <v>615</v>
      </c>
      <c r="AD837" s="426"/>
      <c r="AE837" s="426"/>
      <c r="AF837" s="426"/>
      <c r="AG837" s="426"/>
      <c r="AH837" s="424">
        <v>1</v>
      </c>
      <c r="AI837" s="425"/>
      <c r="AJ837" s="425"/>
      <c r="AK837" s="425"/>
      <c r="AL837" s="328">
        <f>99168000/110963600*100</f>
        <v>89.369847409420743</v>
      </c>
      <c r="AM837" s="329"/>
      <c r="AN837" s="329"/>
      <c r="AO837" s="330"/>
      <c r="AP837" s="324" t="s">
        <v>602</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419</v>
      </c>
      <c r="K869" s="104"/>
      <c r="L869" s="104"/>
      <c r="M869" s="104"/>
      <c r="N869" s="104"/>
      <c r="O869" s="104"/>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4"/>
      <c r="L902" s="104"/>
      <c r="M902" s="104"/>
      <c r="N902" s="104"/>
      <c r="O902" s="104"/>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4"/>
      <c r="L935" s="104"/>
      <c r="M935" s="104"/>
      <c r="N935" s="104"/>
      <c r="O935" s="104"/>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4"/>
      <c r="L968" s="104"/>
      <c r="M968" s="104"/>
      <c r="N968" s="104"/>
      <c r="O968" s="104"/>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4"/>
      <c r="L1001" s="104"/>
      <c r="M1001" s="104"/>
      <c r="N1001" s="104"/>
      <c r="O1001" s="104"/>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4"/>
      <c r="L1034" s="104"/>
      <c r="M1034" s="104"/>
      <c r="N1034" s="104"/>
      <c r="O1034" s="104"/>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4"/>
      <c r="L1067" s="104"/>
      <c r="M1067" s="104"/>
      <c r="N1067" s="104"/>
      <c r="O1067" s="104"/>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468</v>
      </c>
      <c r="AM1098" s="971"/>
      <c r="AN1098" s="971"/>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904"/>
      <c r="E1101" s="280" t="s">
        <v>384</v>
      </c>
      <c r="F1101" s="904"/>
      <c r="G1101" s="904"/>
      <c r="H1101" s="904"/>
      <c r="I1101" s="904"/>
      <c r="J1101" s="280" t="s">
        <v>419</v>
      </c>
      <c r="K1101" s="280"/>
      <c r="L1101" s="280"/>
      <c r="M1101" s="280"/>
      <c r="N1101" s="280"/>
      <c r="O1101" s="280"/>
      <c r="P1101" s="347" t="s">
        <v>27</v>
      </c>
      <c r="Q1101" s="347"/>
      <c r="R1101" s="347"/>
      <c r="S1101" s="347"/>
      <c r="T1101" s="347"/>
      <c r="U1101" s="347"/>
      <c r="V1101" s="347"/>
      <c r="W1101" s="347"/>
      <c r="X1101" s="347"/>
      <c r="Y1101" s="280" t="s">
        <v>421</v>
      </c>
      <c r="Z1101" s="904"/>
      <c r="AA1101" s="904"/>
      <c r="AB1101" s="904"/>
      <c r="AC1101" s="280" t="s">
        <v>367</v>
      </c>
      <c r="AD1101" s="280"/>
      <c r="AE1101" s="280"/>
      <c r="AF1101" s="280"/>
      <c r="AG1101" s="280"/>
      <c r="AH1101" s="347" t="s">
        <v>380</v>
      </c>
      <c r="AI1101" s="348"/>
      <c r="AJ1101" s="348"/>
      <c r="AK1101" s="348"/>
      <c r="AL1101" s="348" t="s">
        <v>21</v>
      </c>
      <c r="AM1101" s="348"/>
      <c r="AN1101" s="348"/>
      <c r="AO1101" s="907"/>
      <c r="AP1101" s="430" t="s">
        <v>453</v>
      </c>
      <c r="AQ1101" s="430"/>
      <c r="AR1101" s="430"/>
      <c r="AS1101" s="430"/>
      <c r="AT1101" s="430"/>
      <c r="AU1101" s="430"/>
      <c r="AV1101" s="430"/>
      <c r="AW1101" s="430"/>
      <c r="AX1101" s="430"/>
    </row>
    <row r="1102" spans="1:50" ht="30" customHeight="1" x14ac:dyDescent="0.15">
      <c r="A1102" s="407">
        <v>1</v>
      </c>
      <c r="B1102" s="407">
        <v>1</v>
      </c>
      <c r="C1102" s="906"/>
      <c r="D1102" s="906"/>
      <c r="E1102" s="264" t="s">
        <v>629</v>
      </c>
      <c r="F1102" s="905"/>
      <c r="G1102" s="905"/>
      <c r="H1102" s="905"/>
      <c r="I1102" s="905"/>
      <c r="J1102" s="422" t="s">
        <v>630</v>
      </c>
      <c r="K1102" s="423"/>
      <c r="L1102" s="423"/>
      <c r="M1102" s="423"/>
      <c r="N1102" s="423"/>
      <c r="O1102" s="423"/>
      <c r="P1102" s="428" t="s">
        <v>629</v>
      </c>
      <c r="Q1102" s="320"/>
      <c r="R1102" s="320"/>
      <c r="S1102" s="320"/>
      <c r="T1102" s="320"/>
      <c r="U1102" s="320"/>
      <c r="V1102" s="320"/>
      <c r="W1102" s="320"/>
      <c r="X1102" s="320"/>
      <c r="Y1102" s="321" t="s">
        <v>631</v>
      </c>
      <c r="Z1102" s="322"/>
      <c r="AA1102" s="322"/>
      <c r="AB1102" s="323"/>
      <c r="AC1102" s="325"/>
      <c r="AD1102" s="325"/>
      <c r="AE1102" s="325"/>
      <c r="AF1102" s="325"/>
      <c r="AG1102" s="325"/>
      <c r="AH1102" s="326" t="s">
        <v>632</v>
      </c>
      <c r="AI1102" s="327"/>
      <c r="AJ1102" s="327"/>
      <c r="AK1102" s="327"/>
      <c r="AL1102" s="328" t="s">
        <v>630</v>
      </c>
      <c r="AM1102" s="329"/>
      <c r="AN1102" s="329"/>
      <c r="AO1102" s="330"/>
      <c r="AP1102" s="324" t="s">
        <v>629</v>
      </c>
      <c r="AQ1102" s="324"/>
      <c r="AR1102" s="324"/>
      <c r="AS1102" s="324"/>
      <c r="AT1102" s="324"/>
      <c r="AU1102" s="324"/>
      <c r="AV1102" s="324"/>
      <c r="AW1102" s="324"/>
      <c r="AX1102" s="324"/>
    </row>
    <row r="1103" spans="1:50" ht="30" hidden="1" customHeight="1" x14ac:dyDescent="0.15">
      <c r="A1103" s="407">
        <v>2</v>
      </c>
      <c r="B1103" s="407">
        <v>1</v>
      </c>
      <c r="C1103" s="906"/>
      <c r="D1103" s="906"/>
      <c r="E1103" s="905"/>
      <c r="F1103" s="905"/>
      <c r="G1103" s="905"/>
      <c r="H1103" s="905"/>
      <c r="I1103" s="90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6"/>
      <c r="D1104" s="906"/>
      <c r="E1104" s="905"/>
      <c r="F1104" s="905"/>
      <c r="G1104" s="905"/>
      <c r="H1104" s="905"/>
      <c r="I1104" s="90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6"/>
      <c r="D1105" s="906"/>
      <c r="E1105" s="905"/>
      <c r="F1105" s="905"/>
      <c r="G1105" s="905"/>
      <c r="H1105" s="905"/>
      <c r="I1105" s="90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6"/>
      <c r="D1106" s="906"/>
      <c r="E1106" s="905"/>
      <c r="F1106" s="905"/>
      <c r="G1106" s="905"/>
      <c r="H1106" s="905"/>
      <c r="I1106" s="90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6"/>
      <c r="D1107" s="906"/>
      <c r="E1107" s="905"/>
      <c r="F1107" s="905"/>
      <c r="G1107" s="905"/>
      <c r="H1107" s="905"/>
      <c r="I1107" s="90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6"/>
      <c r="D1108" s="906"/>
      <c r="E1108" s="905"/>
      <c r="F1108" s="905"/>
      <c r="G1108" s="905"/>
      <c r="H1108" s="905"/>
      <c r="I1108" s="90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6"/>
      <c r="D1109" s="906"/>
      <c r="E1109" s="905"/>
      <c r="F1109" s="905"/>
      <c r="G1109" s="905"/>
      <c r="H1109" s="905"/>
      <c r="I1109" s="90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6"/>
      <c r="D1110" s="906"/>
      <c r="E1110" s="905"/>
      <c r="F1110" s="905"/>
      <c r="G1110" s="905"/>
      <c r="H1110" s="905"/>
      <c r="I1110" s="90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6"/>
      <c r="D1111" s="906"/>
      <c r="E1111" s="905"/>
      <c r="F1111" s="905"/>
      <c r="G1111" s="905"/>
      <c r="H1111" s="905"/>
      <c r="I1111" s="90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6"/>
      <c r="D1112" s="906"/>
      <c r="E1112" s="905"/>
      <c r="F1112" s="905"/>
      <c r="G1112" s="905"/>
      <c r="H1112" s="905"/>
      <c r="I1112" s="90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6"/>
      <c r="D1113" s="906"/>
      <c r="E1113" s="905"/>
      <c r="F1113" s="905"/>
      <c r="G1113" s="905"/>
      <c r="H1113" s="905"/>
      <c r="I1113" s="90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6"/>
      <c r="D1114" s="906"/>
      <c r="E1114" s="905"/>
      <c r="F1114" s="905"/>
      <c r="G1114" s="905"/>
      <c r="H1114" s="905"/>
      <c r="I1114" s="90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6"/>
      <c r="D1115" s="906"/>
      <c r="E1115" s="905"/>
      <c r="F1115" s="905"/>
      <c r="G1115" s="905"/>
      <c r="H1115" s="905"/>
      <c r="I1115" s="90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6"/>
      <c r="D1116" s="906"/>
      <c r="E1116" s="905"/>
      <c r="F1116" s="905"/>
      <c r="G1116" s="905"/>
      <c r="H1116" s="905"/>
      <c r="I1116" s="90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6"/>
      <c r="D1117" s="906"/>
      <c r="E1117" s="905"/>
      <c r="F1117" s="905"/>
      <c r="G1117" s="905"/>
      <c r="H1117" s="905"/>
      <c r="I1117" s="90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6"/>
      <c r="D1118" s="906"/>
      <c r="E1118" s="905"/>
      <c r="F1118" s="905"/>
      <c r="G1118" s="905"/>
      <c r="H1118" s="905"/>
      <c r="I1118" s="90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6"/>
      <c r="D1119" s="906"/>
      <c r="E1119" s="264"/>
      <c r="F1119" s="905"/>
      <c r="G1119" s="905"/>
      <c r="H1119" s="905"/>
      <c r="I1119" s="90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6"/>
      <c r="D1120" s="906"/>
      <c r="E1120" s="905"/>
      <c r="F1120" s="905"/>
      <c r="G1120" s="905"/>
      <c r="H1120" s="905"/>
      <c r="I1120" s="90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6"/>
      <c r="D1121" s="906"/>
      <c r="E1121" s="905"/>
      <c r="F1121" s="905"/>
      <c r="G1121" s="905"/>
      <c r="H1121" s="905"/>
      <c r="I1121" s="90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6"/>
      <c r="D1122" s="906"/>
      <c r="E1122" s="905"/>
      <c r="F1122" s="905"/>
      <c r="G1122" s="905"/>
      <c r="H1122" s="905"/>
      <c r="I1122" s="90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6"/>
      <c r="D1123" s="906"/>
      <c r="E1123" s="905"/>
      <c r="F1123" s="905"/>
      <c r="G1123" s="905"/>
      <c r="H1123" s="905"/>
      <c r="I1123" s="90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6"/>
      <c r="D1124" s="906"/>
      <c r="E1124" s="905"/>
      <c r="F1124" s="905"/>
      <c r="G1124" s="905"/>
      <c r="H1124" s="905"/>
      <c r="I1124" s="90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6"/>
      <c r="D1125" s="906"/>
      <c r="E1125" s="905"/>
      <c r="F1125" s="905"/>
      <c r="G1125" s="905"/>
      <c r="H1125" s="905"/>
      <c r="I1125" s="90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6"/>
      <c r="D1126" s="906"/>
      <c r="E1126" s="905"/>
      <c r="F1126" s="905"/>
      <c r="G1126" s="905"/>
      <c r="H1126" s="905"/>
      <c r="I1126" s="90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6"/>
      <c r="D1127" s="906"/>
      <c r="E1127" s="905"/>
      <c r="F1127" s="905"/>
      <c r="G1127" s="905"/>
      <c r="H1127" s="905"/>
      <c r="I1127" s="90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6"/>
      <c r="D1128" s="906"/>
      <c r="E1128" s="905"/>
      <c r="F1128" s="905"/>
      <c r="G1128" s="905"/>
      <c r="H1128" s="905"/>
      <c r="I1128" s="90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6"/>
      <c r="D1129" s="906"/>
      <c r="E1129" s="905"/>
      <c r="F1129" s="905"/>
      <c r="G1129" s="905"/>
      <c r="H1129" s="905"/>
      <c r="I1129" s="90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6"/>
      <c r="D1130" s="906"/>
      <c r="E1130" s="905"/>
      <c r="F1130" s="905"/>
      <c r="G1130" s="905"/>
      <c r="H1130" s="905"/>
      <c r="I1130" s="90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6"/>
      <c r="D1131" s="906"/>
      <c r="E1131" s="905"/>
      <c r="F1131" s="905"/>
      <c r="G1131" s="905"/>
      <c r="H1131" s="905"/>
      <c r="I1131" s="90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AK14:AQ14">
    <cfRule type="expression" dxfId="2827" priority="14091">
      <formula>IF(RIGHT(TEXT(AK14,"0.#"),1)=".",FALSE,TRUE)</formula>
    </cfRule>
    <cfRule type="expression" dxfId="2826" priority="14092">
      <formula>IF(RIGHT(TEXT(AK14,"0.#"),1)=".",TRUE,FALSE)</formula>
    </cfRule>
  </conditionalFormatting>
  <conditionalFormatting sqref="P18:AX18">
    <cfRule type="expression" dxfId="2825" priority="13967">
      <formula>IF(RIGHT(TEXT(P18,"0.#"),1)=".",FALSE,TRUE)</formula>
    </cfRule>
    <cfRule type="expression" dxfId="2824" priority="13968">
      <formula>IF(RIGHT(TEXT(P18,"0.#"),1)=".",TRUE,FALSE)</formula>
    </cfRule>
  </conditionalFormatting>
  <conditionalFormatting sqref="Y791">
    <cfRule type="expression" dxfId="2823" priority="13959">
      <formula>IF(RIGHT(TEXT(Y791,"0.#"),1)=".",FALSE,TRUE)</formula>
    </cfRule>
    <cfRule type="expression" dxfId="2822" priority="13960">
      <formula>IF(RIGHT(TEXT(Y791,"0.#"),1)=".",TRUE,FALSE)</formula>
    </cfRule>
  </conditionalFormatting>
  <conditionalFormatting sqref="Y822:Y829 Y820 Y809:Y816 Y807 Y796:Y803 Y794">
    <cfRule type="expression" dxfId="2821" priority="13741">
      <formula>IF(RIGHT(TEXT(Y794,"0.#"),1)=".",FALSE,TRUE)</formula>
    </cfRule>
    <cfRule type="expression" dxfId="2820" priority="13742">
      <formula>IF(RIGHT(TEXT(Y794,"0.#"),1)=".",TRUE,FALSE)</formula>
    </cfRule>
  </conditionalFormatting>
  <conditionalFormatting sqref="AK16:AQ17 AK15:AX15 AK13:AX13">
    <cfRule type="expression" dxfId="2819" priority="13789">
      <formula>IF(RIGHT(TEXT(AK13,"0.#"),1)=".",FALSE,TRUE)</formula>
    </cfRule>
    <cfRule type="expression" dxfId="2818" priority="13790">
      <formula>IF(RIGHT(TEXT(AK13,"0.#"),1)=".",TRUE,FALSE)</formula>
    </cfRule>
  </conditionalFormatting>
  <conditionalFormatting sqref="AD19:AJ19">
    <cfRule type="expression" dxfId="2817" priority="13787">
      <formula>IF(RIGHT(TEXT(AD19,"0.#"),1)=".",FALSE,TRUE)</formula>
    </cfRule>
    <cfRule type="expression" dxfId="2816" priority="13788">
      <formula>IF(RIGHT(TEXT(AD19,"0.#"),1)=".",TRUE,FALSE)</formula>
    </cfRule>
  </conditionalFormatting>
  <conditionalFormatting sqref="Y784:Y790">
    <cfRule type="expression" dxfId="2815" priority="13765">
      <formula>IF(RIGHT(TEXT(Y784,"0.#"),1)=".",FALSE,TRUE)</formula>
    </cfRule>
    <cfRule type="expression" dxfId="2814" priority="13766">
      <formula>IF(RIGHT(TEXT(Y784,"0.#"),1)=".",TRUE,FALSE)</formula>
    </cfRule>
  </conditionalFormatting>
  <conditionalFormatting sqref="AU782">
    <cfRule type="expression" dxfId="2813" priority="13763">
      <formula>IF(RIGHT(TEXT(AU782,"0.#"),1)=".",FALSE,TRUE)</formula>
    </cfRule>
    <cfRule type="expression" dxfId="2812" priority="13764">
      <formula>IF(RIGHT(TEXT(AU782,"0.#"),1)=".",TRUE,FALSE)</formula>
    </cfRule>
  </conditionalFormatting>
  <conditionalFormatting sqref="AU791">
    <cfRule type="expression" dxfId="2811" priority="13761">
      <formula>IF(RIGHT(TEXT(AU791,"0.#"),1)=".",FALSE,TRUE)</formula>
    </cfRule>
    <cfRule type="expression" dxfId="2810" priority="13762">
      <formula>IF(RIGHT(TEXT(AU791,"0.#"),1)=".",TRUE,FALSE)</formula>
    </cfRule>
  </conditionalFormatting>
  <conditionalFormatting sqref="AU783:AU790 AU781">
    <cfRule type="expression" dxfId="2809" priority="13759">
      <formula>IF(RIGHT(TEXT(AU781,"0.#"),1)=".",FALSE,TRUE)</formula>
    </cfRule>
    <cfRule type="expression" dxfId="2808" priority="13760">
      <formula>IF(RIGHT(TEXT(AU781,"0.#"),1)=".",TRUE,FALSE)</formula>
    </cfRule>
  </conditionalFormatting>
  <conditionalFormatting sqref="Y821 Y808 Y795">
    <cfRule type="expression" dxfId="2807" priority="13745">
      <formula>IF(RIGHT(TEXT(Y795,"0.#"),1)=".",FALSE,TRUE)</formula>
    </cfRule>
    <cfRule type="expression" dxfId="2806" priority="13746">
      <formula>IF(RIGHT(TEXT(Y795,"0.#"),1)=".",TRUE,FALSE)</formula>
    </cfRule>
  </conditionalFormatting>
  <conditionalFormatting sqref="Y830 Y817 Y804">
    <cfRule type="expression" dxfId="2805" priority="13743">
      <formula>IF(RIGHT(TEXT(Y804,"0.#"),1)=".",FALSE,TRUE)</formula>
    </cfRule>
    <cfRule type="expression" dxfId="2804" priority="13744">
      <formula>IF(RIGHT(TEXT(Y804,"0.#"),1)=".",TRUE,FALSE)</formula>
    </cfRule>
  </conditionalFormatting>
  <conditionalFormatting sqref="AU821 AU808 AU795">
    <cfRule type="expression" dxfId="2803" priority="13739">
      <formula>IF(RIGHT(TEXT(AU795,"0.#"),1)=".",FALSE,TRUE)</formula>
    </cfRule>
    <cfRule type="expression" dxfId="2802" priority="13740">
      <formula>IF(RIGHT(TEXT(AU795,"0.#"),1)=".",TRUE,FALSE)</formula>
    </cfRule>
  </conditionalFormatting>
  <conditionalFormatting sqref="AU830 AU817 AU804">
    <cfRule type="expression" dxfId="2801" priority="13737">
      <formula>IF(RIGHT(TEXT(AU804,"0.#"),1)=".",FALSE,TRUE)</formula>
    </cfRule>
    <cfRule type="expression" dxfId="2800" priority="13738">
      <formula>IF(RIGHT(TEXT(AU804,"0.#"),1)=".",TRUE,FALSE)</formula>
    </cfRule>
  </conditionalFormatting>
  <conditionalFormatting sqref="AU822:AU829 AU820 AU809:AU816 AU807 AU796:AU803 AU794">
    <cfRule type="expression" dxfId="2799" priority="13735">
      <formula>IF(RIGHT(TEXT(AU794,"0.#"),1)=".",FALSE,TRUE)</formula>
    </cfRule>
    <cfRule type="expression" dxfId="2798" priority="13736">
      <formula>IF(RIGHT(TEXT(AU794,"0.#"),1)=".",TRUE,FALSE)</formula>
    </cfRule>
  </conditionalFormatting>
  <conditionalFormatting sqref="AM87">
    <cfRule type="expression" dxfId="2797" priority="13389">
      <formula>IF(RIGHT(TEXT(AM87,"0.#"),1)=".",FALSE,TRUE)</formula>
    </cfRule>
    <cfRule type="expression" dxfId="2796" priority="13390">
      <formula>IF(RIGHT(TEXT(AM87,"0.#"),1)=".",TRUE,FALSE)</formula>
    </cfRule>
  </conditionalFormatting>
  <conditionalFormatting sqref="AE55">
    <cfRule type="expression" dxfId="2795" priority="13457">
      <formula>IF(RIGHT(TEXT(AE55,"0.#"),1)=".",FALSE,TRUE)</formula>
    </cfRule>
    <cfRule type="expression" dxfId="2794" priority="13458">
      <formula>IF(RIGHT(TEXT(AE55,"0.#"),1)=".",TRUE,FALSE)</formula>
    </cfRule>
  </conditionalFormatting>
  <conditionalFormatting sqref="AI55">
    <cfRule type="expression" dxfId="2793" priority="13455">
      <formula>IF(RIGHT(TEXT(AI55,"0.#"),1)=".",FALSE,TRUE)</formula>
    </cfRule>
    <cfRule type="expression" dxfId="2792" priority="13456">
      <formula>IF(RIGHT(TEXT(AI55,"0.#"),1)=".",TRUE,FALSE)</formula>
    </cfRule>
  </conditionalFormatting>
  <conditionalFormatting sqref="AM34">
    <cfRule type="expression" dxfId="2791" priority="13535">
      <formula>IF(RIGHT(TEXT(AM34,"0.#"),1)=".",FALSE,TRUE)</formula>
    </cfRule>
    <cfRule type="expression" dxfId="2790" priority="13536">
      <formula>IF(RIGHT(TEXT(AM34,"0.#"),1)=".",TRUE,FALSE)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E53">
    <cfRule type="expression" dxfId="2785" priority="13461">
      <formula>IF(RIGHT(TEXT(AE53,"0.#"),1)=".",FALSE,TRUE)</formula>
    </cfRule>
    <cfRule type="expression" dxfId="2784" priority="13462">
      <formula>IF(RIGHT(TEXT(AE53,"0.#"),1)=".",TRUE,FALSE)</formula>
    </cfRule>
  </conditionalFormatting>
  <conditionalFormatting sqref="AE54">
    <cfRule type="expression" dxfId="2783" priority="13459">
      <formula>IF(RIGHT(TEXT(AE54,"0.#"),1)=".",FALSE,TRUE)</formula>
    </cfRule>
    <cfRule type="expression" dxfId="2782" priority="13460">
      <formula>IF(RIGHT(TEXT(AE54,"0.#"),1)=".",TRUE,FALSE)</formula>
    </cfRule>
  </conditionalFormatting>
  <conditionalFormatting sqref="AI54">
    <cfRule type="expression" dxfId="2781" priority="13453">
      <formula>IF(RIGHT(TEXT(AI54,"0.#"),1)=".",FALSE,TRUE)</formula>
    </cfRule>
    <cfRule type="expression" dxfId="2780" priority="13454">
      <formula>IF(RIGHT(TEXT(AI54,"0.#"),1)=".",TRUE,FALSE)</formula>
    </cfRule>
  </conditionalFormatting>
  <conditionalFormatting sqref="AI53">
    <cfRule type="expression" dxfId="2779" priority="13451">
      <formula>IF(RIGHT(TEXT(AI53,"0.#"),1)=".",FALSE,TRUE)</formula>
    </cfRule>
    <cfRule type="expression" dxfId="2778" priority="13452">
      <formula>IF(RIGHT(TEXT(AI53,"0.#"),1)=".",TRUE,FALSE)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M104">
    <cfRule type="expression" dxfId="2701" priority="13295">
      <formula>IF(RIGHT(TEXT(AM104,"0.#"),1)=".",FALSE,TRUE)</formula>
    </cfRule>
    <cfRule type="expression" dxfId="2700" priority="13296">
      <formula>IF(RIGHT(TEXT(AM104,"0.#"),1)=".",TRUE,FALSE)</formula>
    </cfRule>
  </conditionalFormatting>
  <conditionalFormatting sqref="AE107">
    <cfRule type="expression" dxfId="2699" priority="13285">
      <formula>IF(RIGHT(TEXT(AE107,"0.#"),1)=".",FALSE,TRUE)</formula>
    </cfRule>
    <cfRule type="expression" dxfId="2698" priority="13286">
      <formula>IF(RIGHT(TEXT(AE107,"0.#"),1)=".",TRUE,FALSE)</formula>
    </cfRule>
  </conditionalFormatting>
  <conditionalFormatting sqref="AI107">
    <cfRule type="expression" dxfId="2697" priority="13283">
      <formula>IF(RIGHT(TEXT(AI107,"0.#"),1)=".",FALSE,TRUE)</formula>
    </cfRule>
    <cfRule type="expression" dxfId="2696" priority="13284">
      <formula>IF(RIGHT(TEXT(AI107,"0.#"),1)=".",TRUE,FALSE)</formula>
    </cfRule>
  </conditionalFormatting>
  <conditionalFormatting sqref="AM107">
    <cfRule type="expression" dxfId="2695" priority="13281">
      <formula>IF(RIGHT(TEXT(AM107,"0.#"),1)=".",FALSE,TRUE)</formula>
    </cfRule>
    <cfRule type="expression" dxfId="2694" priority="13282">
      <formula>IF(RIGHT(TEXT(AM107,"0.#"),1)=".",TRUE,FALSE)</formula>
    </cfRule>
  </conditionalFormatting>
  <conditionalFormatting sqref="AE108">
    <cfRule type="expression" dxfId="2693" priority="13279">
      <formula>IF(RIGHT(TEXT(AE108,"0.#"),1)=".",FALSE,TRUE)</formula>
    </cfRule>
    <cfRule type="expression" dxfId="2692" priority="13280">
      <formula>IF(RIGHT(TEXT(AE108,"0.#"),1)=".",TRUE,FALSE)</formula>
    </cfRule>
  </conditionalFormatting>
  <conditionalFormatting sqref="AI108">
    <cfRule type="expression" dxfId="2691" priority="13277">
      <formula>IF(RIGHT(TEXT(AI108,"0.#"),1)=".",FALSE,TRUE)</formula>
    </cfRule>
    <cfRule type="expression" dxfId="2690" priority="13278">
      <formula>IF(RIGHT(TEXT(AI108,"0.#"),1)=".",TRUE,FALSE)</formula>
    </cfRule>
  </conditionalFormatting>
  <conditionalFormatting sqref="AM108">
    <cfRule type="expression" dxfId="2689" priority="13275">
      <formula>IF(RIGHT(TEXT(AM108,"0.#"),1)=".",FALSE,TRUE)</formula>
    </cfRule>
    <cfRule type="expression" dxfId="2688" priority="13276">
      <formula>IF(RIGHT(TEXT(AM108,"0.#"),1)=".",TRUE,FALSE)</formula>
    </cfRule>
  </conditionalFormatting>
  <conditionalFormatting sqref="AE110">
    <cfRule type="expression" dxfId="2687" priority="13271">
      <formula>IF(RIGHT(TEXT(AE110,"0.#"),1)=".",FALSE,TRUE)</formula>
    </cfRule>
    <cfRule type="expression" dxfId="2686" priority="13272">
      <formula>IF(RIGHT(TEXT(AE110,"0.#"),1)=".",TRUE,FALSE)</formula>
    </cfRule>
  </conditionalFormatting>
  <conditionalFormatting sqref="AI110">
    <cfRule type="expression" dxfId="2685" priority="13269">
      <formula>IF(RIGHT(TEXT(AI110,"0.#"),1)=".",FALSE,TRUE)</formula>
    </cfRule>
    <cfRule type="expression" dxfId="2684" priority="13270">
      <formula>IF(RIGHT(TEXT(AI110,"0.#"),1)=".",TRUE,FALSE)</formula>
    </cfRule>
  </conditionalFormatting>
  <conditionalFormatting sqref="AM110">
    <cfRule type="expression" dxfId="2683" priority="13267">
      <formula>IF(RIGHT(TEXT(AM110,"0.#"),1)=".",FALSE,TRUE)</formula>
    </cfRule>
    <cfRule type="expression" dxfId="2682" priority="13268">
      <formula>IF(RIGHT(TEXT(AM110,"0.#"),1)=".",TRUE,FALSE)</formula>
    </cfRule>
  </conditionalFormatting>
  <conditionalFormatting sqref="AE111">
    <cfRule type="expression" dxfId="2681" priority="13265">
      <formula>IF(RIGHT(TEXT(AE111,"0.#"),1)=".",FALSE,TRUE)</formula>
    </cfRule>
    <cfRule type="expression" dxfId="2680" priority="13266">
      <formula>IF(RIGHT(TEXT(AE111,"0.#"),1)=".",TRUE,FALSE)</formula>
    </cfRule>
  </conditionalFormatting>
  <conditionalFormatting sqref="AI111">
    <cfRule type="expression" dxfId="2679" priority="13263">
      <formula>IF(RIGHT(TEXT(AI111,"0.#"),1)=".",FALSE,TRUE)</formula>
    </cfRule>
    <cfRule type="expression" dxfId="2678" priority="13264">
      <formula>IF(RIGHT(TEXT(AI111,"0.#"),1)=".",TRUE,FALSE)</formula>
    </cfRule>
  </conditionalFormatting>
  <conditionalFormatting sqref="AM111">
    <cfRule type="expression" dxfId="2677" priority="13261">
      <formula>IF(RIGHT(TEXT(AM111,"0.#"),1)=".",FALSE,TRUE)</formula>
    </cfRule>
    <cfRule type="expression" dxfId="2676" priority="13262">
      <formula>IF(RIGHT(TEXT(AM111,"0.#"),1)=".",TRUE,FALSE)</formula>
    </cfRule>
  </conditionalFormatting>
  <conditionalFormatting sqref="AE113">
    <cfRule type="expression" dxfId="2675" priority="13257">
      <formula>IF(RIGHT(TEXT(AE113,"0.#"),1)=".",FALSE,TRUE)</formula>
    </cfRule>
    <cfRule type="expression" dxfId="2674" priority="13258">
      <formula>IF(RIGHT(TEXT(AE113,"0.#"),1)=".",TRUE,FALSE)</formula>
    </cfRule>
  </conditionalFormatting>
  <conditionalFormatting sqref="AI113">
    <cfRule type="expression" dxfId="2673" priority="13255">
      <formula>IF(RIGHT(TEXT(AI113,"0.#"),1)=".",FALSE,TRUE)</formula>
    </cfRule>
    <cfRule type="expression" dxfId="2672" priority="13256">
      <formula>IF(RIGHT(TEXT(AI113,"0.#"),1)=".",TRUE,FALSE)</formula>
    </cfRule>
  </conditionalFormatting>
  <conditionalFormatting sqref="AM113">
    <cfRule type="expression" dxfId="2671" priority="13253">
      <formula>IF(RIGHT(TEXT(AM113,"0.#"),1)=".",FALSE,TRUE)</formula>
    </cfRule>
    <cfRule type="expression" dxfId="2670" priority="13254">
      <formula>IF(RIGHT(TEXT(AM113,"0.#"),1)=".",TRUE,FALSE)</formula>
    </cfRule>
  </conditionalFormatting>
  <conditionalFormatting sqref="AE114">
    <cfRule type="expression" dxfId="2669" priority="13251">
      <formula>IF(RIGHT(TEXT(AE114,"0.#"),1)=".",FALSE,TRUE)</formula>
    </cfRule>
    <cfRule type="expression" dxfId="2668" priority="13252">
      <formula>IF(RIGHT(TEXT(AE114,"0.#"),1)=".",TRUE,FALSE)</formula>
    </cfRule>
  </conditionalFormatting>
  <conditionalFormatting sqref="AI114">
    <cfRule type="expression" dxfId="2667" priority="13249">
      <formula>IF(RIGHT(TEXT(AI114,"0.#"),1)=".",FALSE,TRUE)</formula>
    </cfRule>
    <cfRule type="expression" dxfId="2666" priority="13250">
      <formula>IF(RIGHT(TEXT(AI114,"0.#"),1)=".",TRUE,FALSE)</formula>
    </cfRule>
  </conditionalFormatting>
  <conditionalFormatting sqref="AM114">
    <cfRule type="expression" dxfId="2665" priority="13247">
      <formula>IF(RIGHT(TEXT(AM114,"0.#"),1)=".",FALSE,TRUE)</formula>
    </cfRule>
    <cfRule type="expression" dxfId="2664" priority="13248">
      <formula>IF(RIGHT(TEXT(AM114,"0.#"),1)=".",TRUE,FALSE)</formula>
    </cfRule>
  </conditionalFormatting>
  <conditionalFormatting sqref="AE116 AQ116">
    <cfRule type="expression" dxfId="2663" priority="13243">
      <formula>IF(RIGHT(TEXT(AE116,"0.#"),1)=".",FALSE,TRUE)</formula>
    </cfRule>
    <cfRule type="expression" dxfId="2662" priority="13244">
      <formula>IF(RIGHT(TEXT(AE116,"0.#"),1)=".",TRUE,FALSE)</formula>
    </cfRule>
  </conditionalFormatting>
  <conditionalFormatting sqref="AI116">
    <cfRule type="expression" dxfId="2661" priority="13241">
      <formula>IF(RIGHT(TEXT(AI116,"0.#"),1)=".",FALSE,TRUE)</formula>
    </cfRule>
    <cfRule type="expression" dxfId="2660" priority="13242">
      <formula>IF(RIGHT(TEXT(AI116,"0.#"),1)=".",TRUE,FALSE)</formula>
    </cfRule>
  </conditionalFormatting>
  <conditionalFormatting sqref="AM116">
    <cfRule type="expression" dxfId="2659" priority="13239">
      <formula>IF(RIGHT(TEXT(AM116,"0.#"),1)=".",FALSE,TRUE)</formula>
    </cfRule>
    <cfRule type="expression" dxfId="2658" priority="13240">
      <formula>IF(RIGHT(TEXT(AM116,"0.#"),1)=".",TRUE,FALSE)</formula>
    </cfRule>
  </conditionalFormatting>
  <conditionalFormatting sqref="AE117 AM117">
    <cfRule type="expression" dxfId="2657" priority="13237">
      <formula>IF(RIGHT(TEXT(AE117,"0.#"),1)=".",FALSE,TRUE)</formula>
    </cfRule>
    <cfRule type="expression" dxfId="2656" priority="13238">
      <formula>IF(RIGHT(TEXT(AE117,"0.#"),1)=".",TRUE,FALSE)</formula>
    </cfRule>
  </conditionalFormatting>
  <conditionalFormatting sqref="AI117">
    <cfRule type="expression" dxfId="2655" priority="13235">
      <formula>IF(RIGHT(TEXT(AI117,"0.#"),1)=".",FALSE,TRUE)</formula>
    </cfRule>
    <cfRule type="expression" dxfId="2654" priority="13236">
      <formula>IF(RIGHT(TEXT(AI117,"0.#"),1)=".",TRUE,FALSE)</formula>
    </cfRule>
  </conditionalFormatting>
  <conditionalFormatting sqref="AQ117">
    <cfRule type="expression" dxfId="2653" priority="13231">
      <formula>IF(RIGHT(TEXT(AQ117,"0.#"),1)=".",FALSE,TRUE)</formula>
    </cfRule>
    <cfRule type="expression" dxfId="2652" priority="13232">
      <formula>IF(RIGHT(TEXT(AQ117,"0.#"),1)=".",TRUE,FALSE)</formula>
    </cfRule>
  </conditionalFormatting>
  <conditionalFormatting sqref="AE119 AQ119">
    <cfRule type="expression" dxfId="2651" priority="13229">
      <formula>IF(RIGHT(TEXT(AE119,"0.#"),1)=".",FALSE,TRUE)</formula>
    </cfRule>
    <cfRule type="expression" dxfId="2650" priority="13230">
      <formula>IF(RIGHT(TEXT(AE119,"0.#"),1)=".",TRUE,FALSE)</formula>
    </cfRule>
  </conditionalFormatting>
  <conditionalFormatting sqref="AI119">
    <cfRule type="expression" dxfId="2649" priority="13227">
      <formula>IF(RIGHT(TEXT(AI119,"0.#"),1)=".",FALSE,TRUE)</formula>
    </cfRule>
    <cfRule type="expression" dxfId="2648" priority="13228">
      <formula>IF(RIGHT(TEXT(AI119,"0.#"),1)=".",TRUE,FALSE)</formula>
    </cfRule>
  </conditionalFormatting>
  <conditionalFormatting sqref="AM119">
    <cfRule type="expression" dxfId="2647" priority="13225">
      <formula>IF(RIGHT(TEXT(AM119,"0.#"),1)=".",FALSE,TRUE)</formula>
    </cfRule>
    <cfRule type="expression" dxfId="2646" priority="13226">
      <formula>IF(RIGHT(TEXT(AM119,"0.#"),1)=".",TRUE,FALSE)</formula>
    </cfRule>
  </conditionalFormatting>
  <conditionalFormatting sqref="AQ120">
    <cfRule type="expression" dxfId="2645" priority="13217">
      <formula>IF(RIGHT(TEXT(AQ120,"0.#"),1)=".",FALSE,TRUE)</formula>
    </cfRule>
    <cfRule type="expression" dxfId="2644" priority="13218">
      <formula>IF(RIGHT(TEXT(AQ120,"0.#"),1)=".",TRUE,FALSE)</formula>
    </cfRule>
  </conditionalFormatting>
  <conditionalFormatting sqref="AE122 AQ122">
    <cfRule type="expression" dxfId="2643" priority="13215">
      <formula>IF(RIGHT(TEXT(AE122,"0.#"),1)=".",FALSE,TRUE)</formula>
    </cfRule>
    <cfRule type="expression" dxfId="2642" priority="13216">
      <formula>IF(RIGHT(TEXT(AE122,"0.#"),1)=".",TRUE,FALSE)</formula>
    </cfRule>
  </conditionalFormatting>
  <conditionalFormatting sqref="AI122">
    <cfRule type="expression" dxfId="2641" priority="13213">
      <formula>IF(RIGHT(TEXT(AI122,"0.#"),1)=".",FALSE,TRUE)</formula>
    </cfRule>
    <cfRule type="expression" dxfId="2640" priority="13214">
      <formula>IF(RIGHT(TEXT(AI122,"0.#"),1)=".",TRUE,FALSE)</formula>
    </cfRule>
  </conditionalFormatting>
  <conditionalFormatting sqref="AM122">
    <cfRule type="expression" dxfId="2639" priority="13211">
      <formula>IF(RIGHT(TEXT(AM122,"0.#"),1)=".",FALSE,TRUE)</formula>
    </cfRule>
    <cfRule type="expression" dxfId="2638" priority="13212">
      <formula>IF(RIGHT(TEXT(AM122,"0.#"),1)=".",TRUE,FALSE)</formula>
    </cfRule>
  </conditionalFormatting>
  <conditionalFormatting sqref="AQ123">
    <cfRule type="expression" dxfId="2637" priority="13203">
      <formula>IF(RIGHT(TEXT(AQ123,"0.#"),1)=".",FALSE,TRUE)</formula>
    </cfRule>
    <cfRule type="expression" dxfId="2636" priority="13204">
      <formula>IF(RIGHT(TEXT(AQ123,"0.#"),1)=".",TRUE,FALSE)</formula>
    </cfRule>
  </conditionalFormatting>
  <conditionalFormatting sqref="AE125 AQ125">
    <cfRule type="expression" dxfId="2635" priority="13201">
      <formula>IF(RIGHT(TEXT(AE125,"0.#"),1)=".",FALSE,TRUE)</formula>
    </cfRule>
    <cfRule type="expression" dxfId="2634" priority="13202">
      <formula>IF(RIGHT(TEXT(AE125,"0.#"),1)=".",TRUE,FALSE)</formula>
    </cfRule>
  </conditionalFormatting>
  <conditionalFormatting sqref="AI125">
    <cfRule type="expression" dxfId="2633" priority="13199">
      <formula>IF(RIGHT(TEXT(AI125,"0.#"),1)=".",FALSE,TRUE)</formula>
    </cfRule>
    <cfRule type="expression" dxfId="2632" priority="13200">
      <formula>IF(RIGHT(TEXT(AI125,"0.#"),1)=".",TRUE,FALSE)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M134:AM135">
    <cfRule type="expression" dxfId="2601" priority="13143">
      <formula>IF(RIGHT(TEXT(AM134,"0.#"),1)=".",FALSE,TRUE)</formula>
    </cfRule>
    <cfRule type="expression" dxfId="2600" priority="13144">
      <formula>IF(RIGHT(TEXT(AM134,"0.#"),1)=".",TRUE,FALSE)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E120 AM120">
    <cfRule type="expression" dxfId="2511" priority="3057">
      <formula>IF(RIGHT(TEXT(AE120,"0.#"),1)=".",FALSE,TRUE)</formula>
    </cfRule>
    <cfRule type="expression" dxfId="2510" priority="3058">
      <formula>IF(RIGHT(TEXT(AE120,"0.#"),1)=".",TRUE,FALSE)</formula>
    </cfRule>
  </conditionalFormatting>
  <conditionalFormatting sqref="AI126">
    <cfRule type="expression" dxfId="2509" priority="3047">
      <formula>IF(RIGHT(TEXT(AI126,"0.#"),1)=".",FALSE,TRUE)</formula>
    </cfRule>
    <cfRule type="expression" dxfId="2508" priority="3048">
      <formula>IF(RIGHT(TEXT(AI126,"0.#"),1)=".",TRUE,FALSE)</formula>
    </cfRule>
  </conditionalFormatting>
  <conditionalFormatting sqref="AI120">
    <cfRule type="expression" dxfId="2507" priority="3055">
      <formula>IF(RIGHT(TEXT(AI120,"0.#"),1)=".",FALSE,TRUE)</formula>
    </cfRule>
    <cfRule type="expression" dxfId="2506" priority="3056">
      <formula>IF(RIGHT(TEXT(AI120,"0.#"),1)=".",TRUE,FALSE)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39:Y866">
    <cfRule type="expression" dxfId="2495" priority="3041">
      <formula>IF(RIGHT(TEXT(Y839,"0.#"),1)=".",FALSE,TRUE)</formula>
    </cfRule>
    <cfRule type="expression" dxfId="2494" priority="3042">
      <formula>IF(RIGHT(TEXT(Y839,"0.#"),1)=".",TRUE,FALSE)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02:AO1131">
    <cfRule type="expression" dxfId="2465" priority="2947">
      <formula>IF(AND(AL1102&gt;=0, RIGHT(TEXT(AL1102,"0.#"),1)&lt;&gt;"."),TRUE,FALSE)</formula>
    </cfRule>
    <cfRule type="expression" dxfId="2464" priority="2948">
      <formula>IF(AND(AL1102&gt;=0, RIGHT(TEXT(AL1102,"0.#"),1)="."),TRUE,FALSE)</formula>
    </cfRule>
    <cfRule type="expression" dxfId="2463" priority="2949">
      <formula>IF(AND(AL1102&lt;0, RIGHT(TEXT(AL1102,"0.#"),1)&lt;&gt;"."),TRUE,FALSE)</formula>
    </cfRule>
    <cfRule type="expression" dxfId="2462" priority="2950">
      <formula>IF(AND(AL1102&lt;0, RIGHT(TEXT(AL1102,"0.#"),1)="."),TRUE,FALSE)</formula>
    </cfRule>
  </conditionalFormatting>
  <conditionalFormatting sqref="Y1102:Y1131">
    <cfRule type="expression" dxfId="2461" priority="2945">
      <formula>IF(RIGHT(TEXT(Y1102,"0.#"),1)=".",FALSE,TRUE)</formula>
    </cfRule>
    <cfRule type="expression" dxfId="2460" priority="2946">
      <formula>IF(RIGHT(TEXT(Y1102,"0.#"),1)=".",TRUE,FALSE)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AL838:AO838">
    <cfRule type="expression" dxfId="2451" priority="2899">
      <formula>IF(AND(AL838&gt;=0, RIGHT(TEXT(AL838,"0.#"),1)&lt;&gt;"."),TRUE,FALSE)</formula>
    </cfRule>
    <cfRule type="expression" dxfId="2450" priority="2900">
      <formula>IF(AND(AL838&gt;=0, RIGHT(TEXT(AL838,"0.#"),1)="."),TRUE,FALSE)</formula>
    </cfRule>
    <cfRule type="expression" dxfId="2449" priority="2901">
      <formula>IF(AND(AL838&lt;0, RIGHT(TEXT(AL838,"0.#"),1)&lt;&gt;"."),TRUE,FALSE)</formula>
    </cfRule>
    <cfRule type="expression" dxfId="2448" priority="2902">
      <formula>IF(AND(AL838&lt;0, RIGHT(TEXT(AL838,"0.#"),1)="."),TRUE,FALSE)</formula>
    </cfRule>
  </conditionalFormatting>
  <conditionalFormatting sqref="Y838">
    <cfRule type="expression" dxfId="2447" priority="2897">
      <formula>IF(RIGHT(TEXT(Y838,"0.#"),1)=".",FALSE,TRUE)</formula>
    </cfRule>
    <cfRule type="expression" dxfId="2446" priority="2898">
      <formula>IF(RIGHT(TEXT(Y838,"0.#"),1)=".",TRUE,FALSE)</formula>
    </cfRule>
  </conditionalFormatting>
  <conditionalFormatting sqref="AE492">
    <cfRule type="expression" dxfId="2445" priority="1685">
      <formula>IF(RIGHT(TEXT(AE492,"0.#"),1)=".",FALSE,TRUE)</formula>
    </cfRule>
    <cfRule type="expression" dxfId="2444" priority="1686">
      <formula>IF(RIGHT(TEXT(AE492,"0.#"),1)=".",TRUE,FALSE)</formula>
    </cfRule>
  </conditionalFormatting>
  <conditionalFormatting sqref="AE493">
    <cfRule type="expression" dxfId="2443" priority="1683">
      <formula>IF(RIGHT(TEXT(AE493,"0.#"),1)=".",FALSE,TRUE)</formula>
    </cfRule>
    <cfRule type="expression" dxfId="2442" priority="1684">
      <formula>IF(RIGHT(TEXT(AE493,"0.#"),1)=".",TRUE,FALSE)</formula>
    </cfRule>
  </conditionalFormatting>
  <conditionalFormatting sqref="AE494">
    <cfRule type="expression" dxfId="2441" priority="1681">
      <formula>IF(RIGHT(TEXT(AE494,"0.#"),1)=".",FALSE,TRUE)</formula>
    </cfRule>
    <cfRule type="expression" dxfId="2440" priority="1682">
      <formula>IF(RIGHT(TEXT(AE494,"0.#"),1)=".",TRUE,FALSE)</formula>
    </cfRule>
  </conditionalFormatting>
  <conditionalFormatting sqref="AQ493">
    <cfRule type="expression" dxfId="2439" priority="1661">
      <formula>IF(RIGHT(TEXT(AQ493,"0.#"),1)=".",FALSE,TRUE)</formula>
    </cfRule>
    <cfRule type="expression" dxfId="2438" priority="1662">
      <formula>IF(RIGHT(TEXT(AQ493,"0.#"),1)=".",TRUE,FALSE)</formula>
    </cfRule>
  </conditionalFormatting>
  <conditionalFormatting sqref="AQ494">
    <cfRule type="expression" dxfId="2437" priority="1659">
      <formula>IF(RIGHT(TEXT(AQ494,"0.#"),1)=".",FALSE,TRUE)</formula>
    </cfRule>
    <cfRule type="expression" dxfId="2436" priority="1660">
      <formula>IF(RIGHT(TEXT(AQ494,"0.#"),1)=".",TRUE,FALSE)</formula>
    </cfRule>
  </conditionalFormatting>
  <conditionalFormatting sqref="AQ492">
    <cfRule type="expression" dxfId="2435" priority="1657">
      <formula>IF(RIGHT(TEXT(AQ492,"0.#"),1)=".",FALSE,TRUE)</formula>
    </cfRule>
    <cfRule type="expression" dxfId="2434" priority="1658">
      <formula>IF(RIGHT(TEXT(AQ492,"0.#"),1)=".",TRUE,FALSE)</formula>
    </cfRule>
  </conditionalFormatting>
  <conditionalFormatting sqref="AU494">
    <cfRule type="expression" dxfId="2433" priority="1669">
      <formula>IF(RIGHT(TEXT(AU494,"0.#"),1)=".",FALSE,TRUE)</formula>
    </cfRule>
    <cfRule type="expression" dxfId="2432" priority="1670">
      <formula>IF(RIGHT(TEXT(AU494,"0.#"),1)=".",TRUE,FALSE)</formula>
    </cfRule>
  </conditionalFormatting>
  <conditionalFormatting sqref="AU492">
    <cfRule type="expression" dxfId="2431" priority="1673">
      <formula>IF(RIGHT(TEXT(AU492,"0.#"),1)=".",FALSE,TRUE)</formula>
    </cfRule>
    <cfRule type="expression" dxfId="2430" priority="1674">
      <formula>IF(RIGHT(TEXT(AU492,"0.#"),1)=".",TRUE,FALSE)</formula>
    </cfRule>
  </conditionalFormatting>
  <conditionalFormatting sqref="AU493">
    <cfRule type="expression" dxfId="2429" priority="1671">
      <formula>IF(RIGHT(TEXT(AU493,"0.#"),1)=".",FALSE,TRUE)</formula>
    </cfRule>
    <cfRule type="expression" dxfId="2428" priority="1672">
      <formula>IF(RIGHT(TEXT(AU493,"0.#"),1)=".",TRUE,FALSE)</formula>
    </cfRule>
  </conditionalFormatting>
  <conditionalFormatting sqref="AU583">
    <cfRule type="expression" dxfId="2427" priority="1189">
      <formula>IF(RIGHT(TEXT(AU583,"0.#"),1)=".",FALSE,TRUE)</formula>
    </cfRule>
    <cfRule type="expression" dxfId="2426" priority="1190">
      <formula>IF(RIGHT(TEXT(AU583,"0.#"),1)=".",TRUE,FALSE)</formula>
    </cfRule>
  </conditionalFormatting>
  <conditionalFormatting sqref="AU582">
    <cfRule type="expression" dxfId="2425" priority="1191">
      <formula>IF(RIGHT(TEXT(AU582,"0.#"),1)=".",FALSE,TRUE)</formula>
    </cfRule>
    <cfRule type="expression" dxfId="2424" priority="1192">
      <formula>IF(RIGHT(TEXT(AU582,"0.#"),1)=".",TRUE,FALSE)</formula>
    </cfRule>
  </conditionalFormatting>
  <conditionalFormatting sqref="AE499">
    <cfRule type="expression" dxfId="2423" priority="1651">
      <formula>IF(RIGHT(TEXT(AE499,"0.#"),1)=".",FALSE,TRUE)</formula>
    </cfRule>
    <cfRule type="expression" dxfId="2422" priority="1652">
      <formula>IF(RIGHT(TEXT(AE499,"0.#"),1)=".",TRUE,FALSE)</formula>
    </cfRule>
  </conditionalFormatting>
  <conditionalFormatting sqref="AE497">
    <cfRule type="expression" dxfId="2421" priority="1655">
      <formula>IF(RIGHT(TEXT(AE497,"0.#"),1)=".",FALSE,TRUE)</formula>
    </cfRule>
    <cfRule type="expression" dxfId="2420" priority="1656">
      <formula>IF(RIGHT(TEXT(AE497,"0.#"),1)=".",TRUE,FALSE)</formula>
    </cfRule>
  </conditionalFormatting>
  <conditionalFormatting sqref="AE498">
    <cfRule type="expression" dxfId="2419" priority="1653">
      <formula>IF(RIGHT(TEXT(AE498,"0.#"),1)=".",FALSE,TRUE)</formula>
    </cfRule>
    <cfRule type="expression" dxfId="2418" priority="1654">
      <formula>IF(RIGHT(TEXT(AE498,"0.#"),1)=".",TRUE,FALSE)</formula>
    </cfRule>
  </conditionalFormatting>
  <conditionalFormatting sqref="AU499">
    <cfRule type="expression" dxfId="2417" priority="1639">
      <formula>IF(RIGHT(TEXT(AU499,"0.#"),1)=".",FALSE,TRUE)</formula>
    </cfRule>
    <cfRule type="expression" dxfId="2416" priority="1640">
      <formula>IF(RIGHT(TEXT(AU499,"0.#"),1)=".",TRUE,FALSE)</formula>
    </cfRule>
  </conditionalFormatting>
  <conditionalFormatting sqref="AU497">
    <cfRule type="expression" dxfId="2415" priority="1643">
      <formula>IF(RIGHT(TEXT(AU497,"0.#"),1)=".",FALSE,TRUE)</formula>
    </cfRule>
    <cfRule type="expression" dxfId="2414" priority="1644">
      <formula>IF(RIGHT(TEXT(AU497,"0.#"),1)=".",TRUE,FALSE)</formula>
    </cfRule>
  </conditionalFormatting>
  <conditionalFormatting sqref="AU498">
    <cfRule type="expression" dxfId="2413" priority="1641">
      <formula>IF(RIGHT(TEXT(AU498,"0.#"),1)=".",FALSE,TRUE)</formula>
    </cfRule>
    <cfRule type="expression" dxfId="2412" priority="1642">
      <formula>IF(RIGHT(TEXT(AU498,"0.#"),1)=".",TRUE,FALSE)</formula>
    </cfRule>
  </conditionalFormatting>
  <conditionalFormatting sqref="AQ497">
    <cfRule type="expression" dxfId="2411" priority="1627">
      <formula>IF(RIGHT(TEXT(AQ497,"0.#"),1)=".",FALSE,TRUE)</formula>
    </cfRule>
    <cfRule type="expression" dxfId="2410" priority="1628">
      <formula>IF(RIGHT(TEXT(AQ497,"0.#"),1)=".",TRUE,FALSE)</formula>
    </cfRule>
  </conditionalFormatting>
  <conditionalFormatting sqref="AQ498">
    <cfRule type="expression" dxfId="2409" priority="1631">
      <formula>IF(RIGHT(TEXT(AQ498,"0.#"),1)=".",FALSE,TRUE)</formula>
    </cfRule>
    <cfRule type="expression" dxfId="2408" priority="1632">
      <formula>IF(RIGHT(TEXT(AQ498,"0.#"),1)=".",TRUE,FALSE)</formula>
    </cfRule>
  </conditionalFormatting>
  <conditionalFormatting sqref="AQ499">
    <cfRule type="expression" dxfId="2407" priority="1629">
      <formula>IF(RIGHT(TEXT(AQ499,"0.#"),1)=".",FALSE,TRUE)</formula>
    </cfRule>
    <cfRule type="expression" dxfId="2406" priority="1630">
      <formula>IF(RIGHT(TEXT(AQ499,"0.#"),1)=".",TRUE,FALSE)</formula>
    </cfRule>
  </conditionalFormatting>
  <conditionalFormatting sqref="AE504">
    <cfRule type="expression" dxfId="2405" priority="1621">
      <formula>IF(RIGHT(TEXT(AE504,"0.#"),1)=".",FALSE,TRUE)</formula>
    </cfRule>
    <cfRule type="expression" dxfId="2404" priority="1622">
      <formula>IF(RIGHT(TEXT(AE504,"0.#"),1)=".",TRUE,FALSE)</formula>
    </cfRule>
  </conditionalFormatting>
  <conditionalFormatting sqref="AE502">
    <cfRule type="expression" dxfId="2403" priority="1625">
      <formula>IF(RIGHT(TEXT(AE502,"0.#"),1)=".",FALSE,TRUE)</formula>
    </cfRule>
    <cfRule type="expression" dxfId="2402" priority="1626">
      <formula>IF(RIGHT(TEXT(AE502,"0.#"),1)=".",TRUE,FALSE)</formula>
    </cfRule>
  </conditionalFormatting>
  <conditionalFormatting sqref="AE503">
    <cfRule type="expression" dxfId="2401" priority="1623">
      <formula>IF(RIGHT(TEXT(AE503,"0.#"),1)=".",FALSE,TRUE)</formula>
    </cfRule>
    <cfRule type="expression" dxfId="2400" priority="1624">
      <formula>IF(RIGHT(TEXT(AE503,"0.#"),1)=".",TRUE,FALSE)</formula>
    </cfRule>
  </conditionalFormatting>
  <conditionalFormatting sqref="AU504">
    <cfRule type="expression" dxfId="2399" priority="1609">
      <formula>IF(RIGHT(TEXT(AU504,"0.#"),1)=".",FALSE,TRUE)</formula>
    </cfRule>
    <cfRule type="expression" dxfId="2398" priority="1610">
      <formula>IF(RIGHT(TEXT(AU504,"0.#"),1)=".",TRUE,FALSE)</formula>
    </cfRule>
  </conditionalFormatting>
  <conditionalFormatting sqref="AU502">
    <cfRule type="expression" dxfId="2397" priority="1613">
      <formula>IF(RIGHT(TEXT(AU502,"0.#"),1)=".",FALSE,TRUE)</formula>
    </cfRule>
    <cfRule type="expression" dxfId="2396" priority="1614">
      <formula>IF(RIGHT(TEXT(AU502,"0.#"),1)=".",TRUE,FALSE)</formula>
    </cfRule>
  </conditionalFormatting>
  <conditionalFormatting sqref="AU503">
    <cfRule type="expression" dxfId="2395" priority="1611">
      <formula>IF(RIGHT(TEXT(AU503,"0.#"),1)=".",FALSE,TRUE)</formula>
    </cfRule>
    <cfRule type="expression" dxfId="2394" priority="1612">
      <formula>IF(RIGHT(TEXT(AU503,"0.#"),1)=".",TRUE,FALSE)</formula>
    </cfRule>
  </conditionalFormatting>
  <conditionalFormatting sqref="AQ502">
    <cfRule type="expression" dxfId="2393" priority="1597">
      <formula>IF(RIGHT(TEXT(AQ502,"0.#"),1)=".",FALSE,TRUE)</formula>
    </cfRule>
    <cfRule type="expression" dxfId="2392" priority="1598">
      <formula>IF(RIGHT(TEXT(AQ502,"0.#"),1)=".",TRUE,FALSE)</formula>
    </cfRule>
  </conditionalFormatting>
  <conditionalFormatting sqref="AQ503">
    <cfRule type="expression" dxfId="2391" priority="1601">
      <formula>IF(RIGHT(TEXT(AQ503,"0.#"),1)=".",FALSE,TRUE)</formula>
    </cfRule>
    <cfRule type="expression" dxfId="2390" priority="1602">
      <formula>IF(RIGHT(TEXT(AQ503,"0.#"),1)=".",TRUE,FALSE)</formula>
    </cfRule>
  </conditionalFormatting>
  <conditionalFormatting sqref="AQ504">
    <cfRule type="expression" dxfId="2389" priority="1599">
      <formula>IF(RIGHT(TEXT(AQ504,"0.#"),1)=".",FALSE,TRUE)</formula>
    </cfRule>
    <cfRule type="expression" dxfId="2388" priority="1600">
      <formula>IF(RIGHT(TEXT(AQ504,"0.#"),1)=".",TRUE,FALSE)</formula>
    </cfRule>
  </conditionalFormatting>
  <conditionalFormatting sqref="AE509">
    <cfRule type="expression" dxfId="2387" priority="1591">
      <formula>IF(RIGHT(TEXT(AE509,"0.#"),1)=".",FALSE,TRUE)</formula>
    </cfRule>
    <cfRule type="expression" dxfId="2386" priority="1592">
      <formula>IF(RIGHT(TEXT(AE509,"0.#"),1)=".",TRUE,FALSE)</formula>
    </cfRule>
  </conditionalFormatting>
  <conditionalFormatting sqref="AE507">
    <cfRule type="expression" dxfId="2385" priority="1595">
      <formula>IF(RIGHT(TEXT(AE507,"0.#"),1)=".",FALSE,TRUE)</formula>
    </cfRule>
    <cfRule type="expression" dxfId="2384" priority="1596">
      <formula>IF(RIGHT(TEXT(AE507,"0.#"),1)=".",TRUE,FALSE)</formula>
    </cfRule>
  </conditionalFormatting>
  <conditionalFormatting sqref="AE508">
    <cfRule type="expression" dxfId="2383" priority="1593">
      <formula>IF(RIGHT(TEXT(AE508,"0.#"),1)=".",FALSE,TRUE)</formula>
    </cfRule>
    <cfRule type="expression" dxfId="2382" priority="1594">
      <formula>IF(RIGHT(TEXT(AE508,"0.#"),1)=".",TRUE,FALSE)</formula>
    </cfRule>
  </conditionalFormatting>
  <conditionalFormatting sqref="AU509">
    <cfRule type="expression" dxfId="2381" priority="1579">
      <formula>IF(RIGHT(TEXT(AU509,"0.#"),1)=".",FALSE,TRUE)</formula>
    </cfRule>
    <cfRule type="expression" dxfId="2380" priority="1580">
      <formula>IF(RIGHT(TEXT(AU509,"0.#"),1)=".",TRUE,FALSE)</formula>
    </cfRule>
  </conditionalFormatting>
  <conditionalFormatting sqref="AU507">
    <cfRule type="expression" dxfId="2379" priority="1583">
      <formula>IF(RIGHT(TEXT(AU507,"0.#"),1)=".",FALSE,TRUE)</formula>
    </cfRule>
    <cfRule type="expression" dxfId="2378" priority="1584">
      <formula>IF(RIGHT(TEXT(AU507,"0.#"),1)=".",TRUE,FALSE)</formula>
    </cfRule>
  </conditionalFormatting>
  <conditionalFormatting sqref="AU508">
    <cfRule type="expression" dxfId="2377" priority="1581">
      <formula>IF(RIGHT(TEXT(AU508,"0.#"),1)=".",FALSE,TRUE)</formula>
    </cfRule>
    <cfRule type="expression" dxfId="2376" priority="1582">
      <formula>IF(RIGHT(TEXT(AU508,"0.#"),1)=".",TRUE,FALSE)</formula>
    </cfRule>
  </conditionalFormatting>
  <conditionalFormatting sqref="AQ507">
    <cfRule type="expression" dxfId="2375" priority="1567">
      <formula>IF(RIGHT(TEXT(AQ507,"0.#"),1)=".",FALSE,TRUE)</formula>
    </cfRule>
    <cfRule type="expression" dxfId="2374" priority="1568">
      <formula>IF(RIGHT(TEXT(AQ507,"0.#"),1)=".",TRUE,FALSE)</formula>
    </cfRule>
  </conditionalFormatting>
  <conditionalFormatting sqref="AQ508">
    <cfRule type="expression" dxfId="2373" priority="1571">
      <formula>IF(RIGHT(TEXT(AQ508,"0.#"),1)=".",FALSE,TRUE)</formula>
    </cfRule>
    <cfRule type="expression" dxfId="2372" priority="1572">
      <formula>IF(RIGHT(TEXT(AQ508,"0.#"),1)=".",TRUE,FALSE)</formula>
    </cfRule>
  </conditionalFormatting>
  <conditionalFormatting sqref="AQ509">
    <cfRule type="expression" dxfId="2371" priority="1569">
      <formula>IF(RIGHT(TEXT(AQ509,"0.#"),1)=".",FALSE,TRUE)</formula>
    </cfRule>
    <cfRule type="expression" dxfId="2370" priority="1570">
      <formula>IF(RIGHT(TEXT(AQ509,"0.#"),1)=".",TRUE,FALSE)</formula>
    </cfRule>
  </conditionalFormatting>
  <conditionalFormatting sqref="AE465">
    <cfRule type="expression" dxfId="2369" priority="1861">
      <formula>IF(RIGHT(TEXT(AE465,"0.#"),1)=".",FALSE,TRUE)</formula>
    </cfRule>
    <cfRule type="expression" dxfId="2368" priority="1862">
      <formula>IF(RIGHT(TEXT(AE465,"0.#"),1)=".",TRUE,FALSE)</formula>
    </cfRule>
  </conditionalFormatting>
  <conditionalFormatting sqref="AE463">
    <cfRule type="expression" dxfId="2367" priority="1865">
      <formula>IF(RIGHT(TEXT(AE463,"0.#"),1)=".",FALSE,TRUE)</formula>
    </cfRule>
    <cfRule type="expression" dxfId="2366" priority="1866">
      <formula>IF(RIGHT(TEXT(AE463,"0.#"),1)=".",TRUE,FALSE)</formula>
    </cfRule>
  </conditionalFormatting>
  <conditionalFormatting sqref="AE464">
    <cfRule type="expression" dxfId="2365" priority="1863">
      <formula>IF(RIGHT(TEXT(AE464,"0.#"),1)=".",FALSE,TRUE)</formula>
    </cfRule>
    <cfRule type="expression" dxfId="2364" priority="1864">
      <formula>IF(RIGHT(TEXT(AE464,"0.#"),1)=".",TRUE,FALSE)</formula>
    </cfRule>
  </conditionalFormatting>
  <conditionalFormatting sqref="AM465">
    <cfRule type="expression" dxfId="2363" priority="1855">
      <formula>IF(RIGHT(TEXT(AM465,"0.#"),1)=".",FALSE,TRUE)</formula>
    </cfRule>
    <cfRule type="expression" dxfId="2362" priority="1856">
      <formula>IF(RIGHT(TEXT(AM465,"0.#"),1)=".",TRUE,FALSE)</formula>
    </cfRule>
  </conditionalFormatting>
  <conditionalFormatting sqref="AM463">
    <cfRule type="expression" dxfId="2361" priority="1859">
      <formula>IF(RIGHT(TEXT(AM463,"0.#"),1)=".",FALSE,TRUE)</formula>
    </cfRule>
    <cfRule type="expression" dxfId="2360" priority="1860">
      <formula>IF(RIGHT(TEXT(AM463,"0.#"),1)=".",TRUE,FALSE)</formula>
    </cfRule>
  </conditionalFormatting>
  <conditionalFormatting sqref="AM464">
    <cfRule type="expression" dxfId="2359" priority="1857">
      <formula>IF(RIGHT(TEXT(AM464,"0.#"),1)=".",FALSE,TRUE)</formula>
    </cfRule>
    <cfRule type="expression" dxfId="2358" priority="1858">
      <formula>IF(RIGHT(TEXT(AM464,"0.#"),1)=".",TRUE,FALSE)</formula>
    </cfRule>
  </conditionalFormatting>
  <conditionalFormatting sqref="AU465">
    <cfRule type="expression" dxfId="2357" priority="1849">
      <formula>IF(RIGHT(TEXT(AU465,"0.#"),1)=".",FALSE,TRUE)</formula>
    </cfRule>
    <cfRule type="expression" dxfId="2356" priority="1850">
      <formula>IF(RIGHT(TEXT(AU465,"0.#"),1)=".",TRUE,FALSE)</formula>
    </cfRule>
  </conditionalFormatting>
  <conditionalFormatting sqref="AU463">
    <cfRule type="expression" dxfId="2355" priority="1853">
      <formula>IF(RIGHT(TEXT(AU463,"0.#"),1)=".",FALSE,TRUE)</formula>
    </cfRule>
    <cfRule type="expression" dxfId="2354" priority="1854">
      <formula>IF(RIGHT(TEXT(AU463,"0.#"),1)=".",TRUE,FALSE)</formula>
    </cfRule>
  </conditionalFormatting>
  <conditionalFormatting sqref="AU464">
    <cfRule type="expression" dxfId="2353" priority="1851">
      <formula>IF(RIGHT(TEXT(AU464,"0.#"),1)=".",FALSE,TRUE)</formula>
    </cfRule>
    <cfRule type="expression" dxfId="2352" priority="1852">
      <formula>IF(RIGHT(TEXT(AU464,"0.#"),1)=".",TRUE,FALSE)</formula>
    </cfRule>
  </conditionalFormatting>
  <conditionalFormatting sqref="AI465">
    <cfRule type="expression" dxfId="2351" priority="1843">
      <formula>IF(RIGHT(TEXT(AI465,"0.#"),1)=".",FALSE,TRUE)</formula>
    </cfRule>
    <cfRule type="expression" dxfId="2350" priority="1844">
      <formula>IF(RIGHT(TEXT(AI465,"0.#"),1)=".",TRUE,FALSE)</formula>
    </cfRule>
  </conditionalFormatting>
  <conditionalFormatting sqref="AI463">
    <cfRule type="expression" dxfId="2349" priority="1847">
      <formula>IF(RIGHT(TEXT(AI463,"0.#"),1)=".",FALSE,TRUE)</formula>
    </cfRule>
    <cfRule type="expression" dxfId="2348" priority="1848">
      <formula>IF(RIGHT(TEXT(AI463,"0.#"),1)=".",TRUE,FALSE)</formula>
    </cfRule>
  </conditionalFormatting>
  <conditionalFormatting sqref="AI464">
    <cfRule type="expression" dxfId="2347" priority="1845">
      <formula>IF(RIGHT(TEXT(AI464,"0.#"),1)=".",FALSE,TRUE)</formula>
    </cfRule>
    <cfRule type="expression" dxfId="2346" priority="1846">
      <formula>IF(RIGHT(TEXT(AI464,"0.#"),1)=".",TRUE,FALSE)</formula>
    </cfRule>
  </conditionalFormatting>
  <conditionalFormatting sqref="AQ463">
    <cfRule type="expression" dxfId="2345" priority="1837">
      <formula>IF(RIGHT(TEXT(AQ463,"0.#"),1)=".",FALSE,TRUE)</formula>
    </cfRule>
    <cfRule type="expression" dxfId="2344" priority="1838">
      <formula>IF(RIGHT(TEXT(AQ463,"0.#"),1)=".",TRUE,FALSE)</formula>
    </cfRule>
  </conditionalFormatting>
  <conditionalFormatting sqref="AQ464">
    <cfRule type="expression" dxfId="2343" priority="1841">
      <formula>IF(RIGHT(TEXT(AQ464,"0.#"),1)=".",FALSE,TRUE)</formula>
    </cfRule>
    <cfRule type="expression" dxfId="2342" priority="1842">
      <formula>IF(RIGHT(TEXT(AQ464,"0.#"),1)=".",TRUE,FALSE)</formula>
    </cfRule>
  </conditionalFormatting>
  <conditionalFormatting sqref="AQ465">
    <cfRule type="expression" dxfId="2341" priority="1839">
      <formula>IF(RIGHT(TEXT(AQ465,"0.#"),1)=".",FALSE,TRUE)</formula>
    </cfRule>
    <cfRule type="expression" dxfId="2340" priority="1840">
      <formula>IF(RIGHT(TEXT(AQ465,"0.#"),1)=".",TRUE,FALSE)</formula>
    </cfRule>
  </conditionalFormatting>
  <conditionalFormatting sqref="AE470">
    <cfRule type="expression" dxfId="2339" priority="1831">
      <formula>IF(RIGHT(TEXT(AE470,"0.#"),1)=".",FALSE,TRUE)</formula>
    </cfRule>
    <cfRule type="expression" dxfId="2338" priority="1832">
      <formula>IF(RIGHT(TEXT(AE470,"0.#"),1)=".",TRUE,FALSE)</formula>
    </cfRule>
  </conditionalFormatting>
  <conditionalFormatting sqref="AE468">
    <cfRule type="expression" dxfId="2337" priority="1835">
      <formula>IF(RIGHT(TEXT(AE468,"0.#"),1)=".",FALSE,TRUE)</formula>
    </cfRule>
    <cfRule type="expression" dxfId="2336" priority="1836">
      <formula>IF(RIGHT(TEXT(AE468,"0.#"),1)=".",TRUE,FALSE)</formula>
    </cfRule>
  </conditionalFormatting>
  <conditionalFormatting sqref="AE469">
    <cfRule type="expression" dxfId="2335" priority="1833">
      <formula>IF(RIGHT(TEXT(AE469,"0.#"),1)=".",FALSE,TRUE)</formula>
    </cfRule>
    <cfRule type="expression" dxfId="2334" priority="1834">
      <formula>IF(RIGHT(TEXT(AE469,"0.#"),1)=".",TRUE,FALSE)</formula>
    </cfRule>
  </conditionalFormatting>
  <conditionalFormatting sqref="AM470">
    <cfRule type="expression" dxfId="2333" priority="1825">
      <formula>IF(RIGHT(TEXT(AM470,"0.#"),1)=".",FALSE,TRUE)</formula>
    </cfRule>
    <cfRule type="expression" dxfId="2332" priority="1826">
      <formula>IF(RIGHT(TEXT(AM470,"0.#"),1)=".",TRUE,FALSE)</formula>
    </cfRule>
  </conditionalFormatting>
  <conditionalFormatting sqref="AM468">
    <cfRule type="expression" dxfId="2331" priority="1829">
      <formula>IF(RIGHT(TEXT(AM468,"0.#"),1)=".",FALSE,TRUE)</formula>
    </cfRule>
    <cfRule type="expression" dxfId="2330" priority="1830">
      <formula>IF(RIGHT(TEXT(AM468,"0.#"),1)=".",TRUE,FALSE)</formula>
    </cfRule>
  </conditionalFormatting>
  <conditionalFormatting sqref="AM469">
    <cfRule type="expression" dxfId="2329" priority="1827">
      <formula>IF(RIGHT(TEXT(AM469,"0.#"),1)=".",FALSE,TRUE)</formula>
    </cfRule>
    <cfRule type="expression" dxfId="2328" priority="1828">
      <formula>IF(RIGHT(TEXT(AM469,"0.#"),1)=".",TRUE,FALSE)</formula>
    </cfRule>
  </conditionalFormatting>
  <conditionalFormatting sqref="AU470">
    <cfRule type="expression" dxfId="2327" priority="1819">
      <formula>IF(RIGHT(TEXT(AU470,"0.#"),1)=".",FALSE,TRUE)</formula>
    </cfRule>
    <cfRule type="expression" dxfId="2326" priority="1820">
      <formula>IF(RIGHT(TEXT(AU470,"0.#"),1)=".",TRUE,FALSE)</formula>
    </cfRule>
  </conditionalFormatting>
  <conditionalFormatting sqref="AU468">
    <cfRule type="expression" dxfId="2325" priority="1823">
      <formula>IF(RIGHT(TEXT(AU468,"0.#"),1)=".",FALSE,TRUE)</formula>
    </cfRule>
    <cfRule type="expression" dxfId="2324" priority="1824">
      <formula>IF(RIGHT(TEXT(AU468,"0.#"),1)=".",TRUE,FALSE)</formula>
    </cfRule>
  </conditionalFormatting>
  <conditionalFormatting sqref="AU469">
    <cfRule type="expression" dxfId="2323" priority="1821">
      <formula>IF(RIGHT(TEXT(AU469,"0.#"),1)=".",FALSE,TRUE)</formula>
    </cfRule>
    <cfRule type="expression" dxfId="2322" priority="1822">
      <formula>IF(RIGHT(TEXT(AU469,"0.#"),1)=".",TRUE,FALSE)</formula>
    </cfRule>
  </conditionalFormatting>
  <conditionalFormatting sqref="AI470">
    <cfRule type="expression" dxfId="2321" priority="1813">
      <formula>IF(RIGHT(TEXT(AI470,"0.#"),1)=".",FALSE,TRUE)</formula>
    </cfRule>
    <cfRule type="expression" dxfId="2320" priority="1814">
      <formula>IF(RIGHT(TEXT(AI470,"0.#"),1)=".",TRUE,FALSE)</formula>
    </cfRule>
  </conditionalFormatting>
  <conditionalFormatting sqref="AI468">
    <cfRule type="expression" dxfId="2319" priority="1817">
      <formula>IF(RIGHT(TEXT(AI468,"0.#"),1)=".",FALSE,TRUE)</formula>
    </cfRule>
    <cfRule type="expression" dxfId="2318" priority="1818">
      <formula>IF(RIGHT(TEXT(AI468,"0.#"),1)=".",TRUE,FALSE)</formula>
    </cfRule>
  </conditionalFormatting>
  <conditionalFormatting sqref="AI469">
    <cfRule type="expression" dxfId="2317" priority="1815">
      <formula>IF(RIGHT(TEXT(AI469,"0.#"),1)=".",FALSE,TRUE)</formula>
    </cfRule>
    <cfRule type="expression" dxfId="2316" priority="1816">
      <formula>IF(RIGHT(TEXT(AI469,"0.#"),1)=".",TRUE,FALSE)</formula>
    </cfRule>
  </conditionalFormatting>
  <conditionalFormatting sqref="AQ468">
    <cfRule type="expression" dxfId="2315" priority="1807">
      <formula>IF(RIGHT(TEXT(AQ468,"0.#"),1)=".",FALSE,TRUE)</formula>
    </cfRule>
    <cfRule type="expression" dxfId="2314" priority="1808">
      <formula>IF(RIGHT(TEXT(AQ468,"0.#"),1)=".",TRUE,FALSE)</formula>
    </cfRule>
  </conditionalFormatting>
  <conditionalFormatting sqref="AQ469">
    <cfRule type="expression" dxfId="2313" priority="1811">
      <formula>IF(RIGHT(TEXT(AQ469,"0.#"),1)=".",FALSE,TRUE)</formula>
    </cfRule>
    <cfRule type="expression" dxfId="2312" priority="1812">
      <formula>IF(RIGHT(TEXT(AQ469,"0.#"),1)=".",TRUE,FALSE)</formula>
    </cfRule>
  </conditionalFormatting>
  <conditionalFormatting sqref="AQ470">
    <cfRule type="expression" dxfId="2311" priority="1809">
      <formula>IF(RIGHT(TEXT(AQ470,"0.#"),1)=".",FALSE,TRUE)</formula>
    </cfRule>
    <cfRule type="expression" dxfId="2310" priority="1810">
      <formula>IF(RIGHT(TEXT(AQ470,"0.#"),1)=".",TRUE,FALSE)</formula>
    </cfRule>
  </conditionalFormatting>
  <conditionalFormatting sqref="AE475">
    <cfRule type="expression" dxfId="2309" priority="1801">
      <formula>IF(RIGHT(TEXT(AE475,"0.#"),1)=".",FALSE,TRUE)</formula>
    </cfRule>
    <cfRule type="expression" dxfId="2308" priority="1802">
      <formula>IF(RIGHT(TEXT(AE475,"0.#"),1)=".",TRUE,FALSE)</formula>
    </cfRule>
  </conditionalFormatting>
  <conditionalFormatting sqref="AE473">
    <cfRule type="expression" dxfId="2307" priority="1805">
      <formula>IF(RIGHT(TEXT(AE473,"0.#"),1)=".",FALSE,TRUE)</formula>
    </cfRule>
    <cfRule type="expression" dxfId="2306" priority="1806">
      <formula>IF(RIGHT(TEXT(AE473,"0.#"),1)=".",TRUE,FALSE)</formula>
    </cfRule>
  </conditionalFormatting>
  <conditionalFormatting sqref="AE474">
    <cfRule type="expression" dxfId="2305" priority="1803">
      <formula>IF(RIGHT(TEXT(AE474,"0.#"),1)=".",FALSE,TRUE)</formula>
    </cfRule>
    <cfRule type="expression" dxfId="2304" priority="1804">
      <formula>IF(RIGHT(TEXT(AE474,"0.#"),1)=".",TRUE,FALSE)</formula>
    </cfRule>
  </conditionalFormatting>
  <conditionalFormatting sqref="AM475">
    <cfRule type="expression" dxfId="2303" priority="1795">
      <formula>IF(RIGHT(TEXT(AM475,"0.#"),1)=".",FALSE,TRUE)</formula>
    </cfRule>
    <cfRule type="expression" dxfId="2302" priority="1796">
      <formula>IF(RIGHT(TEXT(AM475,"0.#"),1)=".",TRUE,FALSE)</formula>
    </cfRule>
  </conditionalFormatting>
  <conditionalFormatting sqref="AM473">
    <cfRule type="expression" dxfId="2301" priority="1799">
      <formula>IF(RIGHT(TEXT(AM473,"0.#"),1)=".",FALSE,TRUE)</formula>
    </cfRule>
    <cfRule type="expression" dxfId="2300" priority="1800">
      <formula>IF(RIGHT(TEXT(AM473,"0.#"),1)=".",TRUE,FALSE)</formula>
    </cfRule>
  </conditionalFormatting>
  <conditionalFormatting sqref="AM474">
    <cfRule type="expression" dxfId="2299" priority="1797">
      <formula>IF(RIGHT(TEXT(AM474,"0.#"),1)=".",FALSE,TRUE)</formula>
    </cfRule>
    <cfRule type="expression" dxfId="2298" priority="1798">
      <formula>IF(RIGHT(TEXT(AM474,"0.#"),1)=".",TRUE,FALSE)</formula>
    </cfRule>
  </conditionalFormatting>
  <conditionalFormatting sqref="AU475">
    <cfRule type="expression" dxfId="2297" priority="1789">
      <formula>IF(RIGHT(TEXT(AU475,"0.#"),1)=".",FALSE,TRUE)</formula>
    </cfRule>
    <cfRule type="expression" dxfId="2296" priority="1790">
      <formula>IF(RIGHT(TEXT(AU475,"0.#"),1)=".",TRUE,FALSE)</formula>
    </cfRule>
  </conditionalFormatting>
  <conditionalFormatting sqref="AU473">
    <cfRule type="expression" dxfId="2295" priority="1793">
      <formula>IF(RIGHT(TEXT(AU473,"0.#"),1)=".",FALSE,TRUE)</formula>
    </cfRule>
    <cfRule type="expression" dxfId="2294" priority="1794">
      <formula>IF(RIGHT(TEXT(AU473,"0.#"),1)=".",TRUE,FALSE)</formula>
    </cfRule>
  </conditionalFormatting>
  <conditionalFormatting sqref="AU474">
    <cfRule type="expression" dxfId="2293" priority="1791">
      <formula>IF(RIGHT(TEXT(AU474,"0.#"),1)=".",FALSE,TRUE)</formula>
    </cfRule>
    <cfRule type="expression" dxfId="2292" priority="1792">
      <formula>IF(RIGHT(TEXT(AU474,"0.#"),1)=".",TRUE,FALSE)</formula>
    </cfRule>
  </conditionalFormatting>
  <conditionalFormatting sqref="AI475">
    <cfRule type="expression" dxfId="2291" priority="1783">
      <formula>IF(RIGHT(TEXT(AI475,"0.#"),1)=".",FALSE,TRUE)</formula>
    </cfRule>
    <cfRule type="expression" dxfId="2290" priority="1784">
      <formula>IF(RIGHT(TEXT(AI475,"0.#"),1)=".",TRUE,FALSE)</formula>
    </cfRule>
  </conditionalFormatting>
  <conditionalFormatting sqref="AI473">
    <cfRule type="expression" dxfId="2289" priority="1787">
      <formula>IF(RIGHT(TEXT(AI473,"0.#"),1)=".",FALSE,TRUE)</formula>
    </cfRule>
    <cfRule type="expression" dxfId="2288" priority="1788">
      <formula>IF(RIGHT(TEXT(AI473,"0.#"),1)=".",TRUE,FALSE)</formula>
    </cfRule>
  </conditionalFormatting>
  <conditionalFormatting sqref="AI474">
    <cfRule type="expression" dxfId="2287" priority="1785">
      <formula>IF(RIGHT(TEXT(AI474,"0.#"),1)=".",FALSE,TRUE)</formula>
    </cfRule>
    <cfRule type="expression" dxfId="2286" priority="1786">
      <formula>IF(RIGHT(TEXT(AI474,"0.#"),1)=".",TRUE,FALSE)</formula>
    </cfRule>
  </conditionalFormatting>
  <conditionalFormatting sqref="AQ473">
    <cfRule type="expression" dxfId="2285" priority="1777">
      <formula>IF(RIGHT(TEXT(AQ473,"0.#"),1)=".",FALSE,TRUE)</formula>
    </cfRule>
    <cfRule type="expression" dxfId="2284" priority="1778">
      <formula>IF(RIGHT(TEXT(AQ473,"0.#"),1)=".",TRUE,FALSE)</formula>
    </cfRule>
  </conditionalFormatting>
  <conditionalFormatting sqref="AQ474">
    <cfRule type="expression" dxfId="2283" priority="1781">
      <formula>IF(RIGHT(TEXT(AQ474,"0.#"),1)=".",FALSE,TRUE)</formula>
    </cfRule>
    <cfRule type="expression" dxfId="2282" priority="1782">
      <formula>IF(RIGHT(TEXT(AQ474,"0.#"),1)=".",TRUE,FALSE)</formula>
    </cfRule>
  </conditionalFormatting>
  <conditionalFormatting sqref="AQ475">
    <cfRule type="expression" dxfId="2281" priority="1779">
      <formula>IF(RIGHT(TEXT(AQ475,"0.#"),1)=".",FALSE,TRUE)</formula>
    </cfRule>
    <cfRule type="expression" dxfId="2280" priority="1780">
      <formula>IF(RIGHT(TEXT(AQ475,"0.#"),1)=".",TRUE,FALSE)</formula>
    </cfRule>
  </conditionalFormatting>
  <conditionalFormatting sqref="AE480">
    <cfRule type="expression" dxfId="2279" priority="1771">
      <formula>IF(RIGHT(TEXT(AE480,"0.#"),1)=".",FALSE,TRUE)</formula>
    </cfRule>
    <cfRule type="expression" dxfId="2278" priority="1772">
      <formula>IF(RIGHT(TEXT(AE480,"0.#"),1)=".",TRUE,FALSE)</formula>
    </cfRule>
  </conditionalFormatting>
  <conditionalFormatting sqref="AE478">
    <cfRule type="expression" dxfId="2277" priority="1775">
      <formula>IF(RIGHT(TEXT(AE478,"0.#"),1)=".",FALSE,TRUE)</formula>
    </cfRule>
    <cfRule type="expression" dxfId="2276" priority="1776">
      <formula>IF(RIGHT(TEXT(AE478,"0.#"),1)=".",TRUE,FALSE)</formula>
    </cfRule>
  </conditionalFormatting>
  <conditionalFormatting sqref="AE479">
    <cfRule type="expression" dxfId="2275" priority="1773">
      <formula>IF(RIGHT(TEXT(AE479,"0.#"),1)=".",FALSE,TRUE)</formula>
    </cfRule>
    <cfRule type="expression" dxfId="2274" priority="1774">
      <formula>IF(RIGHT(TEXT(AE479,"0.#"),1)=".",TRUE,FALSE)</formula>
    </cfRule>
  </conditionalFormatting>
  <conditionalFormatting sqref="AM480">
    <cfRule type="expression" dxfId="2273" priority="1765">
      <formula>IF(RIGHT(TEXT(AM480,"0.#"),1)=".",FALSE,TRUE)</formula>
    </cfRule>
    <cfRule type="expression" dxfId="2272" priority="1766">
      <formula>IF(RIGHT(TEXT(AM480,"0.#"),1)=".",TRUE,FALSE)</formula>
    </cfRule>
  </conditionalFormatting>
  <conditionalFormatting sqref="AM478">
    <cfRule type="expression" dxfId="2271" priority="1769">
      <formula>IF(RIGHT(TEXT(AM478,"0.#"),1)=".",FALSE,TRUE)</formula>
    </cfRule>
    <cfRule type="expression" dxfId="2270" priority="1770">
      <formula>IF(RIGHT(TEXT(AM478,"0.#"),1)=".",TRUE,FALSE)</formula>
    </cfRule>
  </conditionalFormatting>
  <conditionalFormatting sqref="AM479">
    <cfRule type="expression" dxfId="2269" priority="1767">
      <formula>IF(RIGHT(TEXT(AM479,"0.#"),1)=".",FALSE,TRUE)</formula>
    </cfRule>
    <cfRule type="expression" dxfId="2268" priority="1768">
      <formula>IF(RIGHT(TEXT(AM479,"0.#"),1)=".",TRUE,FALSE)</formula>
    </cfRule>
  </conditionalFormatting>
  <conditionalFormatting sqref="AU480">
    <cfRule type="expression" dxfId="2267" priority="1759">
      <formula>IF(RIGHT(TEXT(AU480,"0.#"),1)=".",FALSE,TRUE)</formula>
    </cfRule>
    <cfRule type="expression" dxfId="2266" priority="1760">
      <formula>IF(RIGHT(TEXT(AU480,"0.#"),1)=".",TRUE,FALSE)</formula>
    </cfRule>
  </conditionalFormatting>
  <conditionalFormatting sqref="AU478">
    <cfRule type="expression" dxfId="2265" priority="1763">
      <formula>IF(RIGHT(TEXT(AU478,"0.#"),1)=".",FALSE,TRUE)</formula>
    </cfRule>
    <cfRule type="expression" dxfId="2264" priority="1764">
      <formula>IF(RIGHT(TEXT(AU478,"0.#"),1)=".",TRUE,FALSE)</formula>
    </cfRule>
  </conditionalFormatting>
  <conditionalFormatting sqref="AU479">
    <cfRule type="expression" dxfId="2263" priority="1761">
      <formula>IF(RIGHT(TEXT(AU479,"0.#"),1)=".",FALSE,TRUE)</formula>
    </cfRule>
    <cfRule type="expression" dxfId="2262" priority="1762">
      <formula>IF(RIGHT(TEXT(AU479,"0.#"),1)=".",TRUE,FALSE)</formula>
    </cfRule>
  </conditionalFormatting>
  <conditionalFormatting sqref="AI480">
    <cfRule type="expression" dxfId="2261" priority="1753">
      <formula>IF(RIGHT(TEXT(AI480,"0.#"),1)=".",FALSE,TRUE)</formula>
    </cfRule>
    <cfRule type="expression" dxfId="2260" priority="1754">
      <formula>IF(RIGHT(TEXT(AI480,"0.#"),1)=".",TRUE,FALSE)</formula>
    </cfRule>
  </conditionalFormatting>
  <conditionalFormatting sqref="AI478">
    <cfRule type="expression" dxfId="2259" priority="1757">
      <formula>IF(RIGHT(TEXT(AI478,"0.#"),1)=".",FALSE,TRUE)</formula>
    </cfRule>
    <cfRule type="expression" dxfId="2258" priority="1758">
      <formula>IF(RIGHT(TEXT(AI478,"0.#"),1)=".",TRUE,FALSE)</formula>
    </cfRule>
  </conditionalFormatting>
  <conditionalFormatting sqref="AI479">
    <cfRule type="expression" dxfId="2257" priority="1755">
      <formula>IF(RIGHT(TEXT(AI479,"0.#"),1)=".",FALSE,TRUE)</formula>
    </cfRule>
    <cfRule type="expression" dxfId="2256" priority="1756">
      <formula>IF(RIGHT(TEXT(AI479,"0.#"),1)=".",TRUE,FALSE)</formula>
    </cfRule>
  </conditionalFormatting>
  <conditionalFormatting sqref="AQ478">
    <cfRule type="expression" dxfId="2255" priority="1747">
      <formula>IF(RIGHT(TEXT(AQ478,"0.#"),1)=".",FALSE,TRUE)</formula>
    </cfRule>
    <cfRule type="expression" dxfId="2254" priority="1748">
      <formula>IF(RIGHT(TEXT(AQ478,"0.#"),1)=".",TRUE,FALSE)</formula>
    </cfRule>
  </conditionalFormatting>
  <conditionalFormatting sqref="AQ479">
    <cfRule type="expression" dxfId="2253" priority="1751">
      <formula>IF(RIGHT(TEXT(AQ479,"0.#"),1)=".",FALSE,TRUE)</formula>
    </cfRule>
    <cfRule type="expression" dxfId="2252" priority="1752">
      <formula>IF(RIGHT(TEXT(AQ479,"0.#"),1)=".",TRUE,FALSE)</formula>
    </cfRule>
  </conditionalFormatting>
  <conditionalFormatting sqref="AQ480">
    <cfRule type="expression" dxfId="2251" priority="1749">
      <formula>IF(RIGHT(TEXT(AQ480,"0.#"),1)=".",FALSE,TRUE)</formula>
    </cfRule>
    <cfRule type="expression" dxfId="2250" priority="1750">
      <formula>IF(RIGHT(TEXT(AQ480,"0.#"),1)=".",TRUE,FALSE)</formula>
    </cfRule>
  </conditionalFormatting>
  <conditionalFormatting sqref="AM47">
    <cfRule type="expression" dxfId="2249" priority="2041">
      <formula>IF(RIGHT(TEXT(AM47,"0.#"),1)=".",FALSE,TRUE)</formula>
    </cfRule>
    <cfRule type="expression" dxfId="2248" priority="2042">
      <formula>IF(RIGHT(TEXT(AM47,"0.#"),1)=".",TRUE,FALSE)</formula>
    </cfRule>
  </conditionalFormatting>
  <conditionalFormatting sqref="AI46">
    <cfRule type="expression" dxfId="2247" priority="2045">
      <formula>IF(RIGHT(TEXT(AI46,"0.#"),1)=".",FALSE,TRUE)</formula>
    </cfRule>
    <cfRule type="expression" dxfId="2246" priority="2046">
      <formula>IF(RIGHT(TEXT(AI46,"0.#"),1)=".",TRUE,FALSE)</formula>
    </cfRule>
  </conditionalFormatting>
  <conditionalFormatting sqref="AM46">
    <cfRule type="expression" dxfId="2245" priority="2043">
      <formula>IF(RIGHT(TEXT(AM46,"0.#"),1)=".",FALSE,TRUE)</formula>
    </cfRule>
    <cfRule type="expression" dxfId="2244" priority="2044">
      <formula>IF(RIGHT(TEXT(AM46,"0.#"),1)=".",TRUE,FALSE)</formula>
    </cfRule>
  </conditionalFormatting>
  <conditionalFormatting sqref="AU46:AU48">
    <cfRule type="expression" dxfId="2243" priority="2035">
      <formula>IF(RIGHT(TEXT(AU46,"0.#"),1)=".",FALSE,TRUE)</formula>
    </cfRule>
    <cfRule type="expression" dxfId="2242" priority="2036">
      <formula>IF(RIGHT(TEXT(AU46,"0.#"),1)=".",TRUE,FALSE)</formula>
    </cfRule>
  </conditionalFormatting>
  <conditionalFormatting sqref="AM48">
    <cfRule type="expression" dxfId="2241" priority="2039">
      <formula>IF(RIGHT(TEXT(AM48,"0.#"),1)=".",FALSE,TRUE)</formula>
    </cfRule>
    <cfRule type="expression" dxfId="2240" priority="2040">
      <formula>IF(RIGHT(TEXT(AM48,"0.#"),1)=".",TRUE,FALSE)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M138:AM139">
    <cfRule type="expression" dxfId="2235" priority="2033">
      <formula>IF(RIGHT(TEXT(AM138,"0.#"),1)=".",FALSE,TRUE)</formula>
    </cfRule>
    <cfRule type="expression" dxfId="2234" priority="2034">
      <formula>IF(RIGHT(TEXT(AM138,"0.#"),1)=".",TRUE,FALSE)</formula>
    </cfRule>
  </conditionalFormatting>
  <conditionalFormatting sqref="AE142:AE143 AI142:AI143 AM142:AM143 AQ142:AQ143 AU142:AU143">
    <cfRule type="expression" dxfId="2233" priority="2031">
      <formula>IF(RIGHT(TEXT(AE142,"0.#"),1)=".",FALSE,TRUE)</formula>
    </cfRule>
    <cfRule type="expression" dxfId="2232" priority="2032">
      <formula>IF(RIGHT(TEXT(AE142,"0.#"),1)=".",TRUE,FALSE)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
    <cfRule type="expression" dxfId="2091" priority="2367">
      <formula>IF(RIGHT(TEXT(AQ110,"0.#"),1)=".",FALSE,TRUE)</formula>
    </cfRule>
    <cfRule type="expression" dxfId="2090" priority="2368">
      <formula>IF(RIGHT(TEXT(AQ110,"0.#"),1)=".",TRUE,FALSE)</formula>
    </cfRule>
  </conditionalFormatting>
  <conditionalFormatting sqref="AQ111">
    <cfRule type="expression" dxfId="2089" priority="2365">
      <formula>IF(RIGHT(TEXT(AQ111,"0.#"),1)=".",FALSE,TRUE)</formula>
    </cfRule>
    <cfRule type="expression" dxfId="2088" priority="2366">
      <formula>IF(RIGHT(TEXT(AQ111,"0.#"),1)=".",TRUE,FALSE)</formula>
    </cfRule>
  </conditionalFormatting>
  <conditionalFormatting sqref="AQ113">
    <cfRule type="expression" dxfId="2087" priority="2363">
      <formula>IF(RIGHT(TEXT(AQ113,"0.#"),1)=".",FALSE,TRUE)</formula>
    </cfRule>
    <cfRule type="expression" dxfId="2086" priority="2364">
      <formula>IF(RIGHT(TEXT(AQ113,"0.#"),1)=".",TRUE,FALSE)</formula>
    </cfRule>
  </conditionalFormatting>
  <conditionalFormatting sqref="AE67">
    <cfRule type="expression" dxfId="2085" priority="2293">
      <formula>IF(RIGHT(TEXT(AE67,"0.#"),1)=".",FALSE,TRUE)</formula>
    </cfRule>
    <cfRule type="expression" dxfId="2084" priority="2294">
      <formula>IF(RIGHT(TEXT(AE67,"0.#"),1)=".",TRUE,FALSE)</formula>
    </cfRule>
  </conditionalFormatting>
  <conditionalFormatting sqref="AE68">
    <cfRule type="expression" dxfId="2083" priority="2291">
      <formula>IF(RIGHT(TEXT(AE68,"0.#"),1)=".",FALSE,TRUE)</formula>
    </cfRule>
    <cfRule type="expression" dxfId="2082" priority="2292">
      <formula>IF(RIGHT(TEXT(AE68,"0.#"),1)=".",TRUE,FALSE)</formula>
    </cfRule>
  </conditionalFormatting>
  <conditionalFormatting sqref="AE69">
    <cfRule type="expression" dxfId="2081" priority="2289">
      <formula>IF(RIGHT(TEXT(AE69,"0.#"),1)=".",FALSE,TRUE)</formula>
    </cfRule>
    <cfRule type="expression" dxfId="2080" priority="2290">
      <formula>IF(RIGHT(TEXT(AE69,"0.#"),1)=".",TRUE,FALSE)</formula>
    </cfRule>
  </conditionalFormatting>
  <conditionalFormatting sqref="AI69">
    <cfRule type="expression" dxfId="2079" priority="2287">
      <formula>IF(RIGHT(TEXT(AI69,"0.#"),1)=".",FALSE,TRUE)</formula>
    </cfRule>
    <cfRule type="expression" dxfId="2078" priority="2288">
      <formula>IF(RIGHT(TEXT(AI69,"0.#"),1)=".",TRUE,FALSE)</formula>
    </cfRule>
  </conditionalFormatting>
  <conditionalFormatting sqref="AI68">
    <cfRule type="expression" dxfId="2077" priority="2285">
      <formula>IF(RIGHT(TEXT(AI68,"0.#"),1)=".",FALSE,TRUE)</formula>
    </cfRule>
    <cfRule type="expression" dxfId="2076" priority="2286">
      <formula>IF(RIGHT(TEXT(AI68,"0.#"),1)=".",TRUE,FALSE)</formula>
    </cfRule>
  </conditionalFormatting>
  <conditionalFormatting sqref="AI67">
    <cfRule type="expression" dxfId="2075" priority="2283">
      <formula>IF(RIGHT(TEXT(AI67,"0.#"),1)=".",FALSE,TRUE)</formula>
    </cfRule>
    <cfRule type="expression" dxfId="2074" priority="2284">
      <formula>IF(RIGHT(TEXT(AI67,"0.#"),1)=".",TRUE,FALSE)</formula>
    </cfRule>
  </conditionalFormatting>
  <conditionalFormatting sqref="AM67">
    <cfRule type="expression" dxfId="2073" priority="2281">
      <formula>IF(RIGHT(TEXT(AM67,"0.#"),1)=".",FALSE,TRUE)</formula>
    </cfRule>
    <cfRule type="expression" dxfId="2072" priority="2282">
      <formula>IF(RIGHT(TEXT(AM67,"0.#"),1)=".",TRUE,FALSE)</formula>
    </cfRule>
  </conditionalFormatting>
  <conditionalFormatting sqref="AM68">
    <cfRule type="expression" dxfId="2071" priority="2279">
      <formula>IF(RIGHT(TEXT(AM68,"0.#"),1)=".",FALSE,TRUE)</formula>
    </cfRule>
    <cfRule type="expression" dxfId="2070" priority="2280">
      <formula>IF(RIGHT(TEXT(AM68,"0.#"),1)=".",TRUE,FALSE)</formula>
    </cfRule>
  </conditionalFormatting>
  <conditionalFormatting sqref="AM69">
    <cfRule type="expression" dxfId="2069" priority="2277">
      <formula>IF(RIGHT(TEXT(AM69,"0.#"),1)=".",FALSE,TRUE)</formula>
    </cfRule>
    <cfRule type="expression" dxfId="2068" priority="2278">
      <formula>IF(RIGHT(TEXT(AM69,"0.#"),1)=".",TRUE,FALSE)</formula>
    </cfRule>
  </conditionalFormatting>
  <conditionalFormatting sqref="AQ67:AQ69">
    <cfRule type="expression" dxfId="2067" priority="2275">
      <formula>IF(RIGHT(TEXT(AQ67,"0.#"),1)=".",FALSE,TRUE)</formula>
    </cfRule>
    <cfRule type="expression" dxfId="2066" priority="2276">
      <formula>IF(RIGHT(TEXT(AQ67,"0.#"),1)=".",TRUE,FALSE)</formula>
    </cfRule>
  </conditionalFormatting>
  <conditionalFormatting sqref="AU67:AU69">
    <cfRule type="expression" dxfId="2065" priority="2273">
      <formula>IF(RIGHT(TEXT(AU67,"0.#"),1)=".",FALSE,TRUE)</formula>
    </cfRule>
    <cfRule type="expression" dxfId="2064" priority="2274">
      <formula>IF(RIGHT(TEXT(AU67,"0.#"),1)=".",TRUE,FALSE)</formula>
    </cfRule>
  </conditionalFormatting>
  <conditionalFormatting sqref="AE70">
    <cfRule type="expression" dxfId="2063" priority="2271">
      <formula>IF(RIGHT(TEXT(AE70,"0.#"),1)=".",FALSE,TRUE)</formula>
    </cfRule>
    <cfRule type="expression" dxfId="2062" priority="2272">
      <formula>IF(RIGHT(TEXT(AE70,"0.#"),1)=".",TRUE,FALSE)</formula>
    </cfRule>
  </conditionalFormatting>
  <conditionalFormatting sqref="AE71">
    <cfRule type="expression" dxfId="2061" priority="2269">
      <formula>IF(RIGHT(TEXT(AE71,"0.#"),1)=".",FALSE,TRUE)</formula>
    </cfRule>
    <cfRule type="expression" dxfId="2060" priority="2270">
      <formula>IF(RIGHT(TEXT(AE71,"0.#"),1)=".",TRUE,FALSE)</formula>
    </cfRule>
  </conditionalFormatting>
  <conditionalFormatting sqref="AE72">
    <cfRule type="expression" dxfId="2059" priority="2267">
      <formula>IF(RIGHT(TEXT(AE72,"0.#"),1)=".",FALSE,TRUE)</formula>
    </cfRule>
    <cfRule type="expression" dxfId="2058" priority="2268">
      <formula>IF(RIGHT(TEXT(AE72,"0.#"),1)=".",TRUE,FALSE)</formula>
    </cfRule>
  </conditionalFormatting>
  <conditionalFormatting sqref="AI72">
    <cfRule type="expression" dxfId="2057" priority="2265">
      <formula>IF(RIGHT(TEXT(AI72,"0.#"),1)=".",FALSE,TRUE)</formula>
    </cfRule>
    <cfRule type="expression" dxfId="2056" priority="2266">
      <formula>IF(RIGHT(TEXT(AI72,"0.#"),1)=".",TRUE,FALSE)</formula>
    </cfRule>
  </conditionalFormatting>
  <conditionalFormatting sqref="AI71">
    <cfRule type="expression" dxfId="2055" priority="2263">
      <formula>IF(RIGHT(TEXT(AI71,"0.#"),1)=".",FALSE,TRUE)</formula>
    </cfRule>
    <cfRule type="expression" dxfId="2054" priority="2264">
      <formula>IF(RIGHT(TEXT(AI71,"0.#"),1)=".",TRUE,FALSE)</formula>
    </cfRule>
  </conditionalFormatting>
  <conditionalFormatting sqref="AI70">
    <cfRule type="expression" dxfId="2053" priority="2261">
      <formula>IF(RIGHT(TEXT(AI70,"0.#"),1)=".",FALSE,TRUE)</formula>
    </cfRule>
    <cfRule type="expression" dxfId="2052" priority="2262">
      <formula>IF(RIGHT(TEXT(AI70,"0.#"),1)=".",TRUE,FALSE)</formula>
    </cfRule>
  </conditionalFormatting>
  <conditionalFormatting sqref="AM70">
    <cfRule type="expression" dxfId="2051" priority="2259">
      <formula>IF(RIGHT(TEXT(AM70,"0.#"),1)=".",FALSE,TRUE)</formula>
    </cfRule>
    <cfRule type="expression" dxfId="2050" priority="2260">
      <formula>IF(RIGHT(TEXT(AM70,"0.#"),1)=".",TRUE,FALSE)</formula>
    </cfRule>
  </conditionalFormatting>
  <conditionalFormatting sqref="AM71">
    <cfRule type="expression" dxfId="2049" priority="2257">
      <formula>IF(RIGHT(TEXT(AM71,"0.#"),1)=".",FALSE,TRUE)</formula>
    </cfRule>
    <cfRule type="expression" dxfId="2048" priority="2258">
      <formula>IF(RIGHT(TEXT(AM71,"0.#"),1)=".",TRUE,FALSE)</formula>
    </cfRule>
  </conditionalFormatting>
  <conditionalFormatting sqref="AM72">
    <cfRule type="expression" dxfId="2047" priority="2255">
      <formula>IF(RIGHT(TEXT(AM72,"0.#"),1)=".",FALSE,TRUE)</formula>
    </cfRule>
    <cfRule type="expression" dxfId="2046" priority="2256">
      <formula>IF(RIGHT(TEXT(AM72,"0.#"),1)=".",TRUE,FALSE)</formula>
    </cfRule>
  </conditionalFormatting>
  <conditionalFormatting sqref="AQ70:AQ72">
    <cfRule type="expression" dxfId="2045" priority="2253">
      <formula>IF(RIGHT(TEXT(AQ70,"0.#"),1)=".",FALSE,TRUE)</formula>
    </cfRule>
    <cfRule type="expression" dxfId="2044" priority="2254">
      <formula>IF(RIGHT(TEXT(AQ70,"0.#"),1)=".",TRUE,FALSE)</formula>
    </cfRule>
  </conditionalFormatting>
  <conditionalFormatting sqref="AU70:AU72">
    <cfRule type="expression" dxfId="2043" priority="2251">
      <formula>IF(RIGHT(TEXT(AU70,"0.#"),1)=".",FALSE,TRUE)</formula>
    </cfRule>
    <cfRule type="expression" dxfId="2042" priority="2252">
      <formula>IF(RIGHT(TEXT(AU70,"0.#"),1)=".",TRUE,FALSE)</formula>
    </cfRule>
  </conditionalFormatting>
  <conditionalFormatting sqref="AU656">
    <cfRule type="expression" dxfId="2041" priority="769">
      <formula>IF(RIGHT(TEXT(AU656,"0.#"),1)=".",FALSE,TRUE)</formula>
    </cfRule>
    <cfRule type="expression" dxfId="2040" priority="770">
      <formula>IF(RIGHT(TEXT(AU656,"0.#"),1)=".",TRUE,FALSE)</formula>
    </cfRule>
  </conditionalFormatting>
  <conditionalFormatting sqref="AQ655">
    <cfRule type="expression" dxfId="2039" priority="761">
      <formula>IF(RIGHT(TEXT(AQ655,"0.#"),1)=".",FALSE,TRUE)</formula>
    </cfRule>
    <cfRule type="expression" dxfId="2038" priority="762">
      <formula>IF(RIGHT(TEXT(AQ655,"0.#"),1)=".",TRUE,FALSE)</formula>
    </cfRule>
  </conditionalFormatting>
  <conditionalFormatting sqref="AI696">
    <cfRule type="expression" dxfId="2037" priority="553">
      <formula>IF(RIGHT(TEXT(AI696,"0.#"),1)=".",FALSE,TRUE)</formula>
    </cfRule>
    <cfRule type="expression" dxfId="2036" priority="554">
      <formula>IF(RIGHT(TEXT(AI696,"0.#"),1)=".",TRUE,FALSE)</formula>
    </cfRule>
  </conditionalFormatting>
  <conditionalFormatting sqref="AQ694">
    <cfRule type="expression" dxfId="2035" priority="547">
      <formula>IF(RIGHT(TEXT(AQ694,"0.#"),1)=".",FALSE,TRUE)</formula>
    </cfRule>
    <cfRule type="expression" dxfId="2034" priority="548">
      <formula>IF(RIGHT(TEXT(AQ694,"0.#"),1)=".",TRUE,FALSE)</formula>
    </cfRule>
  </conditionalFormatting>
  <conditionalFormatting sqref="AL872:AO899">
    <cfRule type="expression" dxfId="2033" priority="2159">
      <formula>IF(AND(AL872&gt;=0, RIGHT(TEXT(AL872,"0.#"),1)&lt;&gt;"."),TRUE,FALSE)</formula>
    </cfRule>
    <cfRule type="expression" dxfId="2032" priority="2160">
      <formula>IF(AND(AL872&gt;=0, RIGHT(TEXT(AL872,"0.#"),1)="."),TRUE,FALSE)</formula>
    </cfRule>
    <cfRule type="expression" dxfId="2031" priority="2161">
      <formula>IF(AND(AL872&lt;0, RIGHT(TEXT(AL872,"0.#"),1)&lt;&gt;"."),TRUE,FALSE)</formula>
    </cfRule>
    <cfRule type="expression" dxfId="2030" priority="2162">
      <formula>IF(AND(AL872&lt;0, RIGHT(TEXT(AL872,"0.#"),1)="."),TRUE,FALSE)</formula>
    </cfRule>
  </conditionalFormatting>
  <conditionalFormatting sqref="AL870:AO871">
    <cfRule type="expression" dxfId="2029" priority="2153">
      <formula>IF(AND(AL870&gt;=0, RIGHT(TEXT(AL870,"0.#"),1)&lt;&gt;"."),TRUE,FALSE)</formula>
    </cfRule>
    <cfRule type="expression" dxfId="2028" priority="2154">
      <formula>IF(AND(AL870&gt;=0, RIGHT(TEXT(AL870,"0.#"),1)="."),TRUE,FALSE)</formula>
    </cfRule>
    <cfRule type="expression" dxfId="2027" priority="2155">
      <formula>IF(AND(AL870&lt;0, RIGHT(TEXT(AL870,"0.#"),1)&lt;&gt;"."),TRUE,FALSE)</formula>
    </cfRule>
    <cfRule type="expression" dxfId="2026" priority="2156">
      <formula>IF(AND(AL870&lt;0, RIGHT(TEXT(AL870,"0.#"),1)="."),TRUE,FALSE)</formula>
    </cfRule>
  </conditionalFormatting>
  <conditionalFormatting sqref="AL905:AO932">
    <cfRule type="expression" dxfId="2025" priority="2147">
      <formula>IF(AND(AL905&gt;=0, RIGHT(TEXT(AL905,"0.#"),1)&lt;&gt;"."),TRUE,FALSE)</formula>
    </cfRule>
    <cfRule type="expression" dxfId="2024" priority="2148">
      <formula>IF(AND(AL905&gt;=0, RIGHT(TEXT(AL905,"0.#"),1)="."),TRUE,FALSE)</formula>
    </cfRule>
    <cfRule type="expression" dxfId="2023" priority="2149">
      <formula>IF(AND(AL905&lt;0, RIGHT(TEXT(AL905,"0.#"),1)&lt;&gt;"."),TRUE,FALSE)</formula>
    </cfRule>
    <cfRule type="expression" dxfId="2022" priority="2150">
      <formula>IF(AND(AL905&lt;0, RIGHT(TEXT(AL905,"0.#"),1)="."),TRUE,FALSE)</formula>
    </cfRule>
  </conditionalFormatting>
  <conditionalFormatting sqref="AL903:AO904">
    <cfRule type="expression" dxfId="2021" priority="2141">
      <formula>IF(AND(AL903&gt;=0, RIGHT(TEXT(AL903,"0.#"),1)&lt;&gt;"."),TRUE,FALSE)</formula>
    </cfRule>
    <cfRule type="expression" dxfId="2020" priority="2142">
      <formula>IF(AND(AL903&gt;=0, RIGHT(TEXT(AL903,"0.#"),1)="."),TRUE,FALSE)</formula>
    </cfRule>
    <cfRule type="expression" dxfId="2019" priority="2143">
      <formula>IF(AND(AL903&lt;0, RIGHT(TEXT(AL903,"0.#"),1)&lt;&gt;"."),TRUE,FALSE)</formula>
    </cfRule>
    <cfRule type="expression" dxfId="2018" priority="2144">
      <formula>IF(AND(AL903&lt;0, RIGHT(TEXT(AL903,"0.#"),1)="."),TRUE,FALSE)</formula>
    </cfRule>
  </conditionalFormatting>
  <conditionalFormatting sqref="AL938:AO965">
    <cfRule type="expression" dxfId="2017" priority="2135">
      <formula>IF(AND(AL938&gt;=0, RIGHT(TEXT(AL938,"0.#"),1)&lt;&gt;"."),TRUE,FALSE)</formula>
    </cfRule>
    <cfRule type="expression" dxfId="2016" priority="2136">
      <formula>IF(AND(AL938&gt;=0, RIGHT(TEXT(AL938,"0.#"),1)="."),TRUE,FALSE)</formula>
    </cfRule>
    <cfRule type="expression" dxfId="2015" priority="2137">
      <formula>IF(AND(AL938&lt;0, RIGHT(TEXT(AL938,"0.#"),1)&lt;&gt;"."),TRUE,FALSE)</formula>
    </cfRule>
    <cfRule type="expression" dxfId="2014" priority="2138">
      <formula>IF(AND(AL938&lt;0, RIGHT(TEXT(AL938,"0.#"),1)="."),TRUE,FALSE)</formula>
    </cfRule>
  </conditionalFormatting>
  <conditionalFormatting sqref="AL936:AO937">
    <cfRule type="expression" dxfId="2013" priority="2129">
      <formula>IF(AND(AL936&gt;=0, RIGHT(TEXT(AL936,"0.#"),1)&lt;&gt;"."),TRUE,FALSE)</formula>
    </cfRule>
    <cfRule type="expression" dxfId="2012" priority="2130">
      <formula>IF(AND(AL936&gt;=0, RIGHT(TEXT(AL936,"0.#"),1)="."),TRUE,FALSE)</formula>
    </cfRule>
    <cfRule type="expression" dxfId="2011" priority="2131">
      <formula>IF(AND(AL936&lt;0, RIGHT(TEXT(AL936,"0.#"),1)&lt;&gt;"."),TRUE,FALSE)</formula>
    </cfRule>
    <cfRule type="expression" dxfId="2010" priority="2132">
      <formula>IF(AND(AL936&lt;0, RIGHT(TEXT(AL936,"0.#"),1)="."),TRUE,FALSE)</formula>
    </cfRule>
  </conditionalFormatting>
  <conditionalFormatting sqref="AL971:AO998">
    <cfRule type="expression" dxfId="2009" priority="2123">
      <formula>IF(AND(AL971&gt;=0, RIGHT(TEXT(AL971,"0.#"),1)&lt;&gt;"."),TRUE,FALSE)</formula>
    </cfRule>
    <cfRule type="expression" dxfId="2008" priority="2124">
      <formula>IF(AND(AL971&gt;=0, RIGHT(TEXT(AL971,"0.#"),1)="."),TRUE,FALSE)</formula>
    </cfRule>
    <cfRule type="expression" dxfId="2007" priority="2125">
      <formula>IF(AND(AL971&lt;0, RIGHT(TEXT(AL971,"0.#"),1)&lt;&gt;"."),TRUE,FALSE)</formula>
    </cfRule>
    <cfRule type="expression" dxfId="2006" priority="2126">
      <formula>IF(AND(AL971&lt;0, RIGHT(TEXT(AL971,"0.#"),1)="."),TRUE,FALSE)</formula>
    </cfRule>
  </conditionalFormatting>
  <conditionalFormatting sqref="AL969:AO970">
    <cfRule type="expression" dxfId="2005" priority="2117">
      <formula>IF(AND(AL969&gt;=0, RIGHT(TEXT(AL969,"0.#"),1)&lt;&gt;"."),TRUE,FALSE)</formula>
    </cfRule>
    <cfRule type="expression" dxfId="2004" priority="2118">
      <formula>IF(AND(AL969&gt;=0, RIGHT(TEXT(AL969,"0.#"),1)="."),TRUE,FALSE)</formula>
    </cfRule>
    <cfRule type="expression" dxfId="2003" priority="2119">
      <formula>IF(AND(AL969&lt;0, RIGHT(TEXT(AL969,"0.#"),1)&lt;&gt;"."),TRUE,FALSE)</formula>
    </cfRule>
    <cfRule type="expression" dxfId="2002" priority="2120">
      <formula>IF(AND(AL969&lt;0, RIGHT(TEXT(AL969,"0.#"),1)="."),TRUE,FALSE)</formula>
    </cfRule>
  </conditionalFormatting>
  <conditionalFormatting sqref="AL1004:AO1031">
    <cfRule type="expression" dxfId="2001" priority="2111">
      <formula>IF(AND(AL1004&gt;=0, RIGHT(TEXT(AL1004,"0.#"),1)&lt;&gt;"."),TRUE,FALSE)</formula>
    </cfRule>
    <cfRule type="expression" dxfId="2000" priority="2112">
      <formula>IF(AND(AL1004&gt;=0, RIGHT(TEXT(AL1004,"0.#"),1)="."),TRUE,FALSE)</formula>
    </cfRule>
    <cfRule type="expression" dxfId="1999" priority="2113">
      <formula>IF(AND(AL1004&lt;0, RIGHT(TEXT(AL1004,"0.#"),1)&lt;&gt;"."),TRUE,FALSE)</formula>
    </cfRule>
    <cfRule type="expression" dxfId="1998" priority="2114">
      <formula>IF(AND(AL1004&lt;0, RIGHT(TEXT(AL1004,"0.#"),1)="."),TRUE,FALSE)</formula>
    </cfRule>
  </conditionalFormatting>
  <conditionalFormatting sqref="AL1002:AO1003">
    <cfRule type="expression" dxfId="1997" priority="2105">
      <formula>IF(AND(AL1002&gt;=0, RIGHT(TEXT(AL1002,"0.#"),1)&lt;&gt;"."),TRUE,FALSE)</formula>
    </cfRule>
    <cfRule type="expression" dxfId="1996" priority="2106">
      <formula>IF(AND(AL1002&gt;=0, RIGHT(TEXT(AL1002,"0.#"),1)="."),TRUE,FALSE)</formula>
    </cfRule>
    <cfRule type="expression" dxfId="1995" priority="2107">
      <formula>IF(AND(AL1002&lt;0, RIGHT(TEXT(AL1002,"0.#"),1)&lt;&gt;"."),TRUE,FALSE)</formula>
    </cfRule>
    <cfRule type="expression" dxfId="1994" priority="2108">
      <formula>IF(AND(AL1002&lt;0, RIGHT(TEXT(AL1002,"0.#"),1)="."),TRUE,FALSE)</formula>
    </cfRule>
  </conditionalFormatting>
  <conditionalFormatting sqref="Y1002:Y1003">
    <cfRule type="expression" dxfId="1993" priority="2103">
      <formula>IF(RIGHT(TEXT(Y1002,"0.#"),1)=".",FALSE,TRUE)</formula>
    </cfRule>
    <cfRule type="expression" dxfId="1992" priority="2104">
      <formula>IF(RIGHT(TEXT(Y1002,"0.#"),1)=".",TRUE,FALSE)</formula>
    </cfRule>
  </conditionalFormatting>
  <conditionalFormatting sqref="AL1037:AO1064">
    <cfRule type="expression" dxfId="1991" priority="2099">
      <formula>IF(AND(AL1037&gt;=0, RIGHT(TEXT(AL1037,"0.#"),1)&lt;&gt;"."),TRUE,FALSE)</formula>
    </cfRule>
    <cfRule type="expression" dxfId="1990" priority="2100">
      <formula>IF(AND(AL1037&gt;=0, RIGHT(TEXT(AL1037,"0.#"),1)="."),TRUE,FALSE)</formula>
    </cfRule>
    <cfRule type="expression" dxfId="1989" priority="2101">
      <formula>IF(AND(AL1037&lt;0, RIGHT(TEXT(AL1037,"0.#"),1)&lt;&gt;"."),TRUE,FALSE)</formula>
    </cfRule>
    <cfRule type="expression" dxfId="1988" priority="2102">
      <formula>IF(AND(AL1037&lt;0, RIGHT(TEXT(AL1037,"0.#"),1)="."),TRUE,FALSE)</formula>
    </cfRule>
  </conditionalFormatting>
  <conditionalFormatting sqref="Y1037:Y1064">
    <cfRule type="expression" dxfId="1987" priority="2097">
      <formula>IF(RIGHT(TEXT(Y1037,"0.#"),1)=".",FALSE,TRUE)</formula>
    </cfRule>
    <cfRule type="expression" dxfId="1986" priority="2098">
      <formula>IF(RIGHT(TEXT(Y1037,"0.#"),1)=".",TRUE,FALSE)</formula>
    </cfRule>
  </conditionalFormatting>
  <conditionalFormatting sqref="AL1035:AO1036">
    <cfRule type="expression" dxfId="1985" priority="2093">
      <formula>IF(AND(AL1035&gt;=0, RIGHT(TEXT(AL1035,"0.#"),1)&lt;&gt;"."),TRUE,FALSE)</formula>
    </cfRule>
    <cfRule type="expression" dxfId="1984" priority="2094">
      <formula>IF(AND(AL1035&gt;=0, RIGHT(TEXT(AL1035,"0.#"),1)="."),TRUE,FALSE)</formula>
    </cfRule>
    <cfRule type="expression" dxfId="1983" priority="2095">
      <formula>IF(AND(AL1035&lt;0, RIGHT(TEXT(AL1035,"0.#"),1)&lt;&gt;"."),TRUE,FALSE)</formula>
    </cfRule>
    <cfRule type="expression" dxfId="1982" priority="2096">
      <formula>IF(AND(AL1035&lt;0, RIGHT(TEXT(AL1035,"0.#"),1)="."),TRUE,FALSE)</formula>
    </cfRule>
  </conditionalFormatting>
  <conditionalFormatting sqref="Y1035:Y1036">
    <cfRule type="expression" dxfId="1981" priority="2091">
      <formula>IF(RIGHT(TEXT(Y1035,"0.#"),1)=".",FALSE,TRUE)</formula>
    </cfRule>
    <cfRule type="expression" dxfId="1980" priority="2092">
      <formula>IF(RIGHT(TEXT(Y1035,"0.#"),1)=".",TRUE,FALSE)</formula>
    </cfRule>
  </conditionalFormatting>
  <conditionalFormatting sqref="AL1070:AO1097">
    <cfRule type="expression" dxfId="1979" priority="2087">
      <formula>IF(AND(AL1070&gt;=0, RIGHT(TEXT(AL1070,"0.#"),1)&lt;&gt;"."),TRUE,FALSE)</formula>
    </cfRule>
    <cfRule type="expression" dxfId="1978" priority="2088">
      <formula>IF(AND(AL1070&gt;=0, RIGHT(TEXT(AL1070,"0.#"),1)="."),TRUE,FALSE)</formula>
    </cfRule>
    <cfRule type="expression" dxfId="1977" priority="2089">
      <formula>IF(AND(AL1070&lt;0, RIGHT(TEXT(AL1070,"0.#"),1)&lt;&gt;"."),TRUE,FALSE)</formula>
    </cfRule>
    <cfRule type="expression" dxfId="1976" priority="2090">
      <formula>IF(AND(AL1070&lt;0, RIGHT(TEXT(AL1070,"0.#"),1)="."),TRUE,FALSE)</formula>
    </cfRule>
  </conditionalFormatting>
  <conditionalFormatting sqref="Y1070:Y1097">
    <cfRule type="expression" dxfId="1975" priority="2085">
      <formula>IF(RIGHT(TEXT(Y1070,"0.#"),1)=".",FALSE,TRUE)</formula>
    </cfRule>
    <cfRule type="expression" dxfId="1974" priority="2086">
      <formula>IF(RIGHT(TEXT(Y1070,"0.#"),1)=".",TRUE,FALSE)</formula>
    </cfRule>
  </conditionalFormatting>
  <conditionalFormatting sqref="AL1068:AO1069">
    <cfRule type="expression" dxfId="1973" priority="2081">
      <formula>IF(AND(AL1068&gt;=0, RIGHT(TEXT(AL1068,"0.#"),1)&lt;&gt;"."),TRUE,FALSE)</formula>
    </cfRule>
    <cfRule type="expression" dxfId="1972" priority="2082">
      <formula>IF(AND(AL1068&gt;=0, RIGHT(TEXT(AL1068,"0.#"),1)="."),TRUE,FALSE)</formula>
    </cfRule>
    <cfRule type="expression" dxfId="1971" priority="2083">
      <formula>IF(AND(AL1068&lt;0, RIGHT(TEXT(AL1068,"0.#"),1)&lt;&gt;"."),TRUE,FALSE)</formula>
    </cfRule>
    <cfRule type="expression" dxfId="1970" priority="2084">
      <formula>IF(AND(AL1068&lt;0, RIGHT(TEXT(AL1068,"0.#"),1)="."),TRUE,FALSE)</formula>
    </cfRule>
  </conditionalFormatting>
  <conditionalFormatting sqref="Y1068:Y1069">
    <cfRule type="expression" dxfId="1969" priority="2079">
      <formula>IF(RIGHT(TEXT(Y1068,"0.#"),1)=".",FALSE,TRUE)</formula>
    </cfRule>
    <cfRule type="expression" dxfId="1968" priority="2080">
      <formula>IF(RIGHT(TEXT(Y1068,"0.#"),1)=".",TRUE,FALSE)</formula>
    </cfRule>
  </conditionalFormatting>
  <conditionalFormatting sqref="AE39">
    <cfRule type="expression" dxfId="1967" priority="2077">
      <formula>IF(RIGHT(TEXT(AE39,"0.#"),1)=".",FALSE,TRUE)</formula>
    </cfRule>
    <cfRule type="expression" dxfId="1966" priority="2078">
      <formula>IF(RIGHT(TEXT(AE39,"0.#"),1)=".",TRUE,FALSE)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M39">
    <cfRule type="expression" dxfId="1963" priority="2065">
      <formula>IF(RIGHT(TEXT(AM39,"0.#"),1)=".",FALSE,TRUE)</formula>
    </cfRule>
    <cfRule type="expression" dxfId="1962" priority="2066">
      <formula>IF(RIGHT(TEXT(AM39,"0.#"),1)=".",TRUE,FALSE)</formula>
    </cfRule>
  </conditionalFormatting>
  <conditionalFormatting sqref="AQ39">
    <cfRule type="expression" dxfId="1961" priority="2059">
      <formula>IF(RIGHT(TEXT(AQ39,"0.#"),1)=".",FALSE,TRUE)</formula>
    </cfRule>
    <cfRule type="expression" dxfId="1960" priority="2060">
      <formula>IF(RIGHT(TEXT(AQ39,"0.#"),1)=".",TRUE,FALSE)</formula>
    </cfRule>
  </conditionalFormatting>
  <conditionalFormatting sqref="AU39:AU40">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I48">
    <cfRule type="expression" dxfId="1951" priority="2049">
      <formula>IF(RIGHT(TEXT(AI48,"0.#"),1)=".",FALSE,TRUE)</formula>
    </cfRule>
    <cfRule type="expression" dxfId="1950" priority="2050">
      <formula>IF(RIGHT(TEXT(AI48,"0.#"),1)=".",TRUE,FALSE)</formula>
    </cfRule>
  </conditionalFormatting>
  <conditionalFormatting sqref="AI47">
    <cfRule type="expression" dxfId="1949" priority="2047">
      <formula>IF(RIGHT(TEXT(AI47,"0.#"),1)=".",FALSE,TRUE)</formula>
    </cfRule>
    <cfRule type="expression" dxfId="1948" priority="2048">
      <formula>IF(RIGHT(TEXT(AI47,"0.#"),1)=".",TRUE,FALSE)</formula>
    </cfRule>
  </conditionalFormatting>
  <conditionalFormatting sqref="AE448">
    <cfRule type="expression" dxfId="1947" priority="1925">
      <formula>IF(RIGHT(TEXT(AE448,"0.#"),1)=".",FALSE,TRUE)</formula>
    </cfRule>
    <cfRule type="expression" dxfId="1946" priority="1926">
      <formula>IF(RIGHT(TEXT(AE448,"0.#"),1)=".",TRUE,FALSE)</formula>
    </cfRule>
  </conditionalFormatting>
  <conditionalFormatting sqref="AM450">
    <cfRule type="expression" dxfId="1945" priority="1915">
      <formula>IF(RIGHT(TEXT(AM450,"0.#"),1)=".",FALSE,TRUE)</formula>
    </cfRule>
    <cfRule type="expression" dxfId="1944" priority="1916">
      <formula>IF(RIGHT(TEXT(AM450,"0.#"),1)=".",TRUE,FALSE)</formula>
    </cfRule>
  </conditionalFormatting>
  <conditionalFormatting sqref="AE449">
    <cfRule type="expression" dxfId="1943" priority="1923">
      <formula>IF(RIGHT(TEXT(AE449,"0.#"),1)=".",FALSE,TRUE)</formula>
    </cfRule>
    <cfRule type="expression" dxfId="1942" priority="1924">
      <formula>IF(RIGHT(TEXT(AE449,"0.#"),1)=".",TRUE,FALSE)</formula>
    </cfRule>
  </conditionalFormatting>
  <conditionalFormatting sqref="AE450">
    <cfRule type="expression" dxfId="1941" priority="1921">
      <formula>IF(RIGHT(TEXT(AE450,"0.#"),1)=".",FALSE,TRUE)</formula>
    </cfRule>
    <cfRule type="expression" dxfId="1940" priority="1922">
      <formula>IF(RIGHT(TEXT(AE450,"0.#"),1)=".",TRUE,FALSE)</formula>
    </cfRule>
  </conditionalFormatting>
  <conditionalFormatting sqref="AM448">
    <cfRule type="expression" dxfId="1939" priority="1919">
      <formula>IF(RIGHT(TEXT(AM448,"0.#"),1)=".",FALSE,TRUE)</formula>
    </cfRule>
    <cfRule type="expression" dxfId="1938" priority="1920">
      <formula>IF(RIGHT(TEXT(AM448,"0.#"),1)=".",TRUE,FALSE)</formula>
    </cfRule>
  </conditionalFormatting>
  <conditionalFormatting sqref="AM449">
    <cfRule type="expression" dxfId="1937" priority="1917">
      <formula>IF(RIGHT(TEXT(AM449,"0.#"),1)=".",FALSE,TRUE)</formula>
    </cfRule>
    <cfRule type="expression" dxfId="1936" priority="1918">
      <formula>IF(RIGHT(TEXT(AM449,"0.#"),1)=".",TRUE,FALSE)</formula>
    </cfRule>
  </conditionalFormatting>
  <conditionalFormatting sqref="AU448">
    <cfRule type="expression" dxfId="1935" priority="1913">
      <formula>IF(RIGHT(TEXT(AU448,"0.#"),1)=".",FALSE,TRUE)</formula>
    </cfRule>
    <cfRule type="expression" dxfId="1934" priority="1914">
      <formula>IF(RIGHT(TEXT(AU448,"0.#"),1)=".",TRUE,FALSE)</formula>
    </cfRule>
  </conditionalFormatting>
  <conditionalFormatting sqref="AU449">
    <cfRule type="expression" dxfId="1933" priority="1911">
      <formula>IF(RIGHT(TEXT(AU449,"0.#"),1)=".",FALSE,TRUE)</formula>
    </cfRule>
    <cfRule type="expression" dxfId="1932" priority="1912">
      <formula>IF(RIGHT(TEXT(AU449,"0.#"),1)=".",TRUE,FALSE)</formula>
    </cfRule>
  </conditionalFormatting>
  <conditionalFormatting sqref="AU450">
    <cfRule type="expression" dxfId="1931" priority="1909">
      <formula>IF(RIGHT(TEXT(AU450,"0.#"),1)=".",FALSE,TRUE)</formula>
    </cfRule>
    <cfRule type="expression" dxfId="1930" priority="1910">
      <formula>IF(RIGHT(TEXT(AU450,"0.#"),1)=".",TRUE,FALSE)</formula>
    </cfRule>
  </conditionalFormatting>
  <conditionalFormatting sqref="AI450">
    <cfRule type="expression" dxfId="1929" priority="1903">
      <formula>IF(RIGHT(TEXT(AI450,"0.#"),1)=".",FALSE,TRUE)</formula>
    </cfRule>
    <cfRule type="expression" dxfId="1928" priority="1904">
      <formula>IF(RIGHT(TEXT(AI450,"0.#"),1)=".",TRUE,FALSE)</formula>
    </cfRule>
  </conditionalFormatting>
  <conditionalFormatting sqref="AI448">
    <cfRule type="expression" dxfId="1927" priority="1907">
      <formula>IF(RIGHT(TEXT(AI448,"0.#"),1)=".",FALSE,TRUE)</formula>
    </cfRule>
    <cfRule type="expression" dxfId="1926" priority="1908">
      <formula>IF(RIGHT(TEXT(AI448,"0.#"),1)=".",TRUE,FALSE)</formula>
    </cfRule>
  </conditionalFormatting>
  <conditionalFormatting sqref="AI449">
    <cfRule type="expression" dxfId="1925" priority="1905">
      <formula>IF(RIGHT(TEXT(AI449,"0.#"),1)=".",FALSE,TRUE)</formula>
    </cfRule>
    <cfRule type="expression" dxfId="1924" priority="1906">
      <formula>IF(RIGHT(TEXT(AI449,"0.#"),1)=".",TRUE,FALSE)</formula>
    </cfRule>
  </conditionalFormatting>
  <conditionalFormatting sqref="AQ449">
    <cfRule type="expression" dxfId="1923" priority="1901">
      <formula>IF(RIGHT(TEXT(AQ449,"0.#"),1)=".",FALSE,TRUE)</formula>
    </cfRule>
    <cfRule type="expression" dxfId="1922" priority="1902">
      <formula>IF(RIGHT(TEXT(AQ449,"0.#"),1)=".",TRUE,FALSE)</formula>
    </cfRule>
  </conditionalFormatting>
  <conditionalFormatting sqref="AQ450">
    <cfRule type="expression" dxfId="1921" priority="1899">
      <formula>IF(RIGHT(TEXT(AQ450,"0.#"),1)=".",FALSE,TRUE)</formula>
    </cfRule>
    <cfRule type="expression" dxfId="1920" priority="1900">
      <formula>IF(RIGHT(TEXT(AQ450,"0.#"),1)=".",TRUE,FALSE)</formula>
    </cfRule>
  </conditionalFormatting>
  <conditionalFormatting sqref="AQ448">
    <cfRule type="expression" dxfId="1919" priority="1897">
      <formula>IF(RIGHT(TEXT(AQ448,"0.#"),1)=".",FALSE,TRUE)</formula>
    </cfRule>
    <cfRule type="expression" dxfId="1918" priority="1898">
      <formula>IF(RIGHT(TEXT(AQ448,"0.#"),1)=".",TRUE,FALSE)</formula>
    </cfRule>
  </conditionalFormatting>
  <conditionalFormatting sqref="AE453">
    <cfRule type="expression" dxfId="1917" priority="1895">
      <formula>IF(RIGHT(TEXT(AE453,"0.#"),1)=".",FALSE,TRUE)</formula>
    </cfRule>
    <cfRule type="expression" dxfId="1916" priority="1896">
      <formula>IF(RIGHT(TEXT(AE453,"0.#"),1)=".",TRUE,FALSE)</formula>
    </cfRule>
  </conditionalFormatting>
  <conditionalFormatting sqref="AM455">
    <cfRule type="expression" dxfId="1915" priority="1885">
      <formula>IF(RIGHT(TEXT(AM455,"0.#"),1)=".",FALSE,TRUE)</formula>
    </cfRule>
    <cfRule type="expression" dxfId="1914" priority="1886">
      <formula>IF(RIGHT(TEXT(AM455,"0.#"),1)=".",TRUE,FALSE)</formula>
    </cfRule>
  </conditionalFormatting>
  <conditionalFormatting sqref="AE454">
    <cfRule type="expression" dxfId="1913" priority="1893">
      <formula>IF(RIGHT(TEXT(AE454,"0.#"),1)=".",FALSE,TRUE)</formula>
    </cfRule>
    <cfRule type="expression" dxfId="1912" priority="1894">
      <formula>IF(RIGHT(TEXT(AE454,"0.#"),1)=".",TRUE,FALSE)</formula>
    </cfRule>
  </conditionalFormatting>
  <conditionalFormatting sqref="AE455">
    <cfRule type="expression" dxfId="1911" priority="1891">
      <formula>IF(RIGHT(TEXT(AE455,"0.#"),1)=".",FALSE,TRUE)</formula>
    </cfRule>
    <cfRule type="expression" dxfId="1910" priority="1892">
      <formula>IF(RIGHT(TEXT(AE455,"0.#"),1)=".",TRUE,FALSE)</formula>
    </cfRule>
  </conditionalFormatting>
  <conditionalFormatting sqref="AM453">
    <cfRule type="expression" dxfId="1909" priority="1889">
      <formula>IF(RIGHT(TEXT(AM453,"0.#"),1)=".",FALSE,TRUE)</formula>
    </cfRule>
    <cfRule type="expression" dxfId="1908" priority="1890">
      <formula>IF(RIGHT(TEXT(AM453,"0.#"),1)=".",TRUE,FALSE)</formula>
    </cfRule>
  </conditionalFormatting>
  <conditionalFormatting sqref="AM454">
    <cfRule type="expression" dxfId="1907" priority="1887">
      <formula>IF(RIGHT(TEXT(AM454,"0.#"),1)=".",FALSE,TRUE)</formula>
    </cfRule>
    <cfRule type="expression" dxfId="1906" priority="1888">
      <formula>IF(RIGHT(TEXT(AM454,"0.#"),1)=".",TRUE,FALSE)</formula>
    </cfRule>
  </conditionalFormatting>
  <conditionalFormatting sqref="AU453">
    <cfRule type="expression" dxfId="1905" priority="1883">
      <formula>IF(RIGHT(TEXT(AU453,"0.#"),1)=".",FALSE,TRUE)</formula>
    </cfRule>
    <cfRule type="expression" dxfId="1904" priority="1884">
      <formula>IF(RIGHT(TEXT(AU453,"0.#"),1)=".",TRUE,FALSE)</formula>
    </cfRule>
  </conditionalFormatting>
  <conditionalFormatting sqref="AU454">
    <cfRule type="expression" dxfId="1903" priority="1881">
      <formula>IF(RIGHT(TEXT(AU454,"0.#"),1)=".",FALSE,TRUE)</formula>
    </cfRule>
    <cfRule type="expression" dxfId="1902" priority="1882">
      <formula>IF(RIGHT(TEXT(AU454,"0.#"),1)=".",TRUE,FALSE)</formula>
    </cfRule>
  </conditionalFormatting>
  <conditionalFormatting sqref="AU455">
    <cfRule type="expression" dxfId="1901" priority="1879">
      <formula>IF(RIGHT(TEXT(AU455,"0.#"),1)=".",FALSE,TRUE)</formula>
    </cfRule>
    <cfRule type="expression" dxfId="1900" priority="1880">
      <formula>IF(RIGHT(TEXT(AU455,"0.#"),1)=".",TRUE,FALSE)</formula>
    </cfRule>
  </conditionalFormatting>
  <conditionalFormatting sqref="AI455">
    <cfRule type="expression" dxfId="1899" priority="1873">
      <formula>IF(RIGHT(TEXT(AI455,"0.#"),1)=".",FALSE,TRUE)</formula>
    </cfRule>
    <cfRule type="expression" dxfId="1898" priority="1874">
      <formula>IF(RIGHT(TEXT(AI455,"0.#"),1)=".",TRUE,FALSE)</formula>
    </cfRule>
  </conditionalFormatting>
  <conditionalFormatting sqref="AI453">
    <cfRule type="expression" dxfId="1897" priority="1877">
      <formula>IF(RIGHT(TEXT(AI453,"0.#"),1)=".",FALSE,TRUE)</formula>
    </cfRule>
    <cfRule type="expression" dxfId="1896" priority="1878">
      <formula>IF(RIGHT(TEXT(AI453,"0.#"),1)=".",TRUE,FALSE)</formula>
    </cfRule>
  </conditionalFormatting>
  <conditionalFormatting sqref="AI454">
    <cfRule type="expression" dxfId="1895" priority="1875">
      <formula>IF(RIGHT(TEXT(AI454,"0.#"),1)=".",FALSE,TRUE)</formula>
    </cfRule>
    <cfRule type="expression" dxfId="1894" priority="1876">
      <formula>IF(RIGHT(TEXT(AI454,"0.#"),1)=".",TRUE,FALSE)</formula>
    </cfRule>
  </conditionalFormatting>
  <conditionalFormatting sqref="AQ454">
    <cfRule type="expression" dxfId="1893" priority="1871">
      <formula>IF(RIGHT(TEXT(AQ454,"0.#"),1)=".",FALSE,TRUE)</formula>
    </cfRule>
    <cfRule type="expression" dxfId="1892" priority="1872">
      <formula>IF(RIGHT(TEXT(AQ454,"0.#"),1)=".",TRUE,FALSE)</formula>
    </cfRule>
  </conditionalFormatting>
  <conditionalFormatting sqref="AQ455">
    <cfRule type="expression" dxfId="1891" priority="1869">
      <formula>IF(RIGHT(TEXT(AQ455,"0.#"),1)=".",FALSE,TRUE)</formula>
    </cfRule>
    <cfRule type="expression" dxfId="1890" priority="1870">
      <formula>IF(RIGHT(TEXT(AQ455,"0.#"),1)=".",TRUE,FALSE)</formula>
    </cfRule>
  </conditionalFormatting>
  <conditionalFormatting sqref="AQ453">
    <cfRule type="expression" dxfId="1889" priority="1867">
      <formula>IF(RIGHT(TEXT(AQ453,"0.#"),1)=".",FALSE,TRUE)</formula>
    </cfRule>
    <cfRule type="expression" dxfId="1888" priority="1868">
      <formula>IF(RIGHT(TEXT(AQ453,"0.#"),1)=".",TRUE,FALSE)</formula>
    </cfRule>
  </conditionalFormatting>
  <conditionalFormatting sqref="AE487">
    <cfRule type="expression" dxfId="1887" priority="1745">
      <formula>IF(RIGHT(TEXT(AE487,"0.#"),1)=".",FALSE,TRUE)</formula>
    </cfRule>
    <cfRule type="expression" dxfId="1886" priority="1746">
      <formula>IF(RIGHT(TEXT(AE487,"0.#"),1)=".",TRUE,FALSE)</formula>
    </cfRule>
  </conditionalFormatting>
  <conditionalFormatting sqref="AE488">
    <cfRule type="expression" dxfId="1885" priority="1743">
      <formula>IF(RIGHT(TEXT(AE488,"0.#"),1)=".",FALSE,TRUE)</formula>
    </cfRule>
    <cfRule type="expression" dxfId="1884" priority="1744">
      <formula>IF(RIGHT(TEXT(AE488,"0.#"),1)=".",TRUE,FALSE)</formula>
    </cfRule>
  </conditionalFormatting>
  <conditionalFormatting sqref="AE489">
    <cfRule type="expression" dxfId="1883" priority="1741">
      <formula>IF(RIGHT(TEXT(AE489,"0.#"),1)=".",FALSE,TRUE)</formula>
    </cfRule>
    <cfRule type="expression" dxfId="1882" priority="1742">
      <formula>IF(RIGHT(TEXT(AE489,"0.#"),1)=".",TRUE,FALSE)</formula>
    </cfRule>
  </conditionalFormatting>
  <conditionalFormatting sqref="AU487">
    <cfRule type="expression" dxfId="1881" priority="1733">
      <formula>IF(RIGHT(TEXT(AU487,"0.#"),1)=".",FALSE,TRUE)</formula>
    </cfRule>
    <cfRule type="expression" dxfId="1880" priority="1734">
      <formula>IF(RIGHT(TEXT(AU487,"0.#"),1)=".",TRUE,FALSE)</formula>
    </cfRule>
  </conditionalFormatting>
  <conditionalFormatting sqref="AU488">
    <cfRule type="expression" dxfId="1879" priority="1731">
      <formula>IF(RIGHT(TEXT(AU488,"0.#"),1)=".",FALSE,TRUE)</formula>
    </cfRule>
    <cfRule type="expression" dxfId="1878" priority="1732">
      <formula>IF(RIGHT(TEXT(AU488,"0.#"),1)=".",TRUE,FALSE)</formula>
    </cfRule>
  </conditionalFormatting>
  <conditionalFormatting sqref="AU489">
    <cfRule type="expression" dxfId="1877" priority="1729">
      <formula>IF(RIGHT(TEXT(AU489,"0.#"),1)=".",FALSE,TRUE)</formula>
    </cfRule>
    <cfRule type="expression" dxfId="1876" priority="1730">
      <formula>IF(RIGHT(TEXT(AU489,"0.#"),1)=".",TRUE,FALSE)</formula>
    </cfRule>
  </conditionalFormatting>
  <conditionalFormatting sqref="AQ488">
    <cfRule type="expression" dxfId="1875" priority="1721">
      <formula>IF(RIGHT(TEXT(AQ488,"0.#"),1)=".",FALSE,TRUE)</formula>
    </cfRule>
    <cfRule type="expression" dxfId="1874" priority="1722">
      <formula>IF(RIGHT(TEXT(AQ488,"0.#"),1)=".",TRUE,FALSE)</formula>
    </cfRule>
  </conditionalFormatting>
  <conditionalFormatting sqref="AQ489">
    <cfRule type="expression" dxfId="1873" priority="1719">
      <formula>IF(RIGHT(TEXT(AQ489,"0.#"),1)=".",FALSE,TRUE)</formula>
    </cfRule>
    <cfRule type="expression" dxfId="1872" priority="1720">
      <formula>IF(RIGHT(TEXT(AQ489,"0.#"),1)=".",TRUE,FALSE)</formula>
    </cfRule>
  </conditionalFormatting>
  <conditionalFormatting sqref="AQ487">
    <cfRule type="expression" dxfId="1871" priority="1717">
      <formula>IF(RIGHT(TEXT(AQ487,"0.#"),1)=".",FALSE,TRUE)</formula>
    </cfRule>
    <cfRule type="expression" dxfId="1870" priority="1718">
      <formula>IF(RIGHT(TEXT(AQ487,"0.#"),1)=".",TRUE,FALSE)</formula>
    </cfRule>
  </conditionalFormatting>
  <conditionalFormatting sqref="AE512">
    <cfRule type="expression" dxfId="1869" priority="1715">
      <formula>IF(RIGHT(TEXT(AE512,"0.#"),1)=".",FALSE,TRUE)</formula>
    </cfRule>
    <cfRule type="expression" dxfId="1868" priority="1716">
      <formula>IF(RIGHT(TEXT(AE512,"0.#"),1)=".",TRUE,FALSE)</formula>
    </cfRule>
  </conditionalFormatting>
  <conditionalFormatting sqref="AE513">
    <cfRule type="expression" dxfId="1867" priority="1713">
      <formula>IF(RIGHT(TEXT(AE513,"0.#"),1)=".",FALSE,TRUE)</formula>
    </cfRule>
    <cfRule type="expression" dxfId="1866" priority="1714">
      <formula>IF(RIGHT(TEXT(AE513,"0.#"),1)=".",TRUE,FALSE)</formula>
    </cfRule>
  </conditionalFormatting>
  <conditionalFormatting sqref="AE514">
    <cfRule type="expression" dxfId="1865" priority="1711">
      <formula>IF(RIGHT(TEXT(AE514,"0.#"),1)=".",FALSE,TRUE)</formula>
    </cfRule>
    <cfRule type="expression" dxfId="1864" priority="1712">
      <formula>IF(RIGHT(TEXT(AE514,"0.#"),1)=".",TRUE,FALSE)</formula>
    </cfRule>
  </conditionalFormatting>
  <conditionalFormatting sqref="AU512">
    <cfRule type="expression" dxfId="1863" priority="1703">
      <formula>IF(RIGHT(TEXT(AU512,"0.#"),1)=".",FALSE,TRUE)</formula>
    </cfRule>
    <cfRule type="expression" dxfId="1862" priority="1704">
      <formula>IF(RIGHT(TEXT(AU512,"0.#"),1)=".",TRUE,FALSE)</formula>
    </cfRule>
  </conditionalFormatting>
  <conditionalFormatting sqref="AU513">
    <cfRule type="expression" dxfId="1861" priority="1701">
      <formula>IF(RIGHT(TEXT(AU513,"0.#"),1)=".",FALSE,TRUE)</formula>
    </cfRule>
    <cfRule type="expression" dxfId="1860" priority="1702">
      <formula>IF(RIGHT(TEXT(AU513,"0.#"),1)=".",TRUE,FALSE)</formula>
    </cfRule>
  </conditionalFormatting>
  <conditionalFormatting sqref="AU514">
    <cfRule type="expression" dxfId="1859" priority="1699">
      <formula>IF(RIGHT(TEXT(AU514,"0.#"),1)=".",FALSE,TRUE)</formula>
    </cfRule>
    <cfRule type="expression" dxfId="1858" priority="1700">
      <formula>IF(RIGHT(TEXT(AU514,"0.#"),1)=".",TRUE,FALSE)</formula>
    </cfRule>
  </conditionalFormatting>
  <conditionalFormatting sqref="AQ513">
    <cfRule type="expression" dxfId="1857" priority="1691">
      <formula>IF(RIGHT(TEXT(AQ513,"0.#"),1)=".",FALSE,TRUE)</formula>
    </cfRule>
    <cfRule type="expression" dxfId="1856" priority="1692">
      <formula>IF(RIGHT(TEXT(AQ513,"0.#"),1)=".",TRUE,FALSE)</formula>
    </cfRule>
  </conditionalFormatting>
  <conditionalFormatting sqref="AQ514">
    <cfRule type="expression" dxfId="1855" priority="1689">
      <formula>IF(RIGHT(TEXT(AQ514,"0.#"),1)=".",FALSE,TRUE)</formula>
    </cfRule>
    <cfRule type="expression" dxfId="1854" priority="1690">
      <formula>IF(RIGHT(TEXT(AQ514,"0.#"),1)=".",TRUE,FALSE)</formula>
    </cfRule>
  </conditionalFormatting>
  <conditionalFormatting sqref="AQ512">
    <cfRule type="expression" dxfId="1853" priority="1687">
      <formula>IF(RIGHT(TEXT(AQ512,"0.#"),1)=".",FALSE,TRUE)</formula>
    </cfRule>
    <cfRule type="expression" dxfId="1852" priority="1688">
      <formula>IF(RIGHT(TEXT(AQ512,"0.#"),1)=".",TRUE,FALSE)</formula>
    </cfRule>
  </conditionalFormatting>
  <conditionalFormatting sqref="AE517">
    <cfRule type="expression" dxfId="1851" priority="1565">
      <formula>IF(RIGHT(TEXT(AE517,"0.#"),1)=".",FALSE,TRUE)</formula>
    </cfRule>
    <cfRule type="expression" dxfId="1850" priority="1566">
      <formula>IF(RIGHT(TEXT(AE517,"0.#"),1)=".",TRUE,FALSE)</formula>
    </cfRule>
  </conditionalFormatting>
  <conditionalFormatting sqref="AE518">
    <cfRule type="expression" dxfId="1849" priority="1563">
      <formula>IF(RIGHT(TEXT(AE518,"0.#"),1)=".",FALSE,TRUE)</formula>
    </cfRule>
    <cfRule type="expression" dxfId="1848" priority="1564">
      <formula>IF(RIGHT(TEXT(AE518,"0.#"),1)=".",TRUE,FALSE)</formula>
    </cfRule>
  </conditionalFormatting>
  <conditionalFormatting sqref="AE519">
    <cfRule type="expression" dxfId="1847" priority="1561">
      <formula>IF(RIGHT(TEXT(AE519,"0.#"),1)=".",FALSE,TRUE)</formula>
    </cfRule>
    <cfRule type="expression" dxfId="1846" priority="1562">
      <formula>IF(RIGHT(TEXT(AE519,"0.#"),1)=".",TRUE,FALSE)</formula>
    </cfRule>
  </conditionalFormatting>
  <conditionalFormatting sqref="AU517">
    <cfRule type="expression" dxfId="1845" priority="1553">
      <formula>IF(RIGHT(TEXT(AU517,"0.#"),1)=".",FALSE,TRUE)</formula>
    </cfRule>
    <cfRule type="expression" dxfId="1844" priority="1554">
      <formula>IF(RIGHT(TEXT(AU517,"0.#"),1)=".",TRUE,FALSE)</formula>
    </cfRule>
  </conditionalFormatting>
  <conditionalFormatting sqref="AU519">
    <cfRule type="expression" dxfId="1843" priority="1549">
      <formula>IF(RIGHT(TEXT(AU519,"0.#"),1)=".",FALSE,TRUE)</formula>
    </cfRule>
    <cfRule type="expression" dxfId="1842" priority="1550">
      <formula>IF(RIGHT(TEXT(AU519,"0.#"),1)=".",TRUE,FALSE)</formula>
    </cfRule>
  </conditionalFormatting>
  <conditionalFormatting sqref="AQ518">
    <cfRule type="expression" dxfId="1841" priority="1541">
      <formula>IF(RIGHT(TEXT(AQ518,"0.#"),1)=".",FALSE,TRUE)</formula>
    </cfRule>
    <cfRule type="expression" dxfId="1840" priority="1542">
      <formula>IF(RIGHT(TEXT(AQ518,"0.#"),1)=".",TRUE,FALSE)</formula>
    </cfRule>
  </conditionalFormatting>
  <conditionalFormatting sqref="AQ519">
    <cfRule type="expression" dxfId="1839" priority="1539">
      <formula>IF(RIGHT(TEXT(AQ519,"0.#"),1)=".",FALSE,TRUE)</formula>
    </cfRule>
    <cfRule type="expression" dxfId="1838" priority="1540">
      <formula>IF(RIGHT(TEXT(AQ519,"0.#"),1)=".",TRUE,FALSE)</formula>
    </cfRule>
  </conditionalFormatting>
  <conditionalFormatting sqref="AQ517">
    <cfRule type="expression" dxfId="1837" priority="1537">
      <formula>IF(RIGHT(TEXT(AQ517,"0.#"),1)=".",FALSE,TRUE)</formula>
    </cfRule>
    <cfRule type="expression" dxfId="1836" priority="1538">
      <formula>IF(RIGHT(TEXT(AQ517,"0.#"),1)=".",TRUE,FALSE)</formula>
    </cfRule>
  </conditionalFormatting>
  <conditionalFormatting sqref="AE522">
    <cfRule type="expression" dxfId="1835" priority="1535">
      <formula>IF(RIGHT(TEXT(AE522,"0.#"),1)=".",FALSE,TRUE)</formula>
    </cfRule>
    <cfRule type="expression" dxfId="1834" priority="1536">
      <formula>IF(RIGHT(TEXT(AE522,"0.#"),1)=".",TRUE,FALSE)</formula>
    </cfRule>
  </conditionalFormatting>
  <conditionalFormatting sqref="AE523">
    <cfRule type="expression" dxfId="1833" priority="1533">
      <formula>IF(RIGHT(TEXT(AE523,"0.#"),1)=".",FALSE,TRUE)</formula>
    </cfRule>
    <cfRule type="expression" dxfId="1832" priority="1534">
      <formula>IF(RIGHT(TEXT(AE523,"0.#"),1)=".",TRUE,FALSE)</formula>
    </cfRule>
  </conditionalFormatting>
  <conditionalFormatting sqref="AE524">
    <cfRule type="expression" dxfId="1831" priority="1531">
      <formula>IF(RIGHT(TEXT(AE524,"0.#"),1)=".",FALSE,TRUE)</formula>
    </cfRule>
    <cfRule type="expression" dxfId="1830" priority="1532">
      <formula>IF(RIGHT(TEXT(AE524,"0.#"),1)=".",TRUE,FALSE)</formula>
    </cfRule>
  </conditionalFormatting>
  <conditionalFormatting sqref="AU522">
    <cfRule type="expression" dxfId="1829" priority="1523">
      <formula>IF(RIGHT(TEXT(AU522,"0.#"),1)=".",FALSE,TRUE)</formula>
    </cfRule>
    <cfRule type="expression" dxfId="1828" priority="1524">
      <formula>IF(RIGHT(TEXT(AU522,"0.#"),1)=".",TRUE,FALSE)</formula>
    </cfRule>
  </conditionalFormatting>
  <conditionalFormatting sqref="AU523">
    <cfRule type="expression" dxfId="1827" priority="1521">
      <formula>IF(RIGHT(TEXT(AU523,"0.#"),1)=".",FALSE,TRUE)</formula>
    </cfRule>
    <cfRule type="expression" dxfId="1826" priority="1522">
      <formula>IF(RIGHT(TEXT(AU523,"0.#"),1)=".",TRUE,FALSE)</formula>
    </cfRule>
  </conditionalFormatting>
  <conditionalFormatting sqref="AU524">
    <cfRule type="expression" dxfId="1825" priority="1519">
      <formula>IF(RIGHT(TEXT(AU524,"0.#"),1)=".",FALSE,TRUE)</formula>
    </cfRule>
    <cfRule type="expression" dxfId="1824" priority="1520">
      <formula>IF(RIGHT(TEXT(AU524,"0.#"),1)=".",TRUE,FALSE)</formula>
    </cfRule>
  </conditionalFormatting>
  <conditionalFormatting sqref="AQ523">
    <cfRule type="expression" dxfId="1823" priority="1511">
      <formula>IF(RIGHT(TEXT(AQ523,"0.#"),1)=".",FALSE,TRUE)</formula>
    </cfRule>
    <cfRule type="expression" dxfId="1822" priority="1512">
      <formula>IF(RIGHT(TEXT(AQ523,"0.#"),1)=".",TRUE,FALSE)</formula>
    </cfRule>
  </conditionalFormatting>
  <conditionalFormatting sqref="AQ524">
    <cfRule type="expression" dxfId="1821" priority="1509">
      <formula>IF(RIGHT(TEXT(AQ524,"0.#"),1)=".",FALSE,TRUE)</formula>
    </cfRule>
    <cfRule type="expression" dxfId="1820" priority="1510">
      <formula>IF(RIGHT(TEXT(AQ524,"0.#"),1)=".",TRUE,FALSE)</formula>
    </cfRule>
  </conditionalFormatting>
  <conditionalFormatting sqref="AQ522">
    <cfRule type="expression" dxfId="1819" priority="1507">
      <formula>IF(RIGHT(TEXT(AQ522,"0.#"),1)=".",FALSE,TRUE)</formula>
    </cfRule>
    <cfRule type="expression" dxfId="1818" priority="1508">
      <formula>IF(RIGHT(TEXT(AQ522,"0.#"),1)=".",TRUE,FALSE)</formula>
    </cfRule>
  </conditionalFormatting>
  <conditionalFormatting sqref="AE527">
    <cfRule type="expression" dxfId="1817" priority="1505">
      <formula>IF(RIGHT(TEXT(AE527,"0.#"),1)=".",FALSE,TRUE)</formula>
    </cfRule>
    <cfRule type="expression" dxfId="1816" priority="1506">
      <formula>IF(RIGHT(TEXT(AE527,"0.#"),1)=".",TRUE,FALSE)</formula>
    </cfRule>
  </conditionalFormatting>
  <conditionalFormatting sqref="AE528">
    <cfRule type="expression" dxfId="1815" priority="1503">
      <formula>IF(RIGHT(TEXT(AE528,"0.#"),1)=".",FALSE,TRUE)</formula>
    </cfRule>
    <cfRule type="expression" dxfId="1814" priority="1504">
      <formula>IF(RIGHT(TEXT(AE528,"0.#"),1)=".",TRUE,FALSE)</formula>
    </cfRule>
  </conditionalFormatting>
  <conditionalFormatting sqref="AE529">
    <cfRule type="expression" dxfId="1813" priority="1501">
      <formula>IF(RIGHT(TEXT(AE529,"0.#"),1)=".",FALSE,TRUE)</formula>
    </cfRule>
    <cfRule type="expression" dxfId="1812" priority="1502">
      <formula>IF(RIGHT(TEXT(AE529,"0.#"),1)=".",TRUE,FALSE)</formula>
    </cfRule>
  </conditionalFormatting>
  <conditionalFormatting sqref="AU527">
    <cfRule type="expression" dxfId="1811" priority="1493">
      <formula>IF(RIGHT(TEXT(AU527,"0.#"),1)=".",FALSE,TRUE)</formula>
    </cfRule>
    <cfRule type="expression" dxfId="1810" priority="1494">
      <formula>IF(RIGHT(TEXT(AU527,"0.#"),1)=".",TRUE,FALSE)</formula>
    </cfRule>
  </conditionalFormatting>
  <conditionalFormatting sqref="AU528">
    <cfRule type="expression" dxfId="1809" priority="1491">
      <formula>IF(RIGHT(TEXT(AU528,"0.#"),1)=".",FALSE,TRUE)</formula>
    </cfRule>
    <cfRule type="expression" dxfId="1808" priority="1492">
      <formula>IF(RIGHT(TEXT(AU528,"0.#"),1)=".",TRUE,FALSE)</formula>
    </cfRule>
  </conditionalFormatting>
  <conditionalFormatting sqref="AU529">
    <cfRule type="expression" dxfId="1807" priority="1489">
      <formula>IF(RIGHT(TEXT(AU529,"0.#"),1)=".",FALSE,TRUE)</formula>
    </cfRule>
    <cfRule type="expression" dxfId="1806" priority="1490">
      <formula>IF(RIGHT(TEXT(AU529,"0.#"),1)=".",TRUE,FALSE)</formula>
    </cfRule>
  </conditionalFormatting>
  <conditionalFormatting sqref="AQ528">
    <cfRule type="expression" dxfId="1805" priority="1481">
      <formula>IF(RIGHT(TEXT(AQ528,"0.#"),1)=".",FALSE,TRUE)</formula>
    </cfRule>
    <cfRule type="expression" dxfId="1804" priority="1482">
      <formula>IF(RIGHT(TEXT(AQ528,"0.#"),1)=".",TRUE,FALSE)</formula>
    </cfRule>
  </conditionalFormatting>
  <conditionalFormatting sqref="AQ529">
    <cfRule type="expression" dxfId="1803" priority="1479">
      <formula>IF(RIGHT(TEXT(AQ529,"0.#"),1)=".",FALSE,TRUE)</formula>
    </cfRule>
    <cfRule type="expression" dxfId="1802" priority="1480">
      <formula>IF(RIGHT(TEXT(AQ529,"0.#"),1)=".",TRUE,FALSE)</formula>
    </cfRule>
  </conditionalFormatting>
  <conditionalFormatting sqref="AQ527">
    <cfRule type="expression" dxfId="1801" priority="1477">
      <formula>IF(RIGHT(TEXT(AQ527,"0.#"),1)=".",FALSE,TRUE)</formula>
    </cfRule>
    <cfRule type="expression" dxfId="1800" priority="1478">
      <formula>IF(RIGHT(TEXT(AQ527,"0.#"),1)=".",TRUE,FALSE)</formula>
    </cfRule>
  </conditionalFormatting>
  <conditionalFormatting sqref="AE532">
    <cfRule type="expression" dxfId="1799" priority="1475">
      <formula>IF(RIGHT(TEXT(AE532,"0.#"),1)=".",FALSE,TRUE)</formula>
    </cfRule>
    <cfRule type="expression" dxfId="1798" priority="1476">
      <formula>IF(RIGHT(TEXT(AE532,"0.#"),1)=".",TRUE,FALSE)</formula>
    </cfRule>
  </conditionalFormatting>
  <conditionalFormatting sqref="AM534">
    <cfRule type="expression" dxfId="1797" priority="1465">
      <formula>IF(RIGHT(TEXT(AM534,"0.#"),1)=".",FALSE,TRUE)</formula>
    </cfRule>
    <cfRule type="expression" dxfId="1796" priority="1466">
      <formula>IF(RIGHT(TEXT(AM534,"0.#"),1)=".",TRUE,FALSE)</formula>
    </cfRule>
  </conditionalFormatting>
  <conditionalFormatting sqref="AE533">
    <cfRule type="expression" dxfId="1795" priority="1473">
      <formula>IF(RIGHT(TEXT(AE533,"0.#"),1)=".",FALSE,TRUE)</formula>
    </cfRule>
    <cfRule type="expression" dxfId="1794" priority="1474">
      <formula>IF(RIGHT(TEXT(AE533,"0.#"),1)=".",TRUE,FALSE)</formula>
    </cfRule>
  </conditionalFormatting>
  <conditionalFormatting sqref="AE534">
    <cfRule type="expression" dxfId="1793" priority="1471">
      <formula>IF(RIGHT(TEXT(AE534,"0.#"),1)=".",FALSE,TRUE)</formula>
    </cfRule>
    <cfRule type="expression" dxfId="1792" priority="1472">
      <formula>IF(RIGHT(TEXT(AE534,"0.#"),1)=".",TRUE,FALSE)</formula>
    </cfRule>
  </conditionalFormatting>
  <conditionalFormatting sqref="AM532">
    <cfRule type="expression" dxfId="1791" priority="1469">
      <formula>IF(RIGHT(TEXT(AM532,"0.#"),1)=".",FALSE,TRUE)</formula>
    </cfRule>
    <cfRule type="expression" dxfId="1790" priority="1470">
      <formula>IF(RIGHT(TEXT(AM532,"0.#"),1)=".",TRUE,FALSE)</formula>
    </cfRule>
  </conditionalFormatting>
  <conditionalFormatting sqref="AM533">
    <cfRule type="expression" dxfId="1789" priority="1467">
      <formula>IF(RIGHT(TEXT(AM533,"0.#"),1)=".",FALSE,TRUE)</formula>
    </cfRule>
    <cfRule type="expression" dxfId="1788" priority="1468">
      <formula>IF(RIGHT(TEXT(AM533,"0.#"),1)=".",TRUE,FALSE)</formula>
    </cfRule>
  </conditionalFormatting>
  <conditionalFormatting sqref="AU532">
    <cfRule type="expression" dxfId="1787" priority="1463">
      <formula>IF(RIGHT(TEXT(AU532,"0.#"),1)=".",FALSE,TRUE)</formula>
    </cfRule>
    <cfRule type="expression" dxfId="1786" priority="1464">
      <formula>IF(RIGHT(TEXT(AU532,"0.#"),1)=".",TRUE,FALSE)</formula>
    </cfRule>
  </conditionalFormatting>
  <conditionalFormatting sqref="AU533">
    <cfRule type="expression" dxfId="1785" priority="1461">
      <formula>IF(RIGHT(TEXT(AU533,"0.#"),1)=".",FALSE,TRUE)</formula>
    </cfRule>
    <cfRule type="expression" dxfId="1784" priority="1462">
      <formula>IF(RIGHT(TEXT(AU533,"0.#"),1)=".",TRUE,FALSE)</formula>
    </cfRule>
  </conditionalFormatting>
  <conditionalFormatting sqref="AU534">
    <cfRule type="expression" dxfId="1783" priority="1459">
      <formula>IF(RIGHT(TEXT(AU534,"0.#"),1)=".",FALSE,TRUE)</formula>
    </cfRule>
    <cfRule type="expression" dxfId="1782" priority="1460">
      <formula>IF(RIGHT(TEXT(AU534,"0.#"),1)=".",TRUE,FALSE)</formula>
    </cfRule>
  </conditionalFormatting>
  <conditionalFormatting sqref="AI534">
    <cfRule type="expression" dxfId="1781" priority="1453">
      <formula>IF(RIGHT(TEXT(AI534,"0.#"),1)=".",FALSE,TRUE)</formula>
    </cfRule>
    <cfRule type="expression" dxfId="1780" priority="1454">
      <formula>IF(RIGHT(TEXT(AI534,"0.#"),1)=".",TRUE,FALSE)</formula>
    </cfRule>
  </conditionalFormatting>
  <conditionalFormatting sqref="AI532">
    <cfRule type="expression" dxfId="1779" priority="1457">
      <formula>IF(RIGHT(TEXT(AI532,"0.#"),1)=".",FALSE,TRUE)</formula>
    </cfRule>
    <cfRule type="expression" dxfId="1778" priority="1458">
      <formula>IF(RIGHT(TEXT(AI532,"0.#"),1)=".",TRUE,FALSE)</formula>
    </cfRule>
  </conditionalFormatting>
  <conditionalFormatting sqref="AI533">
    <cfRule type="expression" dxfId="1777" priority="1455">
      <formula>IF(RIGHT(TEXT(AI533,"0.#"),1)=".",FALSE,TRUE)</formula>
    </cfRule>
    <cfRule type="expression" dxfId="1776" priority="1456">
      <formula>IF(RIGHT(TEXT(AI533,"0.#"),1)=".",TRUE,FALSE)</formula>
    </cfRule>
  </conditionalFormatting>
  <conditionalFormatting sqref="AQ533">
    <cfRule type="expression" dxfId="1775" priority="1451">
      <formula>IF(RIGHT(TEXT(AQ533,"0.#"),1)=".",FALSE,TRUE)</formula>
    </cfRule>
    <cfRule type="expression" dxfId="1774" priority="1452">
      <formula>IF(RIGHT(TEXT(AQ533,"0.#"),1)=".",TRUE,FALSE)</formula>
    </cfRule>
  </conditionalFormatting>
  <conditionalFormatting sqref="AQ534">
    <cfRule type="expression" dxfId="1773" priority="1449">
      <formula>IF(RIGHT(TEXT(AQ534,"0.#"),1)=".",FALSE,TRUE)</formula>
    </cfRule>
    <cfRule type="expression" dxfId="1772" priority="1450">
      <formula>IF(RIGHT(TEXT(AQ534,"0.#"),1)=".",TRUE,FALSE)</formula>
    </cfRule>
  </conditionalFormatting>
  <conditionalFormatting sqref="AQ532">
    <cfRule type="expression" dxfId="1771" priority="1447">
      <formula>IF(RIGHT(TEXT(AQ532,"0.#"),1)=".",FALSE,TRUE)</formula>
    </cfRule>
    <cfRule type="expression" dxfId="1770" priority="1448">
      <formula>IF(RIGHT(TEXT(AQ532,"0.#"),1)=".",TRUE,FALSE)</formula>
    </cfRule>
  </conditionalFormatting>
  <conditionalFormatting sqref="AE541">
    <cfRule type="expression" dxfId="1769" priority="1445">
      <formula>IF(RIGHT(TEXT(AE541,"0.#"),1)=".",FALSE,TRUE)</formula>
    </cfRule>
    <cfRule type="expression" dxfId="1768" priority="1446">
      <formula>IF(RIGHT(TEXT(AE541,"0.#"),1)=".",TRUE,FALSE)</formula>
    </cfRule>
  </conditionalFormatting>
  <conditionalFormatting sqref="AE542">
    <cfRule type="expression" dxfId="1767" priority="1443">
      <formula>IF(RIGHT(TEXT(AE542,"0.#"),1)=".",FALSE,TRUE)</formula>
    </cfRule>
    <cfRule type="expression" dxfId="1766" priority="1444">
      <formula>IF(RIGHT(TEXT(AE542,"0.#"),1)=".",TRUE,FALSE)</formula>
    </cfRule>
  </conditionalFormatting>
  <conditionalFormatting sqref="AE543">
    <cfRule type="expression" dxfId="1765" priority="1441">
      <formula>IF(RIGHT(TEXT(AE543,"0.#"),1)=".",FALSE,TRUE)</formula>
    </cfRule>
    <cfRule type="expression" dxfId="1764" priority="1442">
      <formula>IF(RIGHT(TEXT(AE543,"0.#"),1)=".",TRUE,FALSE)</formula>
    </cfRule>
  </conditionalFormatting>
  <conditionalFormatting sqref="AU541">
    <cfRule type="expression" dxfId="1763" priority="1433">
      <formula>IF(RIGHT(TEXT(AU541,"0.#"),1)=".",FALSE,TRUE)</formula>
    </cfRule>
    <cfRule type="expression" dxfId="1762" priority="1434">
      <formula>IF(RIGHT(TEXT(AU541,"0.#"),1)=".",TRUE,FALSE)</formula>
    </cfRule>
  </conditionalFormatting>
  <conditionalFormatting sqref="AU542">
    <cfRule type="expression" dxfId="1761" priority="1431">
      <formula>IF(RIGHT(TEXT(AU542,"0.#"),1)=".",FALSE,TRUE)</formula>
    </cfRule>
    <cfRule type="expression" dxfId="1760" priority="1432">
      <formula>IF(RIGHT(TEXT(AU542,"0.#"),1)=".",TRUE,FALSE)</formula>
    </cfRule>
  </conditionalFormatting>
  <conditionalFormatting sqref="AU543">
    <cfRule type="expression" dxfId="1759" priority="1429">
      <formula>IF(RIGHT(TEXT(AU543,"0.#"),1)=".",FALSE,TRUE)</formula>
    </cfRule>
    <cfRule type="expression" dxfId="1758" priority="1430">
      <formula>IF(RIGHT(TEXT(AU543,"0.#"),1)=".",TRUE,FALSE)</formula>
    </cfRule>
  </conditionalFormatting>
  <conditionalFormatting sqref="AQ542">
    <cfRule type="expression" dxfId="1757" priority="1421">
      <formula>IF(RIGHT(TEXT(AQ542,"0.#"),1)=".",FALSE,TRUE)</formula>
    </cfRule>
    <cfRule type="expression" dxfId="1756" priority="1422">
      <formula>IF(RIGHT(TEXT(AQ542,"0.#"),1)=".",TRUE,FALSE)</formula>
    </cfRule>
  </conditionalFormatting>
  <conditionalFormatting sqref="AQ543">
    <cfRule type="expression" dxfId="1755" priority="1419">
      <formula>IF(RIGHT(TEXT(AQ543,"0.#"),1)=".",FALSE,TRUE)</formula>
    </cfRule>
    <cfRule type="expression" dxfId="1754" priority="1420">
      <formula>IF(RIGHT(TEXT(AQ543,"0.#"),1)=".",TRUE,FALSE)</formula>
    </cfRule>
  </conditionalFormatting>
  <conditionalFormatting sqref="AQ541">
    <cfRule type="expression" dxfId="1753" priority="1417">
      <formula>IF(RIGHT(TEXT(AQ541,"0.#"),1)=".",FALSE,TRUE)</formula>
    </cfRule>
    <cfRule type="expression" dxfId="1752" priority="1418">
      <formula>IF(RIGHT(TEXT(AQ541,"0.#"),1)=".",TRUE,FALSE)</formula>
    </cfRule>
  </conditionalFormatting>
  <conditionalFormatting sqref="AE566">
    <cfRule type="expression" dxfId="1751" priority="1415">
      <formula>IF(RIGHT(TEXT(AE566,"0.#"),1)=".",FALSE,TRUE)</formula>
    </cfRule>
    <cfRule type="expression" dxfId="1750" priority="1416">
      <formula>IF(RIGHT(TEXT(AE566,"0.#"),1)=".",TRUE,FALSE)</formula>
    </cfRule>
  </conditionalFormatting>
  <conditionalFormatting sqref="AE567">
    <cfRule type="expression" dxfId="1749" priority="1413">
      <formula>IF(RIGHT(TEXT(AE567,"0.#"),1)=".",FALSE,TRUE)</formula>
    </cfRule>
    <cfRule type="expression" dxfId="1748" priority="1414">
      <formula>IF(RIGHT(TEXT(AE567,"0.#"),1)=".",TRUE,FALSE)</formula>
    </cfRule>
  </conditionalFormatting>
  <conditionalFormatting sqref="AE568">
    <cfRule type="expression" dxfId="1747" priority="1411">
      <formula>IF(RIGHT(TEXT(AE568,"0.#"),1)=".",FALSE,TRUE)</formula>
    </cfRule>
    <cfRule type="expression" dxfId="1746" priority="1412">
      <formula>IF(RIGHT(TEXT(AE568,"0.#"),1)=".",TRUE,FALSE)</formula>
    </cfRule>
  </conditionalFormatting>
  <conditionalFormatting sqref="AU566">
    <cfRule type="expression" dxfId="1745" priority="1403">
      <formula>IF(RIGHT(TEXT(AU566,"0.#"),1)=".",FALSE,TRUE)</formula>
    </cfRule>
    <cfRule type="expression" dxfId="1744" priority="1404">
      <formula>IF(RIGHT(TEXT(AU566,"0.#"),1)=".",TRUE,FALSE)</formula>
    </cfRule>
  </conditionalFormatting>
  <conditionalFormatting sqref="AU567">
    <cfRule type="expression" dxfId="1743" priority="1401">
      <formula>IF(RIGHT(TEXT(AU567,"0.#"),1)=".",FALSE,TRUE)</formula>
    </cfRule>
    <cfRule type="expression" dxfId="1742" priority="1402">
      <formula>IF(RIGHT(TEXT(AU567,"0.#"),1)=".",TRUE,FALSE)</formula>
    </cfRule>
  </conditionalFormatting>
  <conditionalFormatting sqref="AU568">
    <cfRule type="expression" dxfId="1741" priority="1399">
      <formula>IF(RIGHT(TEXT(AU568,"0.#"),1)=".",FALSE,TRUE)</formula>
    </cfRule>
    <cfRule type="expression" dxfId="1740" priority="1400">
      <formula>IF(RIGHT(TEXT(AU568,"0.#"),1)=".",TRUE,FALSE)</formula>
    </cfRule>
  </conditionalFormatting>
  <conditionalFormatting sqref="AQ567">
    <cfRule type="expression" dxfId="1739" priority="1391">
      <formula>IF(RIGHT(TEXT(AQ567,"0.#"),1)=".",FALSE,TRUE)</formula>
    </cfRule>
    <cfRule type="expression" dxfId="1738" priority="1392">
      <formula>IF(RIGHT(TEXT(AQ567,"0.#"),1)=".",TRUE,FALSE)</formula>
    </cfRule>
  </conditionalFormatting>
  <conditionalFormatting sqref="AQ568">
    <cfRule type="expression" dxfId="1737" priority="1389">
      <formula>IF(RIGHT(TEXT(AQ568,"0.#"),1)=".",FALSE,TRUE)</formula>
    </cfRule>
    <cfRule type="expression" dxfId="1736" priority="1390">
      <formula>IF(RIGHT(TEXT(AQ568,"0.#"),1)=".",TRUE,FALSE)</formula>
    </cfRule>
  </conditionalFormatting>
  <conditionalFormatting sqref="AQ566">
    <cfRule type="expression" dxfId="1735" priority="1387">
      <formula>IF(RIGHT(TEXT(AQ566,"0.#"),1)=".",FALSE,TRUE)</formula>
    </cfRule>
    <cfRule type="expression" dxfId="1734" priority="1388">
      <formula>IF(RIGHT(TEXT(AQ566,"0.#"),1)=".",TRUE,FALSE)</formula>
    </cfRule>
  </conditionalFormatting>
  <conditionalFormatting sqref="AE546">
    <cfRule type="expression" dxfId="1733" priority="1385">
      <formula>IF(RIGHT(TEXT(AE546,"0.#"),1)=".",FALSE,TRUE)</formula>
    </cfRule>
    <cfRule type="expression" dxfId="1732" priority="1386">
      <formula>IF(RIGHT(TEXT(AE546,"0.#"),1)=".",TRUE,FALSE)</formula>
    </cfRule>
  </conditionalFormatting>
  <conditionalFormatting sqref="AE547">
    <cfRule type="expression" dxfId="1731" priority="1383">
      <formula>IF(RIGHT(TEXT(AE547,"0.#"),1)=".",FALSE,TRUE)</formula>
    </cfRule>
    <cfRule type="expression" dxfId="1730" priority="1384">
      <formula>IF(RIGHT(TEXT(AE547,"0.#"),1)=".",TRUE,FALSE)</formula>
    </cfRule>
  </conditionalFormatting>
  <conditionalFormatting sqref="AE548">
    <cfRule type="expression" dxfId="1729" priority="1381">
      <formula>IF(RIGHT(TEXT(AE548,"0.#"),1)=".",FALSE,TRUE)</formula>
    </cfRule>
    <cfRule type="expression" dxfId="1728" priority="1382">
      <formula>IF(RIGHT(TEXT(AE548,"0.#"),1)=".",TRUE,FALSE)</formula>
    </cfRule>
  </conditionalFormatting>
  <conditionalFormatting sqref="AU546">
    <cfRule type="expression" dxfId="1727" priority="1373">
      <formula>IF(RIGHT(TEXT(AU546,"0.#"),1)=".",FALSE,TRUE)</formula>
    </cfRule>
    <cfRule type="expression" dxfId="1726" priority="1374">
      <formula>IF(RIGHT(TEXT(AU546,"0.#"),1)=".",TRUE,FALSE)</formula>
    </cfRule>
  </conditionalFormatting>
  <conditionalFormatting sqref="AU547">
    <cfRule type="expression" dxfId="1725" priority="1371">
      <formula>IF(RIGHT(TEXT(AU547,"0.#"),1)=".",FALSE,TRUE)</formula>
    </cfRule>
    <cfRule type="expression" dxfId="1724" priority="1372">
      <formula>IF(RIGHT(TEXT(AU547,"0.#"),1)=".",TRUE,FALSE)</formula>
    </cfRule>
  </conditionalFormatting>
  <conditionalFormatting sqref="AU548">
    <cfRule type="expression" dxfId="1723" priority="1369">
      <formula>IF(RIGHT(TEXT(AU548,"0.#"),1)=".",FALSE,TRUE)</formula>
    </cfRule>
    <cfRule type="expression" dxfId="1722" priority="1370">
      <formula>IF(RIGHT(TEXT(AU548,"0.#"),1)=".",TRUE,FALSE)</formula>
    </cfRule>
  </conditionalFormatting>
  <conditionalFormatting sqref="AQ547">
    <cfRule type="expression" dxfId="1721" priority="1361">
      <formula>IF(RIGHT(TEXT(AQ547,"0.#"),1)=".",FALSE,TRUE)</formula>
    </cfRule>
    <cfRule type="expression" dxfId="1720" priority="1362">
      <formula>IF(RIGHT(TEXT(AQ547,"0.#"),1)=".",TRUE,FALSE)</formula>
    </cfRule>
  </conditionalFormatting>
  <conditionalFormatting sqref="AQ546">
    <cfRule type="expression" dxfId="1719" priority="1357">
      <formula>IF(RIGHT(TEXT(AQ546,"0.#"),1)=".",FALSE,TRUE)</formula>
    </cfRule>
    <cfRule type="expression" dxfId="1718" priority="1358">
      <formula>IF(RIGHT(TEXT(AQ546,"0.#"),1)=".",TRUE,FALSE)</formula>
    </cfRule>
  </conditionalFormatting>
  <conditionalFormatting sqref="AE551">
    <cfRule type="expression" dxfId="1717" priority="1355">
      <formula>IF(RIGHT(TEXT(AE551,"0.#"),1)=".",FALSE,TRUE)</formula>
    </cfRule>
    <cfRule type="expression" dxfId="1716" priority="1356">
      <formula>IF(RIGHT(TEXT(AE551,"0.#"),1)=".",TRUE,FALSE)</formula>
    </cfRule>
  </conditionalFormatting>
  <conditionalFormatting sqref="AE553">
    <cfRule type="expression" dxfId="1715" priority="1351">
      <formula>IF(RIGHT(TEXT(AE553,"0.#"),1)=".",FALSE,TRUE)</formula>
    </cfRule>
    <cfRule type="expression" dxfId="1714" priority="1352">
      <formula>IF(RIGHT(TEXT(AE553,"0.#"),1)=".",TRUE,FALSE)</formula>
    </cfRule>
  </conditionalFormatting>
  <conditionalFormatting sqref="AU551">
    <cfRule type="expression" dxfId="1713" priority="1343">
      <formula>IF(RIGHT(TEXT(AU551,"0.#"),1)=".",FALSE,TRUE)</formula>
    </cfRule>
    <cfRule type="expression" dxfId="1712" priority="1344">
      <formula>IF(RIGHT(TEXT(AU551,"0.#"),1)=".",TRUE,FALSE)</formula>
    </cfRule>
  </conditionalFormatting>
  <conditionalFormatting sqref="AU553">
    <cfRule type="expression" dxfId="1711" priority="1339">
      <formula>IF(RIGHT(TEXT(AU553,"0.#"),1)=".",FALSE,TRUE)</formula>
    </cfRule>
    <cfRule type="expression" dxfId="1710" priority="1340">
      <formula>IF(RIGHT(TEXT(AU553,"0.#"),1)=".",TRUE,FALSE)</formula>
    </cfRule>
  </conditionalFormatting>
  <conditionalFormatting sqref="AQ552">
    <cfRule type="expression" dxfId="1709" priority="1331">
      <formula>IF(RIGHT(TEXT(AQ552,"0.#"),1)=".",FALSE,TRUE)</formula>
    </cfRule>
    <cfRule type="expression" dxfId="1708" priority="1332">
      <formula>IF(RIGHT(TEXT(AQ552,"0.#"),1)=".",TRUE,FALSE)</formula>
    </cfRule>
  </conditionalFormatting>
  <conditionalFormatting sqref="AU561">
    <cfRule type="expression" dxfId="1707" priority="1283">
      <formula>IF(RIGHT(TEXT(AU561,"0.#"),1)=".",FALSE,TRUE)</formula>
    </cfRule>
    <cfRule type="expression" dxfId="1706" priority="1284">
      <formula>IF(RIGHT(TEXT(AU561,"0.#"),1)=".",TRUE,FALSE)</formula>
    </cfRule>
  </conditionalFormatting>
  <conditionalFormatting sqref="AU562">
    <cfRule type="expression" dxfId="1705" priority="1281">
      <formula>IF(RIGHT(TEXT(AU562,"0.#"),1)=".",FALSE,TRUE)</formula>
    </cfRule>
    <cfRule type="expression" dxfId="1704" priority="1282">
      <formula>IF(RIGHT(TEXT(AU562,"0.#"),1)=".",TRUE,FALSE)</formula>
    </cfRule>
  </conditionalFormatting>
  <conditionalFormatting sqref="AU563">
    <cfRule type="expression" dxfId="1703" priority="1279">
      <formula>IF(RIGHT(TEXT(AU563,"0.#"),1)=".",FALSE,TRUE)</formula>
    </cfRule>
    <cfRule type="expression" dxfId="1702" priority="1280">
      <formula>IF(RIGHT(TEXT(AU563,"0.#"),1)=".",TRUE,FALSE)</formula>
    </cfRule>
  </conditionalFormatting>
  <conditionalFormatting sqref="AQ562">
    <cfRule type="expression" dxfId="1701" priority="1271">
      <formula>IF(RIGHT(TEXT(AQ562,"0.#"),1)=".",FALSE,TRUE)</formula>
    </cfRule>
    <cfRule type="expression" dxfId="1700" priority="1272">
      <formula>IF(RIGHT(TEXT(AQ562,"0.#"),1)=".",TRUE,FALSE)</formula>
    </cfRule>
  </conditionalFormatting>
  <conditionalFormatting sqref="AQ563">
    <cfRule type="expression" dxfId="1699" priority="1269">
      <formula>IF(RIGHT(TEXT(AQ563,"0.#"),1)=".",FALSE,TRUE)</formula>
    </cfRule>
    <cfRule type="expression" dxfId="1698" priority="1270">
      <formula>IF(RIGHT(TEXT(AQ563,"0.#"),1)=".",TRUE,FALSE)</formula>
    </cfRule>
  </conditionalFormatting>
  <conditionalFormatting sqref="AQ561">
    <cfRule type="expression" dxfId="1697" priority="1267">
      <formula>IF(RIGHT(TEXT(AQ561,"0.#"),1)=".",FALSE,TRUE)</formula>
    </cfRule>
    <cfRule type="expression" dxfId="1696" priority="1268">
      <formula>IF(RIGHT(TEXT(AQ561,"0.#"),1)=".",TRUE,FALSE)</formula>
    </cfRule>
  </conditionalFormatting>
  <conditionalFormatting sqref="AE571">
    <cfRule type="expression" dxfId="1695" priority="1265">
      <formula>IF(RIGHT(TEXT(AE571,"0.#"),1)=".",FALSE,TRUE)</formula>
    </cfRule>
    <cfRule type="expression" dxfId="1694" priority="1266">
      <formula>IF(RIGHT(TEXT(AE571,"0.#"),1)=".",TRUE,FALSE)</formula>
    </cfRule>
  </conditionalFormatting>
  <conditionalFormatting sqref="AE572">
    <cfRule type="expression" dxfId="1693" priority="1263">
      <formula>IF(RIGHT(TEXT(AE572,"0.#"),1)=".",FALSE,TRUE)</formula>
    </cfRule>
    <cfRule type="expression" dxfId="1692" priority="1264">
      <formula>IF(RIGHT(TEXT(AE572,"0.#"),1)=".",TRUE,FALSE)</formula>
    </cfRule>
  </conditionalFormatting>
  <conditionalFormatting sqref="AE573">
    <cfRule type="expression" dxfId="1691" priority="1261">
      <formula>IF(RIGHT(TEXT(AE573,"0.#"),1)=".",FALSE,TRUE)</formula>
    </cfRule>
    <cfRule type="expression" dxfId="1690" priority="1262">
      <formula>IF(RIGHT(TEXT(AE573,"0.#"),1)=".",TRUE,FALSE)</formula>
    </cfRule>
  </conditionalFormatting>
  <conditionalFormatting sqref="AU571">
    <cfRule type="expression" dxfId="1689" priority="1253">
      <formula>IF(RIGHT(TEXT(AU571,"0.#"),1)=".",FALSE,TRUE)</formula>
    </cfRule>
    <cfRule type="expression" dxfId="1688" priority="1254">
      <formula>IF(RIGHT(TEXT(AU571,"0.#"),1)=".",TRUE,FALSE)</formula>
    </cfRule>
  </conditionalFormatting>
  <conditionalFormatting sqref="AU572">
    <cfRule type="expression" dxfId="1687" priority="1251">
      <formula>IF(RIGHT(TEXT(AU572,"0.#"),1)=".",FALSE,TRUE)</formula>
    </cfRule>
    <cfRule type="expression" dxfId="1686" priority="1252">
      <formula>IF(RIGHT(TEXT(AU572,"0.#"),1)=".",TRUE,FALSE)</formula>
    </cfRule>
  </conditionalFormatting>
  <conditionalFormatting sqref="AU573">
    <cfRule type="expression" dxfId="1685" priority="1249">
      <formula>IF(RIGHT(TEXT(AU573,"0.#"),1)=".",FALSE,TRUE)</formula>
    </cfRule>
    <cfRule type="expression" dxfId="1684" priority="1250">
      <formula>IF(RIGHT(TEXT(AU573,"0.#"),1)=".",TRUE,FALSE)</formula>
    </cfRule>
  </conditionalFormatting>
  <conditionalFormatting sqref="AQ572">
    <cfRule type="expression" dxfId="1683" priority="1241">
      <formula>IF(RIGHT(TEXT(AQ572,"0.#"),1)=".",FALSE,TRUE)</formula>
    </cfRule>
    <cfRule type="expression" dxfId="1682" priority="1242">
      <formula>IF(RIGHT(TEXT(AQ572,"0.#"),1)=".",TRUE,FALSE)</formula>
    </cfRule>
  </conditionalFormatting>
  <conditionalFormatting sqref="AQ573">
    <cfRule type="expression" dxfId="1681" priority="1239">
      <formula>IF(RIGHT(TEXT(AQ573,"0.#"),1)=".",FALSE,TRUE)</formula>
    </cfRule>
    <cfRule type="expression" dxfId="1680" priority="1240">
      <formula>IF(RIGHT(TEXT(AQ573,"0.#"),1)=".",TRUE,FALSE)</formula>
    </cfRule>
  </conditionalFormatting>
  <conditionalFormatting sqref="AQ571">
    <cfRule type="expression" dxfId="1679" priority="1237">
      <formula>IF(RIGHT(TEXT(AQ571,"0.#"),1)=".",FALSE,TRUE)</formula>
    </cfRule>
    <cfRule type="expression" dxfId="1678" priority="1238">
      <formula>IF(RIGHT(TEXT(AQ571,"0.#"),1)=".",TRUE,FALSE)</formula>
    </cfRule>
  </conditionalFormatting>
  <conditionalFormatting sqref="AE576">
    <cfRule type="expression" dxfId="1677" priority="1235">
      <formula>IF(RIGHT(TEXT(AE576,"0.#"),1)=".",FALSE,TRUE)</formula>
    </cfRule>
    <cfRule type="expression" dxfId="1676" priority="1236">
      <formula>IF(RIGHT(TEXT(AE576,"0.#"),1)=".",TRUE,FALSE)</formula>
    </cfRule>
  </conditionalFormatting>
  <conditionalFormatting sqref="AE577">
    <cfRule type="expression" dxfId="1675" priority="1233">
      <formula>IF(RIGHT(TEXT(AE577,"0.#"),1)=".",FALSE,TRUE)</formula>
    </cfRule>
    <cfRule type="expression" dxfId="1674" priority="1234">
      <formula>IF(RIGHT(TEXT(AE577,"0.#"),1)=".",TRUE,FALSE)</formula>
    </cfRule>
  </conditionalFormatting>
  <conditionalFormatting sqref="AE578">
    <cfRule type="expression" dxfId="1673" priority="1231">
      <formula>IF(RIGHT(TEXT(AE578,"0.#"),1)=".",FALSE,TRUE)</formula>
    </cfRule>
    <cfRule type="expression" dxfId="1672" priority="1232">
      <formula>IF(RIGHT(TEXT(AE578,"0.#"),1)=".",TRUE,FALSE)</formula>
    </cfRule>
  </conditionalFormatting>
  <conditionalFormatting sqref="AU576">
    <cfRule type="expression" dxfId="1671" priority="1223">
      <formula>IF(RIGHT(TEXT(AU576,"0.#"),1)=".",FALSE,TRUE)</formula>
    </cfRule>
    <cfRule type="expression" dxfId="1670" priority="1224">
      <formula>IF(RIGHT(TEXT(AU576,"0.#"),1)=".",TRUE,FALSE)</formula>
    </cfRule>
  </conditionalFormatting>
  <conditionalFormatting sqref="AU577">
    <cfRule type="expression" dxfId="1669" priority="1221">
      <formula>IF(RIGHT(TEXT(AU577,"0.#"),1)=".",FALSE,TRUE)</formula>
    </cfRule>
    <cfRule type="expression" dxfId="1668" priority="1222">
      <formula>IF(RIGHT(TEXT(AU577,"0.#"),1)=".",TRUE,FALSE)</formula>
    </cfRule>
  </conditionalFormatting>
  <conditionalFormatting sqref="AU578">
    <cfRule type="expression" dxfId="1667" priority="1219">
      <formula>IF(RIGHT(TEXT(AU578,"0.#"),1)=".",FALSE,TRUE)</formula>
    </cfRule>
    <cfRule type="expression" dxfId="1666" priority="1220">
      <formula>IF(RIGHT(TEXT(AU578,"0.#"),1)=".",TRUE,FALSE)</formula>
    </cfRule>
  </conditionalFormatting>
  <conditionalFormatting sqref="AQ577">
    <cfRule type="expression" dxfId="1665" priority="1211">
      <formula>IF(RIGHT(TEXT(AQ577,"0.#"),1)=".",FALSE,TRUE)</formula>
    </cfRule>
    <cfRule type="expression" dxfId="1664" priority="1212">
      <formula>IF(RIGHT(TEXT(AQ577,"0.#"),1)=".",TRUE,FALSE)</formula>
    </cfRule>
  </conditionalFormatting>
  <conditionalFormatting sqref="AQ578">
    <cfRule type="expression" dxfId="1663" priority="1209">
      <formula>IF(RIGHT(TEXT(AQ578,"0.#"),1)=".",FALSE,TRUE)</formula>
    </cfRule>
    <cfRule type="expression" dxfId="1662" priority="1210">
      <formula>IF(RIGHT(TEXT(AQ578,"0.#"),1)=".",TRUE,FALSE)</formula>
    </cfRule>
  </conditionalFormatting>
  <conditionalFormatting sqref="AQ576">
    <cfRule type="expression" dxfId="1661" priority="1207">
      <formula>IF(RIGHT(TEXT(AQ576,"0.#"),1)=".",FALSE,TRUE)</formula>
    </cfRule>
    <cfRule type="expression" dxfId="1660" priority="1208">
      <formula>IF(RIGHT(TEXT(AQ576,"0.#"),1)=".",TRUE,FALSE)</formula>
    </cfRule>
  </conditionalFormatting>
  <conditionalFormatting sqref="AE581">
    <cfRule type="expression" dxfId="1659" priority="1205">
      <formula>IF(RIGHT(TEXT(AE581,"0.#"),1)=".",FALSE,TRUE)</formula>
    </cfRule>
    <cfRule type="expression" dxfId="1658" priority="1206">
      <formula>IF(RIGHT(TEXT(AE581,"0.#"),1)=".",TRUE,FALSE)</formula>
    </cfRule>
  </conditionalFormatting>
  <conditionalFormatting sqref="AE582">
    <cfRule type="expression" dxfId="1657" priority="1203">
      <formula>IF(RIGHT(TEXT(AE582,"0.#"),1)=".",FALSE,TRUE)</formula>
    </cfRule>
    <cfRule type="expression" dxfId="1656" priority="1204">
      <formula>IF(RIGHT(TEXT(AE582,"0.#"),1)=".",TRUE,FALSE)</formula>
    </cfRule>
  </conditionalFormatting>
  <conditionalFormatting sqref="AE583">
    <cfRule type="expression" dxfId="1655" priority="1201">
      <formula>IF(RIGHT(TEXT(AE583,"0.#"),1)=".",FALSE,TRUE)</formula>
    </cfRule>
    <cfRule type="expression" dxfId="1654" priority="1202">
      <formula>IF(RIGHT(TEXT(AE583,"0.#"),1)=".",TRUE,FALSE)</formula>
    </cfRule>
  </conditionalFormatting>
  <conditionalFormatting sqref="AU581">
    <cfRule type="expression" dxfId="1653" priority="1193">
      <formula>IF(RIGHT(TEXT(AU581,"0.#"),1)=".",FALSE,TRUE)</formula>
    </cfRule>
    <cfRule type="expression" dxfId="1652" priority="1194">
      <formula>IF(RIGHT(TEXT(AU581,"0.#"),1)=".",TRUE,FALSE)</formula>
    </cfRule>
  </conditionalFormatting>
  <conditionalFormatting sqref="AQ582">
    <cfRule type="expression" dxfId="1651" priority="1181">
      <formula>IF(RIGHT(TEXT(AQ582,"0.#"),1)=".",FALSE,TRUE)</formula>
    </cfRule>
    <cfRule type="expression" dxfId="1650" priority="1182">
      <formula>IF(RIGHT(TEXT(AQ582,"0.#"),1)=".",TRUE,FALSE)</formula>
    </cfRule>
  </conditionalFormatting>
  <conditionalFormatting sqref="AQ583">
    <cfRule type="expression" dxfId="1649" priority="1179">
      <formula>IF(RIGHT(TEXT(AQ583,"0.#"),1)=".",FALSE,TRUE)</formula>
    </cfRule>
    <cfRule type="expression" dxfId="1648" priority="1180">
      <formula>IF(RIGHT(TEXT(AQ583,"0.#"),1)=".",TRUE,FALSE)</formula>
    </cfRule>
  </conditionalFormatting>
  <conditionalFormatting sqref="AQ581">
    <cfRule type="expression" dxfId="1647" priority="1177">
      <formula>IF(RIGHT(TEXT(AQ581,"0.#"),1)=".",FALSE,TRUE)</formula>
    </cfRule>
    <cfRule type="expression" dxfId="1646" priority="1178">
      <formula>IF(RIGHT(TEXT(AQ581,"0.#"),1)=".",TRUE,FALSE)</formula>
    </cfRule>
  </conditionalFormatting>
  <conditionalFormatting sqref="AE586">
    <cfRule type="expression" dxfId="1645" priority="1175">
      <formula>IF(RIGHT(TEXT(AE586,"0.#"),1)=".",FALSE,TRUE)</formula>
    </cfRule>
    <cfRule type="expression" dxfId="1644" priority="1176">
      <formula>IF(RIGHT(TEXT(AE586,"0.#"),1)=".",TRUE,FALSE)</formula>
    </cfRule>
  </conditionalFormatting>
  <conditionalFormatting sqref="AM588">
    <cfRule type="expression" dxfId="1643" priority="1165">
      <formula>IF(RIGHT(TEXT(AM588,"0.#"),1)=".",FALSE,TRUE)</formula>
    </cfRule>
    <cfRule type="expression" dxfId="1642" priority="1166">
      <formula>IF(RIGHT(TEXT(AM588,"0.#"),1)=".",TRUE,FALSE)</formula>
    </cfRule>
  </conditionalFormatting>
  <conditionalFormatting sqref="AE587">
    <cfRule type="expression" dxfId="1641" priority="1173">
      <formula>IF(RIGHT(TEXT(AE587,"0.#"),1)=".",FALSE,TRUE)</formula>
    </cfRule>
    <cfRule type="expression" dxfId="1640" priority="1174">
      <formula>IF(RIGHT(TEXT(AE587,"0.#"),1)=".",TRUE,FALSE)</formula>
    </cfRule>
  </conditionalFormatting>
  <conditionalFormatting sqref="AE588">
    <cfRule type="expression" dxfId="1639" priority="1171">
      <formula>IF(RIGHT(TEXT(AE588,"0.#"),1)=".",FALSE,TRUE)</formula>
    </cfRule>
    <cfRule type="expression" dxfId="1638" priority="1172">
      <formula>IF(RIGHT(TEXT(AE588,"0.#"),1)=".",TRUE,FALSE)</formula>
    </cfRule>
  </conditionalFormatting>
  <conditionalFormatting sqref="AM586">
    <cfRule type="expression" dxfId="1637" priority="1169">
      <formula>IF(RIGHT(TEXT(AM586,"0.#"),1)=".",FALSE,TRUE)</formula>
    </cfRule>
    <cfRule type="expression" dxfId="1636" priority="1170">
      <formula>IF(RIGHT(TEXT(AM586,"0.#"),1)=".",TRUE,FALSE)</formula>
    </cfRule>
  </conditionalFormatting>
  <conditionalFormatting sqref="AM587">
    <cfRule type="expression" dxfId="1635" priority="1167">
      <formula>IF(RIGHT(TEXT(AM587,"0.#"),1)=".",FALSE,TRUE)</formula>
    </cfRule>
    <cfRule type="expression" dxfId="1634" priority="1168">
      <formula>IF(RIGHT(TEXT(AM587,"0.#"),1)=".",TRUE,FALSE)</formula>
    </cfRule>
  </conditionalFormatting>
  <conditionalFormatting sqref="AU586">
    <cfRule type="expression" dxfId="1633" priority="1163">
      <formula>IF(RIGHT(TEXT(AU586,"0.#"),1)=".",FALSE,TRUE)</formula>
    </cfRule>
    <cfRule type="expression" dxfId="1632" priority="1164">
      <formula>IF(RIGHT(TEXT(AU586,"0.#"),1)=".",TRUE,FALSE)</formula>
    </cfRule>
  </conditionalFormatting>
  <conditionalFormatting sqref="AU587">
    <cfRule type="expression" dxfId="1631" priority="1161">
      <formula>IF(RIGHT(TEXT(AU587,"0.#"),1)=".",FALSE,TRUE)</formula>
    </cfRule>
    <cfRule type="expression" dxfId="1630" priority="1162">
      <formula>IF(RIGHT(TEXT(AU587,"0.#"),1)=".",TRUE,FALSE)</formula>
    </cfRule>
  </conditionalFormatting>
  <conditionalFormatting sqref="AU588">
    <cfRule type="expression" dxfId="1629" priority="1159">
      <formula>IF(RIGHT(TEXT(AU588,"0.#"),1)=".",FALSE,TRUE)</formula>
    </cfRule>
    <cfRule type="expression" dxfId="1628" priority="1160">
      <formula>IF(RIGHT(TEXT(AU588,"0.#"),1)=".",TRUE,FALSE)</formula>
    </cfRule>
  </conditionalFormatting>
  <conditionalFormatting sqref="AI588">
    <cfRule type="expression" dxfId="1627" priority="1153">
      <formula>IF(RIGHT(TEXT(AI588,"0.#"),1)=".",FALSE,TRUE)</formula>
    </cfRule>
    <cfRule type="expression" dxfId="1626" priority="1154">
      <formula>IF(RIGHT(TEXT(AI588,"0.#"),1)=".",TRUE,FALSE)</formula>
    </cfRule>
  </conditionalFormatting>
  <conditionalFormatting sqref="AI586">
    <cfRule type="expression" dxfId="1625" priority="1157">
      <formula>IF(RIGHT(TEXT(AI586,"0.#"),1)=".",FALSE,TRUE)</formula>
    </cfRule>
    <cfRule type="expression" dxfId="1624" priority="1158">
      <formula>IF(RIGHT(TEXT(AI586,"0.#"),1)=".",TRUE,FALSE)</formula>
    </cfRule>
  </conditionalFormatting>
  <conditionalFormatting sqref="AI587">
    <cfRule type="expression" dxfId="1623" priority="1155">
      <formula>IF(RIGHT(TEXT(AI587,"0.#"),1)=".",FALSE,TRUE)</formula>
    </cfRule>
    <cfRule type="expression" dxfId="1622" priority="1156">
      <formula>IF(RIGHT(TEXT(AI587,"0.#"),1)=".",TRUE,FALSE)</formula>
    </cfRule>
  </conditionalFormatting>
  <conditionalFormatting sqref="AQ587">
    <cfRule type="expression" dxfId="1621" priority="1151">
      <formula>IF(RIGHT(TEXT(AQ587,"0.#"),1)=".",FALSE,TRUE)</formula>
    </cfRule>
    <cfRule type="expression" dxfId="1620" priority="1152">
      <formula>IF(RIGHT(TEXT(AQ587,"0.#"),1)=".",TRUE,FALSE)</formula>
    </cfRule>
  </conditionalFormatting>
  <conditionalFormatting sqref="AQ588">
    <cfRule type="expression" dxfId="1619" priority="1149">
      <formula>IF(RIGHT(TEXT(AQ588,"0.#"),1)=".",FALSE,TRUE)</formula>
    </cfRule>
    <cfRule type="expression" dxfId="1618" priority="1150">
      <formula>IF(RIGHT(TEXT(AQ588,"0.#"),1)=".",TRUE,FALSE)</formula>
    </cfRule>
  </conditionalFormatting>
  <conditionalFormatting sqref="AQ586">
    <cfRule type="expression" dxfId="1617" priority="1147">
      <formula>IF(RIGHT(TEXT(AQ586,"0.#"),1)=".",FALSE,TRUE)</formula>
    </cfRule>
    <cfRule type="expression" dxfId="1616" priority="1148">
      <formula>IF(RIGHT(TEXT(AQ586,"0.#"),1)=".",TRUE,FALSE)</formula>
    </cfRule>
  </conditionalFormatting>
  <conditionalFormatting sqref="AE595">
    <cfRule type="expression" dxfId="1615" priority="1145">
      <formula>IF(RIGHT(TEXT(AE595,"0.#"),1)=".",FALSE,TRUE)</formula>
    </cfRule>
    <cfRule type="expression" dxfId="1614" priority="1146">
      <formula>IF(RIGHT(TEXT(AE595,"0.#"),1)=".",TRUE,FALSE)</formula>
    </cfRule>
  </conditionalFormatting>
  <conditionalFormatting sqref="AE596">
    <cfRule type="expression" dxfId="1613" priority="1143">
      <formula>IF(RIGHT(TEXT(AE596,"0.#"),1)=".",FALSE,TRUE)</formula>
    </cfRule>
    <cfRule type="expression" dxfId="1612" priority="1144">
      <formula>IF(RIGHT(TEXT(AE596,"0.#"),1)=".",TRUE,FALSE)</formula>
    </cfRule>
  </conditionalFormatting>
  <conditionalFormatting sqref="AE597">
    <cfRule type="expression" dxfId="1611" priority="1141">
      <formula>IF(RIGHT(TEXT(AE597,"0.#"),1)=".",FALSE,TRUE)</formula>
    </cfRule>
    <cfRule type="expression" dxfId="1610" priority="1142">
      <formula>IF(RIGHT(TEXT(AE597,"0.#"),1)=".",TRUE,FALSE)</formula>
    </cfRule>
  </conditionalFormatting>
  <conditionalFormatting sqref="AU595">
    <cfRule type="expression" dxfId="1609" priority="1133">
      <formula>IF(RIGHT(TEXT(AU595,"0.#"),1)=".",FALSE,TRUE)</formula>
    </cfRule>
    <cfRule type="expression" dxfId="1608" priority="1134">
      <formula>IF(RIGHT(TEXT(AU595,"0.#"),1)=".",TRUE,FALSE)</formula>
    </cfRule>
  </conditionalFormatting>
  <conditionalFormatting sqref="AU596">
    <cfRule type="expression" dxfId="1607" priority="1131">
      <formula>IF(RIGHT(TEXT(AU596,"0.#"),1)=".",FALSE,TRUE)</formula>
    </cfRule>
    <cfRule type="expression" dxfId="1606" priority="1132">
      <formula>IF(RIGHT(TEXT(AU596,"0.#"),1)=".",TRUE,FALSE)</formula>
    </cfRule>
  </conditionalFormatting>
  <conditionalFormatting sqref="AU597">
    <cfRule type="expression" dxfId="1605" priority="1129">
      <formula>IF(RIGHT(TEXT(AU597,"0.#"),1)=".",FALSE,TRUE)</formula>
    </cfRule>
    <cfRule type="expression" dxfId="1604" priority="1130">
      <formula>IF(RIGHT(TEXT(AU597,"0.#"),1)=".",TRUE,FALSE)</formula>
    </cfRule>
  </conditionalFormatting>
  <conditionalFormatting sqref="AQ596">
    <cfRule type="expression" dxfId="1603" priority="1121">
      <formula>IF(RIGHT(TEXT(AQ596,"0.#"),1)=".",FALSE,TRUE)</formula>
    </cfRule>
    <cfRule type="expression" dxfId="1602" priority="1122">
      <formula>IF(RIGHT(TEXT(AQ596,"0.#"),1)=".",TRUE,FALSE)</formula>
    </cfRule>
  </conditionalFormatting>
  <conditionalFormatting sqref="AQ597">
    <cfRule type="expression" dxfId="1601" priority="1119">
      <formula>IF(RIGHT(TEXT(AQ597,"0.#"),1)=".",FALSE,TRUE)</formula>
    </cfRule>
    <cfRule type="expression" dxfId="1600" priority="1120">
      <formula>IF(RIGHT(TEXT(AQ597,"0.#"),1)=".",TRUE,FALSE)</formula>
    </cfRule>
  </conditionalFormatting>
  <conditionalFormatting sqref="AQ595">
    <cfRule type="expression" dxfId="1599" priority="1117">
      <formula>IF(RIGHT(TEXT(AQ595,"0.#"),1)=".",FALSE,TRUE)</formula>
    </cfRule>
    <cfRule type="expression" dxfId="1598" priority="1118">
      <formula>IF(RIGHT(TEXT(AQ595,"0.#"),1)=".",TRUE,FALSE)</formula>
    </cfRule>
  </conditionalFormatting>
  <conditionalFormatting sqref="AE620">
    <cfRule type="expression" dxfId="1597" priority="1115">
      <formula>IF(RIGHT(TEXT(AE620,"0.#"),1)=".",FALSE,TRUE)</formula>
    </cfRule>
    <cfRule type="expression" dxfId="1596" priority="1116">
      <formula>IF(RIGHT(TEXT(AE620,"0.#"),1)=".",TRUE,FALSE)</formula>
    </cfRule>
  </conditionalFormatting>
  <conditionalFormatting sqref="AE621">
    <cfRule type="expression" dxfId="1595" priority="1113">
      <formula>IF(RIGHT(TEXT(AE621,"0.#"),1)=".",FALSE,TRUE)</formula>
    </cfRule>
    <cfRule type="expression" dxfId="1594" priority="1114">
      <formula>IF(RIGHT(TEXT(AE621,"0.#"),1)=".",TRUE,FALSE)</formula>
    </cfRule>
  </conditionalFormatting>
  <conditionalFormatting sqref="AE622">
    <cfRule type="expression" dxfId="1593" priority="1111">
      <formula>IF(RIGHT(TEXT(AE622,"0.#"),1)=".",FALSE,TRUE)</formula>
    </cfRule>
    <cfRule type="expression" dxfId="1592" priority="1112">
      <formula>IF(RIGHT(TEXT(AE622,"0.#"),1)=".",TRUE,FALSE)</formula>
    </cfRule>
  </conditionalFormatting>
  <conditionalFormatting sqref="AU620">
    <cfRule type="expression" dxfId="1591" priority="1103">
      <formula>IF(RIGHT(TEXT(AU620,"0.#"),1)=".",FALSE,TRUE)</formula>
    </cfRule>
    <cfRule type="expression" dxfId="1590" priority="1104">
      <formula>IF(RIGHT(TEXT(AU620,"0.#"),1)=".",TRUE,FALSE)</formula>
    </cfRule>
  </conditionalFormatting>
  <conditionalFormatting sqref="AU621">
    <cfRule type="expression" dxfId="1589" priority="1101">
      <formula>IF(RIGHT(TEXT(AU621,"0.#"),1)=".",FALSE,TRUE)</formula>
    </cfRule>
    <cfRule type="expression" dxfId="1588" priority="1102">
      <formula>IF(RIGHT(TEXT(AU621,"0.#"),1)=".",TRUE,FALSE)</formula>
    </cfRule>
  </conditionalFormatting>
  <conditionalFormatting sqref="AU622">
    <cfRule type="expression" dxfId="1587" priority="1099">
      <formula>IF(RIGHT(TEXT(AU622,"0.#"),1)=".",FALSE,TRUE)</formula>
    </cfRule>
    <cfRule type="expression" dxfId="1586" priority="1100">
      <formula>IF(RIGHT(TEXT(AU622,"0.#"),1)=".",TRUE,FALSE)</formula>
    </cfRule>
  </conditionalFormatting>
  <conditionalFormatting sqref="AQ621">
    <cfRule type="expression" dxfId="1585" priority="1091">
      <formula>IF(RIGHT(TEXT(AQ621,"0.#"),1)=".",FALSE,TRUE)</formula>
    </cfRule>
    <cfRule type="expression" dxfId="1584" priority="1092">
      <formula>IF(RIGHT(TEXT(AQ621,"0.#"),1)=".",TRUE,FALSE)</formula>
    </cfRule>
  </conditionalFormatting>
  <conditionalFormatting sqref="AQ622">
    <cfRule type="expression" dxfId="1583" priority="1089">
      <formula>IF(RIGHT(TEXT(AQ622,"0.#"),1)=".",FALSE,TRUE)</formula>
    </cfRule>
    <cfRule type="expression" dxfId="1582" priority="1090">
      <formula>IF(RIGHT(TEXT(AQ622,"0.#"),1)=".",TRUE,FALSE)</formula>
    </cfRule>
  </conditionalFormatting>
  <conditionalFormatting sqref="AQ620">
    <cfRule type="expression" dxfId="1581" priority="1087">
      <formula>IF(RIGHT(TEXT(AQ620,"0.#"),1)=".",FALSE,TRUE)</formula>
    </cfRule>
    <cfRule type="expression" dxfId="1580" priority="1088">
      <formula>IF(RIGHT(TEXT(AQ620,"0.#"),1)=".",TRUE,FALSE)</formula>
    </cfRule>
  </conditionalFormatting>
  <conditionalFormatting sqref="AE600">
    <cfRule type="expression" dxfId="1579" priority="1085">
      <formula>IF(RIGHT(TEXT(AE600,"0.#"),1)=".",FALSE,TRUE)</formula>
    </cfRule>
    <cfRule type="expression" dxfId="1578" priority="1086">
      <formula>IF(RIGHT(TEXT(AE600,"0.#"),1)=".",TRUE,FALSE)</formula>
    </cfRule>
  </conditionalFormatting>
  <conditionalFormatting sqref="AE601">
    <cfRule type="expression" dxfId="1577" priority="1083">
      <formula>IF(RIGHT(TEXT(AE601,"0.#"),1)=".",FALSE,TRUE)</formula>
    </cfRule>
    <cfRule type="expression" dxfId="1576" priority="1084">
      <formula>IF(RIGHT(TEXT(AE601,"0.#"),1)=".",TRUE,FALSE)</formula>
    </cfRule>
  </conditionalFormatting>
  <conditionalFormatting sqref="AE602">
    <cfRule type="expression" dxfId="1575" priority="1081">
      <formula>IF(RIGHT(TEXT(AE602,"0.#"),1)=".",FALSE,TRUE)</formula>
    </cfRule>
    <cfRule type="expression" dxfId="1574" priority="1082">
      <formula>IF(RIGHT(TEXT(AE602,"0.#"),1)=".",TRUE,FALSE)</formula>
    </cfRule>
  </conditionalFormatting>
  <conditionalFormatting sqref="AU600">
    <cfRule type="expression" dxfId="1573" priority="1073">
      <formula>IF(RIGHT(TEXT(AU600,"0.#"),1)=".",FALSE,TRUE)</formula>
    </cfRule>
    <cfRule type="expression" dxfId="1572" priority="1074">
      <formula>IF(RIGHT(TEXT(AU600,"0.#"),1)=".",TRUE,FALSE)</formula>
    </cfRule>
  </conditionalFormatting>
  <conditionalFormatting sqref="AU601">
    <cfRule type="expression" dxfId="1571" priority="1071">
      <formula>IF(RIGHT(TEXT(AU601,"0.#"),1)=".",FALSE,TRUE)</formula>
    </cfRule>
    <cfRule type="expression" dxfId="1570" priority="1072">
      <formula>IF(RIGHT(TEXT(AU601,"0.#"),1)=".",TRUE,FALSE)</formula>
    </cfRule>
  </conditionalFormatting>
  <conditionalFormatting sqref="AU602">
    <cfRule type="expression" dxfId="1569" priority="1069">
      <formula>IF(RIGHT(TEXT(AU602,"0.#"),1)=".",FALSE,TRUE)</formula>
    </cfRule>
    <cfRule type="expression" dxfId="1568" priority="1070">
      <formula>IF(RIGHT(TEXT(AU602,"0.#"),1)=".",TRUE,FALSE)</formula>
    </cfRule>
  </conditionalFormatting>
  <conditionalFormatting sqref="AQ601">
    <cfRule type="expression" dxfId="1567" priority="1061">
      <formula>IF(RIGHT(TEXT(AQ601,"0.#"),1)=".",FALSE,TRUE)</formula>
    </cfRule>
    <cfRule type="expression" dxfId="1566" priority="1062">
      <formula>IF(RIGHT(TEXT(AQ601,"0.#"),1)=".",TRUE,FALSE)</formula>
    </cfRule>
  </conditionalFormatting>
  <conditionalFormatting sqref="AQ602">
    <cfRule type="expression" dxfId="1565" priority="1059">
      <formula>IF(RIGHT(TEXT(AQ602,"0.#"),1)=".",FALSE,TRUE)</formula>
    </cfRule>
    <cfRule type="expression" dxfId="1564" priority="1060">
      <formula>IF(RIGHT(TEXT(AQ602,"0.#"),1)=".",TRUE,FALSE)</formula>
    </cfRule>
  </conditionalFormatting>
  <conditionalFormatting sqref="AQ600">
    <cfRule type="expression" dxfId="1563" priority="1057">
      <formula>IF(RIGHT(TEXT(AQ600,"0.#"),1)=".",FALSE,TRUE)</formula>
    </cfRule>
    <cfRule type="expression" dxfId="1562" priority="1058">
      <formula>IF(RIGHT(TEXT(AQ600,"0.#"),1)=".",TRUE,FALSE)</formula>
    </cfRule>
  </conditionalFormatting>
  <conditionalFormatting sqref="AE605">
    <cfRule type="expression" dxfId="1561" priority="1055">
      <formula>IF(RIGHT(TEXT(AE605,"0.#"),1)=".",FALSE,TRUE)</formula>
    </cfRule>
    <cfRule type="expression" dxfId="1560" priority="1056">
      <formula>IF(RIGHT(TEXT(AE605,"0.#"),1)=".",TRUE,FALSE)</formula>
    </cfRule>
  </conditionalFormatting>
  <conditionalFormatting sqref="AE606">
    <cfRule type="expression" dxfId="1559" priority="1053">
      <formula>IF(RIGHT(TEXT(AE606,"0.#"),1)=".",FALSE,TRUE)</formula>
    </cfRule>
    <cfRule type="expression" dxfId="1558" priority="1054">
      <formula>IF(RIGHT(TEXT(AE606,"0.#"),1)=".",TRUE,FALSE)</formula>
    </cfRule>
  </conditionalFormatting>
  <conditionalFormatting sqref="AE607">
    <cfRule type="expression" dxfId="1557" priority="1051">
      <formula>IF(RIGHT(TEXT(AE607,"0.#"),1)=".",FALSE,TRUE)</formula>
    </cfRule>
    <cfRule type="expression" dxfId="1556" priority="1052">
      <formula>IF(RIGHT(TEXT(AE607,"0.#"),1)=".",TRUE,FALSE)</formula>
    </cfRule>
  </conditionalFormatting>
  <conditionalFormatting sqref="AU605">
    <cfRule type="expression" dxfId="1555" priority="1043">
      <formula>IF(RIGHT(TEXT(AU605,"0.#"),1)=".",FALSE,TRUE)</formula>
    </cfRule>
    <cfRule type="expression" dxfId="1554" priority="1044">
      <formula>IF(RIGHT(TEXT(AU605,"0.#"),1)=".",TRUE,FALSE)</formula>
    </cfRule>
  </conditionalFormatting>
  <conditionalFormatting sqref="AU606">
    <cfRule type="expression" dxfId="1553" priority="1041">
      <formula>IF(RIGHT(TEXT(AU606,"0.#"),1)=".",FALSE,TRUE)</formula>
    </cfRule>
    <cfRule type="expression" dxfId="1552" priority="1042">
      <formula>IF(RIGHT(TEXT(AU606,"0.#"),1)=".",TRUE,FALSE)</formula>
    </cfRule>
  </conditionalFormatting>
  <conditionalFormatting sqref="AU607">
    <cfRule type="expression" dxfId="1551" priority="1039">
      <formula>IF(RIGHT(TEXT(AU607,"0.#"),1)=".",FALSE,TRUE)</formula>
    </cfRule>
    <cfRule type="expression" dxfId="1550" priority="1040">
      <formula>IF(RIGHT(TEXT(AU607,"0.#"),1)=".",TRUE,FALSE)</formula>
    </cfRule>
  </conditionalFormatting>
  <conditionalFormatting sqref="AQ606">
    <cfRule type="expression" dxfId="1549" priority="1031">
      <formula>IF(RIGHT(TEXT(AQ606,"0.#"),1)=".",FALSE,TRUE)</formula>
    </cfRule>
    <cfRule type="expression" dxfId="1548" priority="1032">
      <formula>IF(RIGHT(TEXT(AQ606,"0.#"),1)=".",TRUE,FALSE)</formula>
    </cfRule>
  </conditionalFormatting>
  <conditionalFormatting sqref="AQ607">
    <cfRule type="expression" dxfId="1547" priority="1029">
      <formula>IF(RIGHT(TEXT(AQ607,"0.#"),1)=".",FALSE,TRUE)</formula>
    </cfRule>
    <cfRule type="expression" dxfId="1546" priority="1030">
      <formula>IF(RIGHT(TEXT(AQ607,"0.#"),1)=".",TRUE,FALSE)</formula>
    </cfRule>
  </conditionalFormatting>
  <conditionalFormatting sqref="AQ605">
    <cfRule type="expression" dxfId="1545" priority="1027">
      <formula>IF(RIGHT(TEXT(AQ605,"0.#"),1)=".",FALSE,TRUE)</formula>
    </cfRule>
    <cfRule type="expression" dxfId="1544" priority="1028">
      <formula>IF(RIGHT(TEXT(AQ605,"0.#"),1)=".",TRUE,FALSE)</formula>
    </cfRule>
  </conditionalFormatting>
  <conditionalFormatting sqref="AE610">
    <cfRule type="expression" dxfId="1543" priority="1025">
      <formula>IF(RIGHT(TEXT(AE610,"0.#"),1)=".",FALSE,TRUE)</formula>
    </cfRule>
    <cfRule type="expression" dxfId="1542" priority="1026">
      <formula>IF(RIGHT(TEXT(AE610,"0.#"),1)=".",TRUE,FALSE)</formula>
    </cfRule>
  </conditionalFormatting>
  <conditionalFormatting sqref="AE611">
    <cfRule type="expression" dxfId="1541" priority="1023">
      <formula>IF(RIGHT(TEXT(AE611,"0.#"),1)=".",FALSE,TRUE)</formula>
    </cfRule>
    <cfRule type="expression" dxfId="1540" priority="1024">
      <formula>IF(RIGHT(TEXT(AE611,"0.#"),1)=".",TRUE,FALSE)</formula>
    </cfRule>
  </conditionalFormatting>
  <conditionalFormatting sqref="AE612">
    <cfRule type="expression" dxfId="1539" priority="1021">
      <formula>IF(RIGHT(TEXT(AE612,"0.#"),1)=".",FALSE,TRUE)</formula>
    </cfRule>
    <cfRule type="expression" dxfId="1538" priority="1022">
      <formula>IF(RIGHT(TEXT(AE612,"0.#"),1)=".",TRUE,FALSE)</formula>
    </cfRule>
  </conditionalFormatting>
  <conditionalFormatting sqref="AU610">
    <cfRule type="expression" dxfId="1537" priority="1013">
      <formula>IF(RIGHT(TEXT(AU610,"0.#"),1)=".",FALSE,TRUE)</formula>
    </cfRule>
    <cfRule type="expression" dxfId="1536" priority="1014">
      <formula>IF(RIGHT(TEXT(AU610,"0.#"),1)=".",TRUE,FALSE)</formula>
    </cfRule>
  </conditionalFormatting>
  <conditionalFormatting sqref="AU611">
    <cfRule type="expression" dxfId="1535" priority="1011">
      <formula>IF(RIGHT(TEXT(AU611,"0.#"),1)=".",FALSE,TRUE)</formula>
    </cfRule>
    <cfRule type="expression" dxfId="1534" priority="1012">
      <formula>IF(RIGHT(TEXT(AU611,"0.#"),1)=".",TRUE,FALSE)</formula>
    </cfRule>
  </conditionalFormatting>
  <conditionalFormatting sqref="AU612">
    <cfRule type="expression" dxfId="1533" priority="1009">
      <formula>IF(RIGHT(TEXT(AU612,"0.#"),1)=".",FALSE,TRUE)</formula>
    </cfRule>
    <cfRule type="expression" dxfId="1532" priority="1010">
      <formula>IF(RIGHT(TEXT(AU612,"0.#"),1)=".",TRUE,FALSE)</formula>
    </cfRule>
  </conditionalFormatting>
  <conditionalFormatting sqref="AQ611">
    <cfRule type="expression" dxfId="1531" priority="1001">
      <formula>IF(RIGHT(TEXT(AQ611,"0.#"),1)=".",FALSE,TRUE)</formula>
    </cfRule>
    <cfRule type="expression" dxfId="1530" priority="1002">
      <formula>IF(RIGHT(TEXT(AQ611,"0.#"),1)=".",TRUE,FALSE)</formula>
    </cfRule>
  </conditionalFormatting>
  <conditionalFormatting sqref="AQ612">
    <cfRule type="expression" dxfId="1529" priority="999">
      <formula>IF(RIGHT(TEXT(AQ612,"0.#"),1)=".",FALSE,TRUE)</formula>
    </cfRule>
    <cfRule type="expression" dxfId="1528" priority="1000">
      <formula>IF(RIGHT(TEXT(AQ612,"0.#"),1)=".",TRUE,FALSE)</formula>
    </cfRule>
  </conditionalFormatting>
  <conditionalFormatting sqref="AQ610">
    <cfRule type="expression" dxfId="1527" priority="997">
      <formula>IF(RIGHT(TEXT(AQ610,"0.#"),1)=".",FALSE,TRUE)</formula>
    </cfRule>
    <cfRule type="expression" dxfId="1526" priority="998">
      <formula>IF(RIGHT(TEXT(AQ610,"0.#"),1)=".",TRUE,FALSE)</formula>
    </cfRule>
  </conditionalFormatting>
  <conditionalFormatting sqref="AE615">
    <cfRule type="expression" dxfId="1525" priority="995">
      <formula>IF(RIGHT(TEXT(AE615,"0.#"),1)=".",FALSE,TRUE)</formula>
    </cfRule>
    <cfRule type="expression" dxfId="1524" priority="996">
      <formula>IF(RIGHT(TEXT(AE615,"0.#"),1)=".",TRUE,FALSE)</formula>
    </cfRule>
  </conditionalFormatting>
  <conditionalFormatting sqref="AE616">
    <cfRule type="expression" dxfId="1523" priority="993">
      <formula>IF(RIGHT(TEXT(AE616,"0.#"),1)=".",FALSE,TRUE)</formula>
    </cfRule>
    <cfRule type="expression" dxfId="1522" priority="994">
      <formula>IF(RIGHT(TEXT(AE616,"0.#"),1)=".",TRUE,FALSE)</formula>
    </cfRule>
  </conditionalFormatting>
  <conditionalFormatting sqref="AE617">
    <cfRule type="expression" dxfId="1521" priority="991">
      <formula>IF(RIGHT(TEXT(AE617,"0.#"),1)=".",FALSE,TRUE)</formula>
    </cfRule>
    <cfRule type="expression" dxfId="1520" priority="992">
      <formula>IF(RIGHT(TEXT(AE617,"0.#"),1)=".",TRUE,FALSE)</formula>
    </cfRule>
  </conditionalFormatting>
  <conditionalFormatting sqref="AU615">
    <cfRule type="expression" dxfId="1519" priority="983">
      <formula>IF(RIGHT(TEXT(AU615,"0.#"),1)=".",FALSE,TRUE)</formula>
    </cfRule>
    <cfRule type="expression" dxfId="1518" priority="984">
      <formula>IF(RIGHT(TEXT(AU615,"0.#"),1)=".",TRUE,FALSE)</formula>
    </cfRule>
  </conditionalFormatting>
  <conditionalFormatting sqref="AU616">
    <cfRule type="expression" dxfId="1517" priority="981">
      <formula>IF(RIGHT(TEXT(AU616,"0.#"),1)=".",FALSE,TRUE)</formula>
    </cfRule>
    <cfRule type="expression" dxfId="1516" priority="982">
      <formula>IF(RIGHT(TEXT(AU616,"0.#"),1)=".",TRUE,FALSE)</formula>
    </cfRule>
  </conditionalFormatting>
  <conditionalFormatting sqref="AU617">
    <cfRule type="expression" dxfId="1515" priority="979">
      <formula>IF(RIGHT(TEXT(AU617,"0.#"),1)=".",FALSE,TRUE)</formula>
    </cfRule>
    <cfRule type="expression" dxfId="1514" priority="980">
      <formula>IF(RIGHT(TEXT(AU617,"0.#"),1)=".",TRUE,FALSE)</formula>
    </cfRule>
  </conditionalFormatting>
  <conditionalFormatting sqref="AQ616">
    <cfRule type="expression" dxfId="1513" priority="971">
      <formula>IF(RIGHT(TEXT(AQ616,"0.#"),1)=".",FALSE,TRUE)</formula>
    </cfRule>
    <cfRule type="expression" dxfId="1512" priority="972">
      <formula>IF(RIGHT(TEXT(AQ616,"0.#"),1)=".",TRUE,FALSE)</formula>
    </cfRule>
  </conditionalFormatting>
  <conditionalFormatting sqref="AQ617">
    <cfRule type="expression" dxfId="1511" priority="969">
      <formula>IF(RIGHT(TEXT(AQ617,"0.#"),1)=".",FALSE,TRUE)</formula>
    </cfRule>
    <cfRule type="expression" dxfId="1510" priority="970">
      <formula>IF(RIGHT(TEXT(AQ617,"0.#"),1)=".",TRUE,FALSE)</formula>
    </cfRule>
  </conditionalFormatting>
  <conditionalFormatting sqref="AQ615">
    <cfRule type="expression" dxfId="1509" priority="967">
      <formula>IF(RIGHT(TEXT(AQ615,"0.#"),1)=".",FALSE,TRUE)</formula>
    </cfRule>
    <cfRule type="expression" dxfId="1508" priority="968">
      <formula>IF(RIGHT(TEXT(AQ615,"0.#"),1)=".",TRUE,FALSE)</formula>
    </cfRule>
  </conditionalFormatting>
  <conditionalFormatting sqref="AE625">
    <cfRule type="expression" dxfId="1507" priority="965">
      <formula>IF(RIGHT(TEXT(AE625,"0.#"),1)=".",FALSE,TRUE)</formula>
    </cfRule>
    <cfRule type="expression" dxfId="1506" priority="966">
      <formula>IF(RIGHT(TEXT(AE625,"0.#"),1)=".",TRUE,FALSE)</formula>
    </cfRule>
  </conditionalFormatting>
  <conditionalFormatting sqref="AE626">
    <cfRule type="expression" dxfId="1505" priority="963">
      <formula>IF(RIGHT(TEXT(AE626,"0.#"),1)=".",FALSE,TRUE)</formula>
    </cfRule>
    <cfRule type="expression" dxfId="1504" priority="964">
      <formula>IF(RIGHT(TEXT(AE626,"0.#"),1)=".",TRUE,FALSE)</formula>
    </cfRule>
  </conditionalFormatting>
  <conditionalFormatting sqref="AE627">
    <cfRule type="expression" dxfId="1503" priority="961">
      <formula>IF(RIGHT(TEXT(AE627,"0.#"),1)=".",FALSE,TRUE)</formula>
    </cfRule>
    <cfRule type="expression" dxfId="1502" priority="962">
      <formula>IF(RIGHT(TEXT(AE627,"0.#"),1)=".",TRUE,FALSE)</formula>
    </cfRule>
  </conditionalFormatting>
  <conditionalFormatting sqref="AU625">
    <cfRule type="expression" dxfId="1501" priority="953">
      <formula>IF(RIGHT(TEXT(AU625,"0.#"),1)=".",FALSE,TRUE)</formula>
    </cfRule>
    <cfRule type="expression" dxfId="1500" priority="954">
      <formula>IF(RIGHT(TEXT(AU625,"0.#"),1)=".",TRUE,FALSE)</formula>
    </cfRule>
  </conditionalFormatting>
  <conditionalFormatting sqref="AU626">
    <cfRule type="expression" dxfId="1499" priority="951">
      <formula>IF(RIGHT(TEXT(AU626,"0.#"),1)=".",FALSE,TRUE)</formula>
    </cfRule>
    <cfRule type="expression" dxfId="1498" priority="952">
      <formula>IF(RIGHT(TEXT(AU626,"0.#"),1)=".",TRUE,FALSE)</formula>
    </cfRule>
  </conditionalFormatting>
  <conditionalFormatting sqref="AU627">
    <cfRule type="expression" dxfId="1497" priority="949">
      <formula>IF(RIGHT(TEXT(AU627,"0.#"),1)=".",FALSE,TRUE)</formula>
    </cfRule>
    <cfRule type="expression" dxfId="1496" priority="950">
      <formula>IF(RIGHT(TEXT(AU627,"0.#"),1)=".",TRUE,FALSE)</formula>
    </cfRule>
  </conditionalFormatting>
  <conditionalFormatting sqref="AQ626">
    <cfRule type="expression" dxfId="1495" priority="941">
      <formula>IF(RIGHT(TEXT(AQ626,"0.#"),1)=".",FALSE,TRUE)</formula>
    </cfRule>
    <cfRule type="expression" dxfId="1494" priority="942">
      <formula>IF(RIGHT(TEXT(AQ626,"0.#"),1)=".",TRUE,FALSE)</formula>
    </cfRule>
  </conditionalFormatting>
  <conditionalFormatting sqref="AQ627">
    <cfRule type="expression" dxfId="1493" priority="939">
      <formula>IF(RIGHT(TEXT(AQ627,"0.#"),1)=".",FALSE,TRUE)</formula>
    </cfRule>
    <cfRule type="expression" dxfId="1492" priority="940">
      <formula>IF(RIGHT(TEXT(AQ627,"0.#"),1)=".",TRUE,FALSE)</formula>
    </cfRule>
  </conditionalFormatting>
  <conditionalFormatting sqref="AQ625">
    <cfRule type="expression" dxfId="1491" priority="937">
      <formula>IF(RIGHT(TEXT(AQ625,"0.#"),1)=".",FALSE,TRUE)</formula>
    </cfRule>
    <cfRule type="expression" dxfId="1490" priority="938">
      <formula>IF(RIGHT(TEXT(AQ625,"0.#"),1)=".",TRUE,FALSE)</formula>
    </cfRule>
  </conditionalFormatting>
  <conditionalFormatting sqref="AE630">
    <cfRule type="expression" dxfId="1489" priority="935">
      <formula>IF(RIGHT(TEXT(AE630,"0.#"),1)=".",FALSE,TRUE)</formula>
    </cfRule>
    <cfRule type="expression" dxfId="1488" priority="936">
      <formula>IF(RIGHT(TEXT(AE630,"0.#"),1)=".",TRUE,FALSE)</formula>
    </cfRule>
  </conditionalFormatting>
  <conditionalFormatting sqref="AE631">
    <cfRule type="expression" dxfId="1487" priority="933">
      <formula>IF(RIGHT(TEXT(AE631,"0.#"),1)=".",FALSE,TRUE)</formula>
    </cfRule>
    <cfRule type="expression" dxfId="1486" priority="934">
      <formula>IF(RIGHT(TEXT(AE631,"0.#"),1)=".",TRUE,FALSE)</formula>
    </cfRule>
  </conditionalFormatting>
  <conditionalFormatting sqref="AE632">
    <cfRule type="expression" dxfId="1485" priority="931">
      <formula>IF(RIGHT(TEXT(AE632,"0.#"),1)=".",FALSE,TRUE)</formula>
    </cfRule>
    <cfRule type="expression" dxfId="1484" priority="932">
      <formula>IF(RIGHT(TEXT(AE632,"0.#"),1)=".",TRUE,FALSE)</formula>
    </cfRule>
  </conditionalFormatting>
  <conditionalFormatting sqref="AU630">
    <cfRule type="expression" dxfId="1483" priority="923">
      <formula>IF(RIGHT(TEXT(AU630,"0.#"),1)=".",FALSE,TRUE)</formula>
    </cfRule>
    <cfRule type="expression" dxfId="1482" priority="924">
      <formula>IF(RIGHT(TEXT(AU630,"0.#"),1)=".",TRUE,FALSE)</formula>
    </cfRule>
  </conditionalFormatting>
  <conditionalFormatting sqref="AU631">
    <cfRule type="expression" dxfId="1481" priority="921">
      <formula>IF(RIGHT(TEXT(AU631,"0.#"),1)=".",FALSE,TRUE)</formula>
    </cfRule>
    <cfRule type="expression" dxfId="1480" priority="922">
      <formula>IF(RIGHT(TEXT(AU631,"0.#"),1)=".",TRUE,FALSE)</formula>
    </cfRule>
  </conditionalFormatting>
  <conditionalFormatting sqref="AU632">
    <cfRule type="expression" dxfId="1479" priority="919">
      <formula>IF(RIGHT(TEXT(AU632,"0.#"),1)=".",FALSE,TRUE)</formula>
    </cfRule>
    <cfRule type="expression" dxfId="1478" priority="920">
      <formula>IF(RIGHT(TEXT(AU632,"0.#"),1)=".",TRUE,FALSE)</formula>
    </cfRule>
  </conditionalFormatting>
  <conditionalFormatting sqref="AQ631">
    <cfRule type="expression" dxfId="1477" priority="911">
      <formula>IF(RIGHT(TEXT(AQ631,"0.#"),1)=".",FALSE,TRUE)</formula>
    </cfRule>
    <cfRule type="expression" dxfId="1476" priority="912">
      <formula>IF(RIGHT(TEXT(AQ631,"0.#"),1)=".",TRUE,FALSE)</formula>
    </cfRule>
  </conditionalFormatting>
  <conditionalFormatting sqref="AQ632">
    <cfRule type="expression" dxfId="1475" priority="909">
      <formula>IF(RIGHT(TEXT(AQ632,"0.#"),1)=".",FALSE,TRUE)</formula>
    </cfRule>
    <cfRule type="expression" dxfId="1474" priority="910">
      <formula>IF(RIGHT(TEXT(AQ632,"0.#"),1)=".",TRUE,FALSE)</formula>
    </cfRule>
  </conditionalFormatting>
  <conditionalFormatting sqref="AQ630">
    <cfRule type="expression" dxfId="1473" priority="907">
      <formula>IF(RIGHT(TEXT(AQ630,"0.#"),1)=".",FALSE,TRUE)</formula>
    </cfRule>
    <cfRule type="expression" dxfId="1472" priority="908">
      <formula>IF(RIGHT(TEXT(AQ630,"0.#"),1)=".",TRUE,FALSE)</formula>
    </cfRule>
  </conditionalFormatting>
  <conditionalFormatting sqref="AE635">
    <cfRule type="expression" dxfId="1471" priority="905">
      <formula>IF(RIGHT(TEXT(AE635,"0.#"),1)=".",FALSE,TRUE)</formula>
    </cfRule>
    <cfRule type="expression" dxfId="1470" priority="906">
      <formula>IF(RIGHT(TEXT(AE635,"0.#"),1)=".",TRUE,FALSE)</formula>
    </cfRule>
  </conditionalFormatting>
  <conditionalFormatting sqref="AE636">
    <cfRule type="expression" dxfId="1469" priority="903">
      <formula>IF(RIGHT(TEXT(AE636,"0.#"),1)=".",FALSE,TRUE)</formula>
    </cfRule>
    <cfRule type="expression" dxfId="1468" priority="904">
      <formula>IF(RIGHT(TEXT(AE636,"0.#"),1)=".",TRUE,FALSE)</formula>
    </cfRule>
  </conditionalFormatting>
  <conditionalFormatting sqref="AE637">
    <cfRule type="expression" dxfId="1467" priority="901">
      <formula>IF(RIGHT(TEXT(AE637,"0.#"),1)=".",FALSE,TRUE)</formula>
    </cfRule>
    <cfRule type="expression" dxfId="1466" priority="902">
      <formula>IF(RIGHT(TEXT(AE637,"0.#"),1)=".",TRUE,FALSE)</formula>
    </cfRule>
  </conditionalFormatting>
  <conditionalFormatting sqref="AU635">
    <cfRule type="expression" dxfId="1465" priority="893">
      <formula>IF(RIGHT(TEXT(AU635,"0.#"),1)=".",FALSE,TRUE)</formula>
    </cfRule>
    <cfRule type="expression" dxfId="1464" priority="894">
      <formula>IF(RIGHT(TEXT(AU635,"0.#"),1)=".",TRUE,FALSE)</formula>
    </cfRule>
  </conditionalFormatting>
  <conditionalFormatting sqref="AU636">
    <cfRule type="expression" dxfId="1463" priority="891">
      <formula>IF(RIGHT(TEXT(AU636,"0.#"),1)=".",FALSE,TRUE)</formula>
    </cfRule>
    <cfRule type="expression" dxfId="1462" priority="892">
      <formula>IF(RIGHT(TEXT(AU636,"0.#"),1)=".",TRUE,FALSE)</formula>
    </cfRule>
  </conditionalFormatting>
  <conditionalFormatting sqref="AU637">
    <cfRule type="expression" dxfId="1461" priority="889">
      <formula>IF(RIGHT(TEXT(AU637,"0.#"),1)=".",FALSE,TRUE)</formula>
    </cfRule>
    <cfRule type="expression" dxfId="1460" priority="890">
      <formula>IF(RIGHT(TEXT(AU637,"0.#"),1)=".",TRUE,FALSE)</formula>
    </cfRule>
  </conditionalFormatting>
  <conditionalFormatting sqref="AQ636">
    <cfRule type="expression" dxfId="1459" priority="881">
      <formula>IF(RIGHT(TEXT(AQ636,"0.#"),1)=".",FALSE,TRUE)</formula>
    </cfRule>
    <cfRule type="expression" dxfId="1458" priority="882">
      <formula>IF(RIGHT(TEXT(AQ636,"0.#"),1)=".",TRUE,FALSE)</formula>
    </cfRule>
  </conditionalFormatting>
  <conditionalFormatting sqref="AQ637">
    <cfRule type="expression" dxfId="1457" priority="879">
      <formula>IF(RIGHT(TEXT(AQ637,"0.#"),1)=".",FALSE,TRUE)</formula>
    </cfRule>
    <cfRule type="expression" dxfId="1456" priority="880">
      <formula>IF(RIGHT(TEXT(AQ637,"0.#"),1)=".",TRUE,FALSE)</formula>
    </cfRule>
  </conditionalFormatting>
  <conditionalFormatting sqref="AQ635">
    <cfRule type="expression" dxfId="1455" priority="877">
      <formula>IF(RIGHT(TEXT(AQ635,"0.#"),1)=".",FALSE,TRUE)</formula>
    </cfRule>
    <cfRule type="expression" dxfId="1454" priority="878">
      <formula>IF(RIGHT(TEXT(AQ635,"0.#"),1)=".",TRUE,FALSE)</formula>
    </cfRule>
  </conditionalFormatting>
  <conditionalFormatting sqref="AE640">
    <cfRule type="expression" dxfId="1453" priority="875">
      <formula>IF(RIGHT(TEXT(AE640,"0.#"),1)=".",FALSE,TRUE)</formula>
    </cfRule>
    <cfRule type="expression" dxfId="1452" priority="876">
      <formula>IF(RIGHT(TEXT(AE640,"0.#"),1)=".",TRUE,FALSE)</formula>
    </cfRule>
  </conditionalFormatting>
  <conditionalFormatting sqref="AM642">
    <cfRule type="expression" dxfId="1451" priority="865">
      <formula>IF(RIGHT(TEXT(AM642,"0.#"),1)=".",FALSE,TRUE)</formula>
    </cfRule>
    <cfRule type="expression" dxfId="1450" priority="866">
      <formula>IF(RIGHT(TEXT(AM642,"0.#"),1)=".",TRUE,FALSE)</formula>
    </cfRule>
  </conditionalFormatting>
  <conditionalFormatting sqref="AE641">
    <cfRule type="expression" dxfId="1449" priority="873">
      <formula>IF(RIGHT(TEXT(AE641,"0.#"),1)=".",FALSE,TRUE)</formula>
    </cfRule>
    <cfRule type="expression" dxfId="1448" priority="874">
      <formula>IF(RIGHT(TEXT(AE641,"0.#"),1)=".",TRUE,FALSE)</formula>
    </cfRule>
  </conditionalFormatting>
  <conditionalFormatting sqref="AE642">
    <cfRule type="expression" dxfId="1447" priority="871">
      <formula>IF(RIGHT(TEXT(AE642,"0.#"),1)=".",FALSE,TRUE)</formula>
    </cfRule>
    <cfRule type="expression" dxfId="1446" priority="872">
      <formula>IF(RIGHT(TEXT(AE642,"0.#"),1)=".",TRUE,FALSE)</formula>
    </cfRule>
  </conditionalFormatting>
  <conditionalFormatting sqref="AM640">
    <cfRule type="expression" dxfId="1445" priority="869">
      <formula>IF(RIGHT(TEXT(AM640,"0.#"),1)=".",FALSE,TRUE)</formula>
    </cfRule>
    <cfRule type="expression" dxfId="1444" priority="870">
      <formula>IF(RIGHT(TEXT(AM640,"0.#"),1)=".",TRUE,FALSE)</formula>
    </cfRule>
  </conditionalFormatting>
  <conditionalFormatting sqref="AM641">
    <cfRule type="expression" dxfId="1443" priority="867">
      <formula>IF(RIGHT(TEXT(AM641,"0.#"),1)=".",FALSE,TRUE)</formula>
    </cfRule>
    <cfRule type="expression" dxfId="1442" priority="868">
      <formula>IF(RIGHT(TEXT(AM641,"0.#"),1)=".",TRUE,FALSE)</formula>
    </cfRule>
  </conditionalFormatting>
  <conditionalFormatting sqref="AU640">
    <cfRule type="expression" dxfId="1441" priority="863">
      <formula>IF(RIGHT(TEXT(AU640,"0.#"),1)=".",FALSE,TRUE)</formula>
    </cfRule>
    <cfRule type="expression" dxfId="1440" priority="864">
      <formula>IF(RIGHT(TEXT(AU640,"0.#"),1)=".",TRUE,FALSE)</formula>
    </cfRule>
  </conditionalFormatting>
  <conditionalFormatting sqref="AU641">
    <cfRule type="expression" dxfId="1439" priority="861">
      <formula>IF(RIGHT(TEXT(AU641,"0.#"),1)=".",FALSE,TRUE)</formula>
    </cfRule>
    <cfRule type="expression" dxfId="1438" priority="862">
      <formula>IF(RIGHT(TEXT(AU641,"0.#"),1)=".",TRUE,FALSE)</formula>
    </cfRule>
  </conditionalFormatting>
  <conditionalFormatting sqref="AU642">
    <cfRule type="expression" dxfId="1437" priority="859">
      <formula>IF(RIGHT(TEXT(AU642,"0.#"),1)=".",FALSE,TRUE)</formula>
    </cfRule>
    <cfRule type="expression" dxfId="1436" priority="860">
      <formula>IF(RIGHT(TEXT(AU642,"0.#"),1)=".",TRUE,FALSE)</formula>
    </cfRule>
  </conditionalFormatting>
  <conditionalFormatting sqref="AI642">
    <cfRule type="expression" dxfId="1435" priority="853">
      <formula>IF(RIGHT(TEXT(AI642,"0.#"),1)=".",FALSE,TRUE)</formula>
    </cfRule>
    <cfRule type="expression" dxfId="1434" priority="854">
      <formula>IF(RIGHT(TEXT(AI642,"0.#"),1)=".",TRUE,FALSE)</formula>
    </cfRule>
  </conditionalFormatting>
  <conditionalFormatting sqref="AI640">
    <cfRule type="expression" dxfId="1433" priority="857">
      <formula>IF(RIGHT(TEXT(AI640,"0.#"),1)=".",FALSE,TRUE)</formula>
    </cfRule>
    <cfRule type="expression" dxfId="1432" priority="858">
      <formula>IF(RIGHT(TEXT(AI640,"0.#"),1)=".",TRUE,FALSE)</formula>
    </cfRule>
  </conditionalFormatting>
  <conditionalFormatting sqref="AI641">
    <cfRule type="expression" dxfId="1431" priority="855">
      <formula>IF(RIGHT(TEXT(AI641,"0.#"),1)=".",FALSE,TRUE)</formula>
    </cfRule>
    <cfRule type="expression" dxfId="1430" priority="856">
      <formula>IF(RIGHT(TEXT(AI641,"0.#"),1)=".",TRUE,FALSE)</formula>
    </cfRule>
  </conditionalFormatting>
  <conditionalFormatting sqref="AQ641">
    <cfRule type="expression" dxfId="1429" priority="851">
      <formula>IF(RIGHT(TEXT(AQ641,"0.#"),1)=".",FALSE,TRUE)</formula>
    </cfRule>
    <cfRule type="expression" dxfId="1428" priority="852">
      <formula>IF(RIGHT(TEXT(AQ641,"0.#"),1)=".",TRUE,FALSE)</formula>
    </cfRule>
  </conditionalFormatting>
  <conditionalFormatting sqref="AQ642">
    <cfRule type="expression" dxfId="1427" priority="849">
      <formula>IF(RIGHT(TEXT(AQ642,"0.#"),1)=".",FALSE,TRUE)</formula>
    </cfRule>
    <cfRule type="expression" dxfId="1426" priority="850">
      <formula>IF(RIGHT(TEXT(AQ642,"0.#"),1)=".",TRUE,FALSE)</formula>
    </cfRule>
  </conditionalFormatting>
  <conditionalFormatting sqref="AQ640">
    <cfRule type="expression" dxfId="1425" priority="847">
      <formula>IF(RIGHT(TEXT(AQ640,"0.#"),1)=".",FALSE,TRUE)</formula>
    </cfRule>
    <cfRule type="expression" dxfId="1424" priority="848">
      <formula>IF(RIGHT(TEXT(AQ640,"0.#"),1)=".",TRUE,FALSE)</formula>
    </cfRule>
  </conditionalFormatting>
  <conditionalFormatting sqref="AE649">
    <cfRule type="expression" dxfId="1423" priority="845">
      <formula>IF(RIGHT(TEXT(AE649,"0.#"),1)=".",FALSE,TRUE)</formula>
    </cfRule>
    <cfRule type="expression" dxfId="1422" priority="846">
      <formula>IF(RIGHT(TEXT(AE649,"0.#"),1)=".",TRUE,FALSE)</formula>
    </cfRule>
  </conditionalFormatting>
  <conditionalFormatting sqref="AE650">
    <cfRule type="expression" dxfId="1421" priority="843">
      <formula>IF(RIGHT(TEXT(AE650,"0.#"),1)=".",FALSE,TRUE)</formula>
    </cfRule>
    <cfRule type="expression" dxfId="1420" priority="844">
      <formula>IF(RIGHT(TEXT(AE650,"0.#"),1)=".",TRUE,FALSE)</formula>
    </cfRule>
  </conditionalFormatting>
  <conditionalFormatting sqref="AE651">
    <cfRule type="expression" dxfId="1419" priority="841">
      <formula>IF(RIGHT(TEXT(AE651,"0.#"),1)=".",FALSE,TRUE)</formula>
    </cfRule>
    <cfRule type="expression" dxfId="1418" priority="842">
      <formula>IF(RIGHT(TEXT(AE651,"0.#"),1)=".",TRUE,FALSE)</formula>
    </cfRule>
  </conditionalFormatting>
  <conditionalFormatting sqref="AU649">
    <cfRule type="expression" dxfId="1417" priority="833">
      <formula>IF(RIGHT(TEXT(AU649,"0.#"),1)=".",FALSE,TRUE)</formula>
    </cfRule>
    <cfRule type="expression" dxfId="1416" priority="834">
      <formula>IF(RIGHT(TEXT(AU649,"0.#"),1)=".",TRUE,FALSE)</formula>
    </cfRule>
  </conditionalFormatting>
  <conditionalFormatting sqref="AU650">
    <cfRule type="expression" dxfId="1415" priority="831">
      <formula>IF(RIGHT(TEXT(AU650,"0.#"),1)=".",FALSE,TRUE)</formula>
    </cfRule>
    <cfRule type="expression" dxfId="1414" priority="832">
      <formula>IF(RIGHT(TEXT(AU650,"0.#"),1)=".",TRUE,FALSE)</formula>
    </cfRule>
  </conditionalFormatting>
  <conditionalFormatting sqref="AU651">
    <cfRule type="expression" dxfId="1413" priority="829">
      <formula>IF(RIGHT(TEXT(AU651,"0.#"),1)=".",FALSE,TRUE)</formula>
    </cfRule>
    <cfRule type="expression" dxfId="1412" priority="830">
      <formula>IF(RIGHT(TEXT(AU651,"0.#"),1)=".",TRUE,FALSE)</formula>
    </cfRule>
  </conditionalFormatting>
  <conditionalFormatting sqref="AQ650">
    <cfRule type="expression" dxfId="1411" priority="821">
      <formula>IF(RIGHT(TEXT(AQ650,"0.#"),1)=".",FALSE,TRUE)</formula>
    </cfRule>
    <cfRule type="expression" dxfId="1410" priority="822">
      <formula>IF(RIGHT(TEXT(AQ650,"0.#"),1)=".",TRUE,FALSE)</formula>
    </cfRule>
  </conditionalFormatting>
  <conditionalFormatting sqref="AQ651">
    <cfRule type="expression" dxfId="1409" priority="819">
      <formula>IF(RIGHT(TEXT(AQ651,"0.#"),1)=".",FALSE,TRUE)</formula>
    </cfRule>
    <cfRule type="expression" dxfId="1408" priority="820">
      <formula>IF(RIGHT(TEXT(AQ651,"0.#"),1)=".",TRUE,FALSE)</formula>
    </cfRule>
  </conditionalFormatting>
  <conditionalFormatting sqref="AQ649">
    <cfRule type="expression" dxfId="1407" priority="817">
      <formula>IF(RIGHT(TEXT(AQ649,"0.#"),1)=".",FALSE,TRUE)</formula>
    </cfRule>
    <cfRule type="expression" dxfId="1406" priority="818">
      <formula>IF(RIGHT(TEXT(AQ649,"0.#"),1)=".",TRUE,FALSE)</formula>
    </cfRule>
  </conditionalFormatting>
  <conditionalFormatting sqref="AE674">
    <cfRule type="expression" dxfId="1405" priority="815">
      <formula>IF(RIGHT(TEXT(AE674,"0.#"),1)=".",FALSE,TRUE)</formula>
    </cfRule>
    <cfRule type="expression" dxfId="1404" priority="816">
      <formula>IF(RIGHT(TEXT(AE674,"0.#"),1)=".",TRUE,FALSE)</formula>
    </cfRule>
  </conditionalFormatting>
  <conditionalFormatting sqref="AE675">
    <cfRule type="expression" dxfId="1403" priority="813">
      <formula>IF(RIGHT(TEXT(AE675,"0.#"),1)=".",FALSE,TRUE)</formula>
    </cfRule>
    <cfRule type="expression" dxfId="1402" priority="814">
      <formula>IF(RIGHT(TEXT(AE675,"0.#"),1)=".",TRUE,FALSE)</formula>
    </cfRule>
  </conditionalFormatting>
  <conditionalFormatting sqref="AE676">
    <cfRule type="expression" dxfId="1401" priority="811">
      <formula>IF(RIGHT(TEXT(AE676,"0.#"),1)=".",FALSE,TRUE)</formula>
    </cfRule>
    <cfRule type="expression" dxfId="1400" priority="812">
      <formula>IF(RIGHT(TEXT(AE676,"0.#"),1)=".",TRUE,FALSE)</formula>
    </cfRule>
  </conditionalFormatting>
  <conditionalFormatting sqref="AU674">
    <cfRule type="expression" dxfId="1399" priority="803">
      <formula>IF(RIGHT(TEXT(AU674,"0.#"),1)=".",FALSE,TRUE)</formula>
    </cfRule>
    <cfRule type="expression" dxfId="1398" priority="804">
      <formula>IF(RIGHT(TEXT(AU674,"0.#"),1)=".",TRUE,FALSE)</formula>
    </cfRule>
  </conditionalFormatting>
  <conditionalFormatting sqref="AU675">
    <cfRule type="expression" dxfId="1397" priority="801">
      <formula>IF(RIGHT(TEXT(AU675,"0.#"),1)=".",FALSE,TRUE)</formula>
    </cfRule>
    <cfRule type="expression" dxfId="1396" priority="802">
      <formula>IF(RIGHT(TEXT(AU675,"0.#"),1)=".",TRUE,FALSE)</formula>
    </cfRule>
  </conditionalFormatting>
  <conditionalFormatting sqref="AU676">
    <cfRule type="expression" dxfId="1395" priority="799">
      <formula>IF(RIGHT(TEXT(AU676,"0.#"),1)=".",FALSE,TRUE)</formula>
    </cfRule>
    <cfRule type="expression" dxfId="1394" priority="800">
      <formula>IF(RIGHT(TEXT(AU676,"0.#"),1)=".",TRUE,FALSE)</formula>
    </cfRule>
  </conditionalFormatting>
  <conditionalFormatting sqref="AQ675">
    <cfRule type="expression" dxfId="1393" priority="791">
      <formula>IF(RIGHT(TEXT(AQ675,"0.#"),1)=".",FALSE,TRUE)</formula>
    </cfRule>
    <cfRule type="expression" dxfId="1392" priority="792">
      <formula>IF(RIGHT(TEXT(AQ675,"0.#"),1)=".",TRUE,FALSE)</formula>
    </cfRule>
  </conditionalFormatting>
  <conditionalFormatting sqref="AQ676">
    <cfRule type="expression" dxfId="1391" priority="789">
      <formula>IF(RIGHT(TEXT(AQ676,"0.#"),1)=".",FALSE,TRUE)</formula>
    </cfRule>
    <cfRule type="expression" dxfId="1390" priority="790">
      <formula>IF(RIGHT(TEXT(AQ676,"0.#"),1)=".",TRUE,FALSE)</formula>
    </cfRule>
  </conditionalFormatting>
  <conditionalFormatting sqref="AQ674">
    <cfRule type="expression" dxfId="1389" priority="787">
      <formula>IF(RIGHT(TEXT(AQ674,"0.#"),1)=".",FALSE,TRUE)</formula>
    </cfRule>
    <cfRule type="expression" dxfId="1388" priority="788">
      <formula>IF(RIGHT(TEXT(AQ674,"0.#"),1)=".",TRUE,FALSE)</formula>
    </cfRule>
  </conditionalFormatting>
  <conditionalFormatting sqref="AE654">
    <cfRule type="expression" dxfId="1387" priority="785">
      <formula>IF(RIGHT(TEXT(AE654,"0.#"),1)=".",FALSE,TRUE)</formula>
    </cfRule>
    <cfRule type="expression" dxfId="1386" priority="786">
      <formula>IF(RIGHT(TEXT(AE654,"0.#"),1)=".",TRUE,FALSE)</formula>
    </cfRule>
  </conditionalFormatting>
  <conditionalFormatting sqref="AE655">
    <cfRule type="expression" dxfId="1385" priority="783">
      <formula>IF(RIGHT(TEXT(AE655,"0.#"),1)=".",FALSE,TRUE)</formula>
    </cfRule>
    <cfRule type="expression" dxfId="1384" priority="784">
      <formula>IF(RIGHT(TEXT(AE655,"0.#"),1)=".",TRUE,FALSE)</formula>
    </cfRule>
  </conditionalFormatting>
  <conditionalFormatting sqref="AE656">
    <cfRule type="expression" dxfId="1383" priority="781">
      <formula>IF(RIGHT(TEXT(AE656,"0.#"),1)=".",FALSE,TRUE)</formula>
    </cfRule>
    <cfRule type="expression" dxfId="1382" priority="782">
      <formula>IF(RIGHT(TEXT(AE656,"0.#"),1)=".",TRUE,FALSE)</formula>
    </cfRule>
  </conditionalFormatting>
  <conditionalFormatting sqref="AU654">
    <cfRule type="expression" dxfId="1381" priority="773">
      <formula>IF(RIGHT(TEXT(AU654,"0.#"),1)=".",FALSE,TRUE)</formula>
    </cfRule>
    <cfRule type="expression" dxfId="1380" priority="774">
      <formula>IF(RIGHT(TEXT(AU654,"0.#"),1)=".",TRUE,FALSE)</formula>
    </cfRule>
  </conditionalFormatting>
  <conditionalFormatting sqref="AU655">
    <cfRule type="expression" dxfId="1379" priority="771">
      <formula>IF(RIGHT(TEXT(AU655,"0.#"),1)=".",FALSE,TRUE)</formula>
    </cfRule>
    <cfRule type="expression" dxfId="1378" priority="772">
      <formula>IF(RIGHT(TEXT(AU655,"0.#"),1)=".",TRUE,FALSE)</formula>
    </cfRule>
  </conditionalFormatting>
  <conditionalFormatting sqref="AQ656">
    <cfRule type="expression" dxfId="1377" priority="759">
      <formula>IF(RIGHT(TEXT(AQ656,"0.#"),1)=".",FALSE,TRUE)</formula>
    </cfRule>
    <cfRule type="expression" dxfId="1376" priority="760">
      <formula>IF(RIGHT(TEXT(AQ656,"0.#"),1)=".",TRUE,FALSE)</formula>
    </cfRule>
  </conditionalFormatting>
  <conditionalFormatting sqref="AQ654">
    <cfRule type="expression" dxfId="1375" priority="757">
      <formula>IF(RIGHT(TEXT(AQ654,"0.#"),1)=".",FALSE,TRUE)</formula>
    </cfRule>
    <cfRule type="expression" dxfId="1374" priority="758">
      <formula>IF(RIGHT(TEXT(AQ654,"0.#"),1)=".",TRUE,FALSE)</formula>
    </cfRule>
  </conditionalFormatting>
  <conditionalFormatting sqref="AE659">
    <cfRule type="expression" dxfId="1373" priority="755">
      <formula>IF(RIGHT(TEXT(AE659,"0.#"),1)=".",FALSE,TRUE)</formula>
    </cfRule>
    <cfRule type="expression" dxfId="1372" priority="756">
      <formula>IF(RIGHT(TEXT(AE659,"0.#"),1)=".",TRUE,FALSE)</formula>
    </cfRule>
  </conditionalFormatting>
  <conditionalFormatting sqref="AE660">
    <cfRule type="expression" dxfId="1371" priority="753">
      <formula>IF(RIGHT(TEXT(AE660,"0.#"),1)=".",FALSE,TRUE)</formula>
    </cfRule>
    <cfRule type="expression" dxfId="1370" priority="754">
      <formula>IF(RIGHT(TEXT(AE660,"0.#"),1)=".",TRUE,FALSE)</formula>
    </cfRule>
  </conditionalFormatting>
  <conditionalFormatting sqref="AE661">
    <cfRule type="expression" dxfId="1369" priority="751">
      <formula>IF(RIGHT(TEXT(AE661,"0.#"),1)=".",FALSE,TRUE)</formula>
    </cfRule>
    <cfRule type="expression" dxfId="1368" priority="752">
      <formula>IF(RIGHT(TEXT(AE661,"0.#"),1)=".",TRUE,FALSE)</formula>
    </cfRule>
  </conditionalFormatting>
  <conditionalFormatting sqref="AU659">
    <cfRule type="expression" dxfId="1367" priority="743">
      <formula>IF(RIGHT(TEXT(AU659,"0.#"),1)=".",FALSE,TRUE)</formula>
    </cfRule>
    <cfRule type="expression" dxfId="1366" priority="744">
      <formula>IF(RIGHT(TEXT(AU659,"0.#"),1)=".",TRUE,FALSE)</formula>
    </cfRule>
  </conditionalFormatting>
  <conditionalFormatting sqref="AU660">
    <cfRule type="expression" dxfId="1365" priority="741">
      <formula>IF(RIGHT(TEXT(AU660,"0.#"),1)=".",FALSE,TRUE)</formula>
    </cfRule>
    <cfRule type="expression" dxfId="1364" priority="742">
      <formula>IF(RIGHT(TEXT(AU660,"0.#"),1)=".",TRUE,FALSE)</formula>
    </cfRule>
  </conditionalFormatting>
  <conditionalFormatting sqref="AU661">
    <cfRule type="expression" dxfId="1363" priority="739">
      <formula>IF(RIGHT(TEXT(AU661,"0.#"),1)=".",FALSE,TRUE)</formula>
    </cfRule>
    <cfRule type="expression" dxfId="1362" priority="740">
      <formula>IF(RIGHT(TEXT(AU661,"0.#"),1)=".",TRUE,FALSE)</formula>
    </cfRule>
  </conditionalFormatting>
  <conditionalFormatting sqref="AQ660">
    <cfRule type="expression" dxfId="1361" priority="731">
      <formula>IF(RIGHT(TEXT(AQ660,"0.#"),1)=".",FALSE,TRUE)</formula>
    </cfRule>
    <cfRule type="expression" dxfId="1360" priority="732">
      <formula>IF(RIGHT(TEXT(AQ660,"0.#"),1)=".",TRUE,FALSE)</formula>
    </cfRule>
  </conditionalFormatting>
  <conditionalFormatting sqref="AQ661">
    <cfRule type="expression" dxfId="1359" priority="729">
      <formula>IF(RIGHT(TEXT(AQ661,"0.#"),1)=".",FALSE,TRUE)</formula>
    </cfRule>
    <cfRule type="expression" dxfId="1358" priority="730">
      <formula>IF(RIGHT(TEXT(AQ661,"0.#"),1)=".",TRUE,FALSE)</formula>
    </cfRule>
  </conditionalFormatting>
  <conditionalFormatting sqref="AQ659">
    <cfRule type="expression" dxfId="1357" priority="727">
      <formula>IF(RIGHT(TEXT(AQ659,"0.#"),1)=".",FALSE,TRUE)</formula>
    </cfRule>
    <cfRule type="expression" dxfId="1356" priority="728">
      <formula>IF(RIGHT(TEXT(AQ659,"0.#"),1)=".",TRUE,FALSE)</formula>
    </cfRule>
  </conditionalFormatting>
  <conditionalFormatting sqref="AE664">
    <cfRule type="expression" dxfId="1355" priority="725">
      <formula>IF(RIGHT(TEXT(AE664,"0.#"),1)=".",FALSE,TRUE)</formula>
    </cfRule>
    <cfRule type="expression" dxfId="1354" priority="726">
      <formula>IF(RIGHT(TEXT(AE664,"0.#"),1)=".",TRUE,FALSE)</formula>
    </cfRule>
  </conditionalFormatting>
  <conditionalFormatting sqref="AE665">
    <cfRule type="expression" dxfId="1353" priority="723">
      <formula>IF(RIGHT(TEXT(AE665,"0.#"),1)=".",FALSE,TRUE)</formula>
    </cfRule>
    <cfRule type="expression" dxfId="1352" priority="724">
      <formula>IF(RIGHT(TEXT(AE665,"0.#"),1)=".",TRUE,FALSE)</formula>
    </cfRule>
  </conditionalFormatting>
  <conditionalFormatting sqref="AE666">
    <cfRule type="expression" dxfId="1351" priority="721">
      <formula>IF(RIGHT(TEXT(AE666,"0.#"),1)=".",FALSE,TRUE)</formula>
    </cfRule>
    <cfRule type="expression" dxfId="1350" priority="722">
      <formula>IF(RIGHT(TEXT(AE666,"0.#"),1)=".",TRUE,FALSE)</formula>
    </cfRule>
  </conditionalFormatting>
  <conditionalFormatting sqref="AU664">
    <cfRule type="expression" dxfId="1349" priority="713">
      <formula>IF(RIGHT(TEXT(AU664,"0.#"),1)=".",FALSE,TRUE)</formula>
    </cfRule>
    <cfRule type="expression" dxfId="1348" priority="714">
      <formula>IF(RIGHT(TEXT(AU664,"0.#"),1)=".",TRUE,FALSE)</formula>
    </cfRule>
  </conditionalFormatting>
  <conditionalFormatting sqref="AU665">
    <cfRule type="expression" dxfId="1347" priority="711">
      <formula>IF(RIGHT(TEXT(AU665,"0.#"),1)=".",FALSE,TRUE)</formula>
    </cfRule>
    <cfRule type="expression" dxfId="1346" priority="712">
      <formula>IF(RIGHT(TEXT(AU665,"0.#"),1)=".",TRUE,FALSE)</formula>
    </cfRule>
  </conditionalFormatting>
  <conditionalFormatting sqref="AU666">
    <cfRule type="expression" dxfId="1345" priority="709">
      <formula>IF(RIGHT(TEXT(AU666,"0.#"),1)=".",FALSE,TRUE)</formula>
    </cfRule>
    <cfRule type="expression" dxfId="1344" priority="710">
      <formula>IF(RIGHT(TEXT(AU666,"0.#"),1)=".",TRUE,FALSE)</formula>
    </cfRule>
  </conditionalFormatting>
  <conditionalFormatting sqref="AQ665">
    <cfRule type="expression" dxfId="1343" priority="701">
      <formula>IF(RIGHT(TEXT(AQ665,"0.#"),1)=".",FALSE,TRUE)</formula>
    </cfRule>
    <cfRule type="expression" dxfId="1342" priority="702">
      <formula>IF(RIGHT(TEXT(AQ665,"0.#"),1)=".",TRUE,FALSE)</formula>
    </cfRule>
  </conditionalFormatting>
  <conditionalFormatting sqref="AQ666">
    <cfRule type="expression" dxfId="1341" priority="699">
      <formula>IF(RIGHT(TEXT(AQ666,"0.#"),1)=".",FALSE,TRUE)</formula>
    </cfRule>
    <cfRule type="expression" dxfId="1340" priority="700">
      <formula>IF(RIGHT(TEXT(AQ666,"0.#"),1)=".",TRUE,FALSE)</formula>
    </cfRule>
  </conditionalFormatting>
  <conditionalFormatting sqref="AQ664">
    <cfRule type="expression" dxfId="1339" priority="697">
      <formula>IF(RIGHT(TEXT(AQ664,"0.#"),1)=".",FALSE,TRUE)</formula>
    </cfRule>
    <cfRule type="expression" dxfId="1338" priority="698">
      <formula>IF(RIGHT(TEXT(AQ664,"0.#"),1)=".",TRUE,FALSE)</formula>
    </cfRule>
  </conditionalFormatting>
  <conditionalFormatting sqref="AE669">
    <cfRule type="expression" dxfId="1337" priority="695">
      <formula>IF(RIGHT(TEXT(AE669,"0.#"),1)=".",FALSE,TRUE)</formula>
    </cfRule>
    <cfRule type="expression" dxfId="1336" priority="696">
      <formula>IF(RIGHT(TEXT(AE669,"0.#"),1)=".",TRUE,FALSE)</formula>
    </cfRule>
  </conditionalFormatting>
  <conditionalFormatting sqref="AE670">
    <cfRule type="expression" dxfId="1335" priority="693">
      <formula>IF(RIGHT(TEXT(AE670,"0.#"),1)=".",FALSE,TRUE)</formula>
    </cfRule>
    <cfRule type="expression" dxfId="1334" priority="694">
      <formula>IF(RIGHT(TEXT(AE670,"0.#"),1)=".",TRUE,FALSE)</formula>
    </cfRule>
  </conditionalFormatting>
  <conditionalFormatting sqref="AE671">
    <cfRule type="expression" dxfId="1333" priority="691">
      <formula>IF(RIGHT(TEXT(AE671,"0.#"),1)=".",FALSE,TRUE)</formula>
    </cfRule>
    <cfRule type="expression" dxfId="1332" priority="692">
      <formula>IF(RIGHT(TEXT(AE671,"0.#"),1)=".",TRUE,FALSE)</formula>
    </cfRule>
  </conditionalFormatting>
  <conditionalFormatting sqref="AU669">
    <cfRule type="expression" dxfId="1331" priority="683">
      <formula>IF(RIGHT(TEXT(AU669,"0.#"),1)=".",FALSE,TRUE)</formula>
    </cfRule>
    <cfRule type="expression" dxfId="1330" priority="684">
      <formula>IF(RIGHT(TEXT(AU669,"0.#"),1)=".",TRUE,FALSE)</formula>
    </cfRule>
  </conditionalFormatting>
  <conditionalFormatting sqref="AU670">
    <cfRule type="expression" dxfId="1329" priority="681">
      <formula>IF(RIGHT(TEXT(AU670,"0.#"),1)=".",FALSE,TRUE)</formula>
    </cfRule>
    <cfRule type="expression" dxfId="1328" priority="682">
      <formula>IF(RIGHT(TEXT(AU670,"0.#"),1)=".",TRUE,FALSE)</formula>
    </cfRule>
  </conditionalFormatting>
  <conditionalFormatting sqref="AU671">
    <cfRule type="expression" dxfId="1327" priority="679">
      <formula>IF(RIGHT(TEXT(AU671,"0.#"),1)=".",FALSE,TRUE)</formula>
    </cfRule>
    <cfRule type="expression" dxfId="1326" priority="680">
      <formula>IF(RIGHT(TEXT(AU671,"0.#"),1)=".",TRUE,FALSE)</formula>
    </cfRule>
  </conditionalFormatting>
  <conditionalFormatting sqref="AQ670">
    <cfRule type="expression" dxfId="1325" priority="671">
      <formula>IF(RIGHT(TEXT(AQ670,"0.#"),1)=".",FALSE,TRUE)</formula>
    </cfRule>
    <cfRule type="expression" dxfId="1324" priority="672">
      <formula>IF(RIGHT(TEXT(AQ670,"0.#"),1)=".",TRUE,FALSE)</formula>
    </cfRule>
  </conditionalFormatting>
  <conditionalFormatting sqref="AQ671">
    <cfRule type="expression" dxfId="1323" priority="669">
      <formula>IF(RIGHT(TEXT(AQ671,"0.#"),1)=".",FALSE,TRUE)</formula>
    </cfRule>
    <cfRule type="expression" dxfId="1322" priority="670">
      <formula>IF(RIGHT(TEXT(AQ671,"0.#"),1)=".",TRUE,FALSE)</formula>
    </cfRule>
  </conditionalFormatting>
  <conditionalFormatting sqref="AQ669">
    <cfRule type="expression" dxfId="1321" priority="667">
      <formula>IF(RIGHT(TEXT(AQ669,"0.#"),1)=".",FALSE,TRUE)</formula>
    </cfRule>
    <cfRule type="expression" dxfId="1320" priority="668">
      <formula>IF(RIGHT(TEXT(AQ669,"0.#"),1)=".",TRUE,FALSE)</formula>
    </cfRule>
  </conditionalFormatting>
  <conditionalFormatting sqref="AE679">
    <cfRule type="expression" dxfId="1319" priority="665">
      <formula>IF(RIGHT(TEXT(AE679,"0.#"),1)=".",FALSE,TRUE)</formula>
    </cfRule>
    <cfRule type="expression" dxfId="1318" priority="666">
      <formula>IF(RIGHT(TEXT(AE679,"0.#"),1)=".",TRUE,FALSE)</formula>
    </cfRule>
  </conditionalFormatting>
  <conditionalFormatting sqref="AE680">
    <cfRule type="expression" dxfId="1317" priority="663">
      <formula>IF(RIGHT(TEXT(AE680,"0.#"),1)=".",FALSE,TRUE)</formula>
    </cfRule>
    <cfRule type="expression" dxfId="1316" priority="664">
      <formula>IF(RIGHT(TEXT(AE680,"0.#"),1)=".",TRUE,FALSE)</formula>
    </cfRule>
  </conditionalFormatting>
  <conditionalFormatting sqref="AE681">
    <cfRule type="expression" dxfId="1315" priority="661">
      <formula>IF(RIGHT(TEXT(AE681,"0.#"),1)=".",FALSE,TRUE)</formula>
    </cfRule>
    <cfRule type="expression" dxfId="1314" priority="662">
      <formula>IF(RIGHT(TEXT(AE681,"0.#"),1)=".",TRUE,FALSE)</formula>
    </cfRule>
  </conditionalFormatting>
  <conditionalFormatting sqref="AU679">
    <cfRule type="expression" dxfId="1313" priority="653">
      <formula>IF(RIGHT(TEXT(AU679,"0.#"),1)=".",FALSE,TRUE)</formula>
    </cfRule>
    <cfRule type="expression" dxfId="1312" priority="654">
      <formula>IF(RIGHT(TEXT(AU679,"0.#"),1)=".",TRUE,FALSE)</formula>
    </cfRule>
  </conditionalFormatting>
  <conditionalFormatting sqref="AU680">
    <cfRule type="expression" dxfId="1311" priority="651">
      <formula>IF(RIGHT(TEXT(AU680,"0.#"),1)=".",FALSE,TRUE)</formula>
    </cfRule>
    <cfRule type="expression" dxfId="1310" priority="652">
      <formula>IF(RIGHT(TEXT(AU680,"0.#"),1)=".",TRUE,FALSE)</formula>
    </cfRule>
  </conditionalFormatting>
  <conditionalFormatting sqref="AU681">
    <cfRule type="expression" dxfId="1309" priority="649">
      <formula>IF(RIGHT(TEXT(AU681,"0.#"),1)=".",FALSE,TRUE)</formula>
    </cfRule>
    <cfRule type="expression" dxfId="1308" priority="650">
      <formula>IF(RIGHT(TEXT(AU681,"0.#"),1)=".",TRUE,FALSE)</formula>
    </cfRule>
  </conditionalFormatting>
  <conditionalFormatting sqref="AQ680">
    <cfRule type="expression" dxfId="1307" priority="641">
      <formula>IF(RIGHT(TEXT(AQ680,"0.#"),1)=".",FALSE,TRUE)</formula>
    </cfRule>
    <cfRule type="expression" dxfId="1306" priority="642">
      <formula>IF(RIGHT(TEXT(AQ680,"0.#"),1)=".",TRUE,FALSE)</formula>
    </cfRule>
  </conditionalFormatting>
  <conditionalFormatting sqref="AQ681">
    <cfRule type="expression" dxfId="1305" priority="639">
      <formula>IF(RIGHT(TEXT(AQ681,"0.#"),1)=".",FALSE,TRUE)</formula>
    </cfRule>
    <cfRule type="expression" dxfId="1304" priority="640">
      <formula>IF(RIGHT(TEXT(AQ681,"0.#"),1)=".",TRUE,FALSE)</formula>
    </cfRule>
  </conditionalFormatting>
  <conditionalFormatting sqref="AQ679">
    <cfRule type="expression" dxfId="1303" priority="637">
      <formula>IF(RIGHT(TEXT(AQ679,"0.#"),1)=".",FALSE,TRUE)</formula>
    </cfRule>
    <cfRule type="expression" dxfId="1302" priority="638">
      <formula>IF(RIGHT(TEXT(AQ679,"0.#"),1)=".",TRUE,FALSE)</formula>
    </cfRule>
  </conditionalFormatting>
  <conditionalFormatting sqref="AE684">
    <cfRule type="expression" dxfId="1301" priority="635">
      <formula>IF(RIGHT(TEXT(AE684,"0.#"),1)=".",FALSE,TRUE)</formula>
    </cfRule>
    <cfRule type="expression" dxfId="1300" priority="636">
      <formula>IF(RIGHT(TEXT(AE684,"0.#"),1)=".",TRUE,FALSE)</formula>
    </cfRule>
  </conditionalFormatting>
  <conditionalFormatting sqref="AE685">
    <cfRule type="expression" dxfId="1299" priority="633">
      <formula>IF(RIGHT(TEXT(AE685,"0.#"),1)=".",FALSE,TRUE)</formula>
    </cfRule>
    <cfRule type="expression" dxfId="1298" priority="634">
      <formula>IF(RIGHT(TEXT(AE685,"0.#"),1)=".",TRUE,FALSE)</formula>
    </cfRule>
  </conditionalFormatting>
  <conditionalFormatting sqref="AE686">
    <cfRule type="expression" dxfId="1297" priority="631">
      <formula>IF(RIGHT(TEXT(AE686,"0.#"),1)=".",FALSE,TRUE)</formula>
    </cfRule>
    <cfRule type="expression" dxfId="1296" priority="632">
      <formula>IF(RIGHT(TEXT(AE686,"0.#"),1)=".",TRUE,FALSE)</formula>
    </cfRule>
  </conditionalFormatting>
  <conditionalFormatting sqref="AU684">
    <cfRule type="expression" dxfId="1295" priority="623">
      <formula>IF(RIGHT(TEXT(AU684,"0.#"),1)=".",FALSE,TRUE)</formula>
    </cfRule>
    <cfRule type="expression" dxfId="1294" priority="624">
      <formula>IF(RIGHT(TEXT(AU684,"0.#"),1)=".",TRUE,FALSE)</formula>
    </cfRule>
  </conditionalFormatting>
  <conditionalFormatting sqref="AU685">
    <cfRule type="expression" dxfId="1293" priority="621">
      <formula>IF(RIGHT(TEXT(AU685,"0.#"),1)=".",FALSE,TRUE)</formula>
    </cfRule>
    <cfRule type="expression" dxfId="1292" priority="622">
      <formula>IF(RIGHT(TEXT(AU685,"0.#"),1)=".",TRUE,FALSE)</formula>
    </cfRule>
  </conditionalFormatting>
  <conditionalFormatting sqref="AU686">
    <cfRule type="expression" dxfId="1291" priority="619">
      <formula>IF(RIGHT(TEXT(AU686,"0.#"),1)=".",FALSE,TRUE)</formula>
    </cfRule>
    <cfRule type="expression" dxfId="1290" priority="620">
      <formula>IF(RIGHT(TEXT(AU686,"0.#"),1)=".",TRUE,FALSE)</formula>
    </cfRule>
  </conditionalFormatting>
  <conditionalFormatting sqref="AQ685">
    <cfRule type="expression" dxfId="1289" priority="611">
      <formula>IF(RIGHT(TEXT(AQ685,"0.#"),1)=".",FALSE,TRUE)</formula>
    </cfRule>
    <cfRule type="expression" dxfId="1288" priority="612">
      <formula>IF(RIGHT(TEXT(AQ685,"0.#"),1)=".",TRUE,FALSE)</formula>
    </cfRule>
  </conditionalFormatting>
  <conditionalFormatting sqref="AQ686">
    <cfRule type="expression" dxfId="1287" priority="609">
      <formula>IF(RIGHT(TEXT(AQ686,"0.#"),1)=".",FALSE,TRUE)</formula>
    </cfRule>
    <cfRule type="expression" dxfId="1286" priority="610">
      <formula>IF(RIGHT(TEXT(AQ686,"0.#"),1)=".",TRUE,FALSE)</formula>
    </cfRule>
  </conditionalFormatting>
  <conditionalFormatting sqref="AQ684">
    <cfRule type="expression" dxfId="1285" priority="607">
      <formula>IF(RIGHT(TEXT(AQ684,"0.#"),1)=".",FALSE,TRUE)</formula>
    </cfRule>
    <cfRule type="expression" dxfId="1284" priority="608">
      <formula>IF(RIGHT(TEXT(AQ684,"0.#"),1)=".",TRUE,FALSE)</formula>
    </cfRule>
  </conditionalFormatting>
  <conditionalFormatting sqref="AE689">
    <cfRule type="expression" dxfId="1283" priority="605">
      <formula>IF(RIGHT(TEXT(AE689,"0.#"),1)=".",FALSE,TRUE)</formula>
    </cfRule>
    <cfRule type="expression" dxfId="1282" priority="606">
      <formula>IF(RIGHT(TEXT(AE689,"0.#"),1)=".",TRUE,FALSE)</formula>
    </cfRule>
  </conditionalFormatting>
  <conditionalFormatting sqref="AE690">
    <cfRule type="expression" dxfId="1281" priority="603">
      <formula>IF(RIGHT(TEXT(AE690,"0.#"),1)=".",FALSE,TRUE)</formula>
    </cfRule>
    <cfRule type="expression" dxfId="1280" priority="604">
      <formula>IF(RIGHT(TEXT(AE690,"0.#"),1)=".",TRUE,FALSE)</formula>
    </cfRule>
  </conditionalFormatting>
  <conditionalFormatting sqref="AE691">
    <cfRule type="expression" dxfId="1279" priority="601">
      <formula>IF(RIGHT(TEXT(AE691,"0.#"),1)=".",FALSE,TRUE)</formula>
    </cfRule>
    <cfRule type="expression" dxfId="1278" priority="602">
      <formula>IF(RIGHT(TEXT(AE691,"0.#"),1)=".",TRUE,FALSE)</formula>
    </cfRule>
  </conditionalFormatting>
  <conditionalFormatting sqref="AU689">
    <cfRule type="expression" dxfId="1277" priority="593">
      <formula>IF(RIGHT(TEXT(AU689,"0.#"),1)=".",FALSE,TRUE)</formula>
    </cfRule>
    <cfRule type="expression" dxfId="1276" priority="594">
      <formula>IF(RIGHT(TEXT(AU689,"0.#"),1)=".",TRUE,FALSE)</formula>
    </cfRule>
  </conditionalFormatting>
  <conditionalFormatting sqref="AU690">
    <cfRule type="expression" dxfId="1275" priority="591">
      <formula>IF(RIGHT(TEXT(AU690,"0.#"),1)=".",FALSE,TRUE)</formula>
    </cfRule>
    <cfRule type="expression" dxfId="1274" priority="592">
      <formula>IF(RIGHT(TEXT(AU690,"0.#"),1)=".",TRUE,FALSE)</formula>
    </cfRule>
  </conditionalFormatting>
  <conditionalFormatting sqref="AU691">
    <cfRule type="expression" dxfId="1273" priority="589">
      <formula>IF(RIGHT(TEXT(AU691,"0.#"),1)=".",FALSE,TRUE)</formula>
    </cfRule>
    <cfRule type="expression" dxfId="1272" priority="590">
      <formula>IF(RIGHT(TEXT(AU691,"0.#"),1)=".",TRUE,FALSE)</formula>
    </cfRule>
  </conditionalFormatting>
  <conditionalFormatting sqref="AQ690">
    <cfRule type="expression" dxfId="1271" priority="581">
      <formula>IF(RIGHT(TEXT(AQ690,"0.#"),1)=".",FALSE,TRUE)</formula>
    </cfRule>
    <cfRule type="expression" dxfId="1270" priority="582">
      <formula>IF(RIGHT(TEXT(AQ690,"0.#"),1)=".",TRUE,FALSE)</formula>
    </cfRule>
  </conditionalFormatting>
  <conditionalFormatting sqref="AQ691">
    <cfRule type="expression" dxfId="1269" priority="579">
      <formula>IF(RIGHT(TEXT(AQ691,"0.#"),1)=".",FALSE,TRUE)</formula>
    </cfRule>
    <cfRule type="expression" dxfId="1268" priority="580">
      <formula>IF(RIGHT(TEXT(AQ691,"0.#"),1)=".",TRUE,FALSE)</formula>
    </cfRule>
  </conditionalFormatting>
  <conditionalFormatting sqref="AQ689">
    <cfRule type="expression" dxfId="1267" priority="577">
      <formula>IF(RIGHT(TEXT(AQ689,"0.#"),1)=".",FALSE,TRUE)</formula>
    </cfRule>
    <cfRule type="expression" dxfId="1266" priority="578">
      <formula>IF(RIGHT(TEXT(AQ689,"0.#"),1)=".",TRUE,FALSE)</formula>
    </cfRule>
  </conditionalFormatting>
  <conditionalFormatting sqref="AE694">
    <cfRule type="expression" dxfId="1265" priority="575">
      <formula>IF(RIGHT(TEXT(AE694,"0.#"),1)=".",FALSE,TRUE)</formula>
    </cfRule>
    <cfRule type="expression" dxfId="1264" priority="576">
      <formula>IF(RIGHT(TEXT(AE694,"0.#"),1)=".",TRUE,FALSE)</formula>
    </cfRule>
  </conditionalFormatting>
  <conditionalFormatting sqref="AM696">
    <cfRule type="expression" dxfId="1263" priority="565">
      <formula>IF(RIGHT(TEXT(AM696,"0.#"),1)=".",FALSE,TRUE)</formula>
    </cfRule>
    <cfRule type="expression" dxfId="1262" priority="566">
      <formula>IF(RIGHT(TEXT(AM696,"0.#"),1)=".",TRUE,FALSE)</formula>
    </cfRule>
  </conditionalFormatting>
  <conditionalFormatting sqref="AE695">
    <cfRule type="expression" dxfId="1261" priority="573">
      <formula>IF(RIGHT(TEXT(AE695,"0.#"),1)=".",FALSE,TRUE)</formula>
    </cfRule>
    <cfRule type="expression" dxfId="1260" priority="574">
      <formula>IF(RIGHT(TEXT(AE695,"0.#"),1)=".",TRUE,FALSE)</formula>
    </cfRule>
  </conditionalFormatting>
  <conditionalFormatting sqref="AE696">
    <cfRule type="expression" dxfId="1259" priority="571">
      <formula>IF(RIGHT(TEXT(AE696,"0.#"),1)=".",FALSE,TRUE)</formula>
    </cfRule>
    <cfRule type="expression" dxfId="1258" priority="572">
      <formula>IF(RIGHT(TEXT(AE696,"0.#"),1)=".",TRUE,FALSE)</formula>
    </cfRule>
  </conditionalFormatting>
  <conditionalFormatting sqref="AM694">
    <cfRule type="expression" dxfId="1257" priority="569">
      <formula>IF(RIGHT(TEXT(AM694,"0.#"),1)=".",FALSE,TRUE)</formula>
    </cfRule>
    <cfRule type="expression" dxfId="1256" priority="570">
      <formula>IF(RIGHT(TEXT(AM694,"0.#"),1)=".",TRUE,FALSE)</formula>
    </cfRule>
  </conditionalFormatting>
  <conditionalFormatting sqref="AM695">
    <cfRule type="expression" dxfId="1255" priority="567">
      <formula>IF(RIGHT(TEXT(AM695,"0.#"),1)=".",FALSE,TRUE)</formula>
    </cfRule>
    <cfRule type="expression" dxfId="1254" priority="568">
      <formula>IF(RIGHT(TEXT(AM695,"0.#"),1)=".",TRUE,FALSE)</formula>
    </cfRule>
  </conditionalFormatting>
  <conditionalFormatting sqref="AU694">
    <cfRule type="expression" dxfId="1253" priority="563">
      <formula>IF(RIGHT(TEXT(AU694,"0.#"),1)=".",FALSE,TRUE)</formula>
    </cfRule>
    <cfRule type="expression" dxfId="1252" priority="564">
      <formula>IF(RIGHT(TEXT(AU694,"0.#"),1)=".",TRUE,FALSE)</formula>
    </cfRule>
  </conditionalFormatting>
  <conditionalFormatting sqref="AU695">
    <cfRule type="expression" dxfId="1251" priority="561">
      <formula>IF(RIGHT(TEXT(AU695,"0.#"),1)=".",FALSE,TRUE)</formula>
    </cfRule>
    <cfRule type="expression" dxfId="1250" priority="562">
      <formula>IF(RIGHT(TEXT(AU695,"0.#"),1)=".",TRUE,FALSE)</formula>
    </cfRule>
  </conditionalFormatting>
  <conditionalFormatting sqref="AU696">
    <cfRule type="expression" dxfId="1249" priority="559">
      <formula>IF(RIGHT(TEXT(AU696,"0.#"),1)=".",FALSE,TRUE)</formula>
    </cfRule>
    <cfRule type="expression" dxfId="1248" priority="560">
      <formula>IF(RIGHT(TEXT(AU696,"0.#"),1)=".",TRUE,FALSE)</formula>
    </cfRule>
  </conditionalFormatting>
  <conditionalFormatting sqref="AI694">
    <cfRule type="expression" dxfId="1247" priority="557">
      <formula>IF(RIGHT(TEXT(AI694,"0.#"),1)=".",FALSE,TRUE)</formula>
    </cfRule>
    <cfRule type="expression" dxfId="1246" priority="558">
      <formula>IF(RIGHT(TEXT(AI694,"0.#"),1)=".",TRUE,FALSE)</formula>
    </cfRule>
  </conditionalFormatting>
  <conditionalFormatting sqref="AI695">
    <cfRule type="expression" dxfId="1245" priority="555">
      <formula>IF(RIGHT(TEXT(AI695,"0.#"),1)=".",FALSE,TRUE)</formula>
    </cfRule>
    <cfRule type="expression" dxfId="1244" priority="556">
      <formula>IF(RIGHT(TEXT(AI695,"0.#"),1)=".",TRUE,FALSE)</formula>
    </cfRule>
  </conditionalFormatting>
  <conditionalFormatting sqref="AQ695">
    <cfRule type="expression" dxfId="1243" priority="551">
      <formula>IF(RIGHT(TEXT(AQ695,"0.#"),1)=".",FALSE,TRUE)</formula>
    </cfRule>
    <cfRule type="expression" dxfId="1242" priority="552">
      <formula>IF(RIGHT(TEXT(AQ695,"0.#"),1)=".",TRUE,FALSE)</formula>
    </cfRule>
  </conditionalFormatting>
  <conditionalFormatting sqref="AQ696">
    <cfRule type="expression" dxfId="1241" priority="549">
      <formula>IF(RIGHT(TEXT(AQ696,"0.#"),1)=".",FALSE,TRUE)</formula>
    </cfRule>
    <cfRule type="expression" dxfId="1240" priority="550">
      <formula>IF(RIGHT(TEXT(AQ696,"0.#"),1)=".",TRUE,FALSE)</formula>
    </cfRule>
  </conditionalFormatting>
  <conditionalFormatting sqref="AU101">
    <cfRule type="expression" dxfId="1239" priority="545">
      <formula>IF(RIGHT(TEXT(AU101,"0.#"),1)=".",FALSE,TRUE)</formula>
    </cfRule>
    <cfRule type="expression" dxfId="1238" priority="546">
      <formula>IF(RIGHT(TEXT(AU101,"0.#"),1)=".",TRUE,FALSE)</formula>
    </cfRule>
  </conditionalFormatting>
  <conditionalFormatting sqref="AU102">
    <cfRule type="expression" dxfId="1237" priority="543">
      <formula>IF(RIGHT(TEXT(AU102,"0.#"),1)=".",FALSE,TRUE)</formula>
    </cfRule>
    <cfRule type="expression" dxfId="1236" priority="544">
      <formula>IF(RIGHT(TEXT(AU102,"0.#"),1)=".",TRUE,FALSE)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P14:AJ14">
    <cfRule type="expression" dxfId="785" priority="87">
      <formula>IF(RIGHT(TEXT(P14,"0.#"),1)=".",FALSE,TRUE)</formula>
    </cfRule>
    <cfRule type="expression" dxfId="784" priority="88">
      <formula>IF(RIGHT(TEXT(P14,"0.#"),1)=".",TRUE,FALSE)</formula>
    </cfRule>
  </conditionalFormatting>
  <conditionalFormatting sqref="P15:AJ17 P13:AJ13">
    <cfRule type="expression" dxfId="783" priority="85">
      <formula>IF(RIGHT(TEXT(P13,"0.#"),1)=".",FALSE,TRUE)</formula>
    </cfRule>
    <cfRule type="expression" dxfId="782" priority="86">
      <formula>IF(RIGHT(TEXT(P13,"0.#"),1)=".",TRUE,FALSE)</formula>
    </cfRule>
  </conditionalFormatting>
  <conditionalFormatting sqref="P19:AC19">
    <cfRule type="expression" dxfId="781" priority="83">
      <formula>IF(RIGHT(TEXT(P19,"0.#"),1)=".",FALSE,TRUE)</formula>
    </cfRule>
    <cfRule type="expression" dxfId="780" priority="84">
      <formula>IF(RIGHT(TEXT(P19,"0.#"),1)=".",TRUE,FALSE)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Q32:AQ34">
    <cfRule type="expression" dxfId="767" priority="69">
      <formula>IF(RIGHT(TEXT(AQ32,"0.#"),1)=".",FALSE,TRUE)</formula>
    </cfRule>
    <cfRule type="expression" dxfId="766" priority="70">
      <formula>IF(RIGHT(TEXT(AQ32,"0.#"),1)=".",TRUE,FALSE)</formula>
    </cfRule>
  </conditionalFormatting>
  <conditionalFormatting sqref="AU32 AU34">
    <cfRule type="expression" dxfId="765" priority="67">
      <formula>IF(RIGHT(TEXT(AU32,"0.#"),1)=".",FALSE,TRUE)</formula>
    </cfRule>
    <cfRule type="expression" dxfId="764" priority="68">
      <formula>IF(RIGHT(TEXT(AU32,"0.#"),1)=".",TRUE,FALSE)</formula>
    </cfRule>
  </conditionalFormatting>
  <conditionalFormatting sqref="AM101">
    <cfRule type="expression" dxfId="763" priority="65">
      <formula>IF(RIGHT(TEXT(AM101,"0.#"),1)=".",FALSE,TRUE)</formula>
    </cfRule>
    <cfRule type="expression" dxfId="762" priority="66">
      <formula>IF(RIGHT(TEXT(AM101,"0.#"),1)=".",TRUE,FALSE)</formula>
    </cfRule>
  </conditionalFormatting>
  <conditionalFormatting sqref="AE101">
    <cfRule type="expression" dxfId="761" priority="63">
      <formula>IF(RIGHT(TEXT(AE101,"0.#"),1)=".",FALSE,TRUE)</formula>
    </cfRule>
    <cfRule type="expression" dxfId="760" priority="64">
      <formula>IF(RIGHT(TEXT(AE101,"0.#"),1)=".",TRUE,FALSE)</formula>
    </cfRule>
  </conditionalFormatting>
  <conditionalFormatting sqref="AI101">
    <cfRule type="expression" dxfId="759" priority="61">
      <formula>IF(RIGHT(TEXT(AI101,"0.#"),1)=".",FALSE,TRUE)</formula>
    </cfRule>
    <cfRule type="expression" dxfId="758" priority="62">
      <formula>IF(RIGHT(TEXT(AI101,"0.#"),1)=".",TRUE,FALSE)</formula>
    </cfRule>
  </conditionalFormatting>
  <conditionalFormatting sqref="AE102">
    <cfRule type="expression" dxfId="757" priority="59">
      <formula>IF(RIGHT(TEXT(AE102,"0.#"),1)=".",FALSE,TRUE)</formula>
    </cfRule>
    <cfRule type="expression" dxfId="756" priority="60">
      <formula>IF(RIGHT(TEXT(AE102,"0.#"),1)=".",TRUE,FALSE)</formula>
    </cfRule>
  </conditionalFormatting>
  <conditionalFormatting sqref="AI102">
    <cfRule type="expression" dxfId="755" priority="57">
      <formula>IF(RIGHT(TEXT(AI102,"0.#"),1)=".",FALSE,TRUE)</formula>
    </cfRule>
    <cfRule type="expression" dxfId="754" priority="58">
      <formula>IF(RIGHT(TEXT(AI102,"0.#"),1)=".",TRUE,FALSE)</formula>
    </cfRule>
  </conditionalFormatting>
  <conditionalFormatting sqref="AM102">
    <cfRule type="expression" dxfId="753" priority="55">
      <formula>IF(RIGHT(TEXT(AM102,"0.#"),1)=".",FALSE,TRUE)</formula>
    </cfRule>
    <cfRule type="expression" dxfId="752" priority="56">
      <formula>IF(RIGHT(TEXT(AM102,"0.#"),1)=".",TRUE,FALSE)</formula>
    </cfRule>
  </conditionalFormatting>
  <conditionalFormatting sqref="AQ101">
    <cfRule type="expression" dxfId="751" priority="53">
      <formula>IF(RIGHT(TEXT(AQ101,"0.#"),1)=".",FALSE,TRUE)</formula>
    </cfRule>
    <cfRule type="expression" dxfId="750" priority="54">
      <formula>IF(RIGHT(TEXT(AQ101,"0.#"),1)=".",TRUE,FALSE)</formula>
    </cfRule>
  </conditionalFormatting>
  <conditionalFormatting sqref="AQ102">
    <cfRule type="expression" dxfId="749" priority="51">
      <formula>IF(RIGHT(TEXT(AQ102,"0.#"),1)=".",FALSE,TRUE)</formula>
    </cfRule>
    <cfRule type="expression" dxfId="748" priority="52">
      <formula>IF(RIGHT(TEXT(AQ102,"0.#"),1)=".",TRUE,FALSE)</formula>
    </cfRule>
  </conditionalFormatting>
  <conditionalFormatting sqref="AE104">
    <cfRule type="expression" dxfId="747" priority="49">
      <formula>IF(RIGHT(TEXT(AE104,"0.#"),1)=".",FALSE,TRUE)</formula>
    </cfRule>
    <cfRule type="expression" dxfId="746" priority="50">
      <formula>IF(RIGHT(TEXT(AE104,"0.#"),1)=".",TRUE,FALSE)</formula>
    </cfRule>
  </conditionalFormatting>
  <conditionalFormatting sqref="AI104">
    <cfRule type="expression" dxfId="745" priority="47">
      <formula>IF(RIGHT(TEXT(AI104,"0.#"),1)=".",FALSE,TRUE)</formula>
    </cfRule>
    <cfRule type="expression" dxfId="744" priority="48">
      <formula>IF(RIGHT(TEXT(AI104,"0.#"),1)=".",TRUE,FALSE)</formula>
    </cfRule>
  </conditionalFormatting>
  <conditionalFormatting sqref="AI105">
    <cfRule type="expression" dxfId="743" priority="45">
      <formula>IF(RIGHT(TEXT(AI105,"0.#"),1)=".",FALSE,TRUE)</formula>
    </cfRule>
    <cfRule type="expression" dxfId="742" priority="46">
      <formula>IF(RIGHT(TEXT(AI105,"0.#"),1)=".",TRUE,FALSE)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4:AQ135 AU134:AU135">
    <cfRule type="expression" dxfId="737" priority="37">
      <formula>IF(RIGHT(TEXT(AQ134,"0.#"),1)=".",FALSE,TRUE)</formula>
    </cfRule>
    <cfRule type="expression" dxfId="736" priority="38">
      <formula>IF(RIGHT(TEXT(AQ134,"0.#"),1)=".",TRUE,FALSE)</formula>
    </cfRule>
  </conditionalFormatting>
  <conditionalFormatting sqref="AQ138:AQ139 AU138:AU139">
    <cfRule type="expression" dxfId="735" priority="35">
      <formula>IF(RIGHT(TEXT(AQ138,"0.#"),1)=".",FALSE,TRUE)</formula>
    </cfRule>
    <cfRule type="expression" dxfId="734" priority="36">
      <formula>IF(RIGHT(TEXT(AQ138,"0.#"),1)=".",TRUE,FALSE)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M105 AQ105">
    <cfRule type="expression" dxfId="721" priority="21">
      <formula>IF(RIGHT(TEXT(AM105,"0.#"),1)=".",FALSE,TRUE)</formula>
    </cfRule>
    <cfRule type="expression" dxfId="720" priority="22">
      <formula>IF(RIGHT(TEXT(AM105,"0.#"),1)=".",TRUE,FALSE)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Q41">
    <cfRule type="expression" dxfId="711" priority="11">
      <formula>IF(RIGHT(TEXT(AQ41,"0.#"),1)=".",FALSE,TRUE)</formula>
    </cfRule>
    <cfRule type="expression" dxfId="710" priority="12">
      <formula>IF(RIGHT(TEXT(AQ41,"0.#"),1)=".",TRUE,FALSE)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4" t="s">
        <v>265</v>
      </c>
      <c r="H2" s="789"/>
      <c r="I2" s="789"/>
      <c r="J2" s="789"/>
      <c r="K2" s="789"/>
      <c r="L2" s="789"/>
      <c r="M2" s="789"/>
      <c r="N2" s="789"/>
      <c r="O2" s="790"/>
      <c r="P2" s="788" t="s">
        <v>59</v>
      </c>
      <c r="Q2" s="789"/>
      <c r="R2" s="789"/>
      <c r="S2" s="789"/>
      <c r="T2" s="789"/>
      <c r="U2" s="789"/>
      <c r="V2" s="789"/>
      <c r="W2" s="789"/>
      <c r="X2" s="790"/>
      <c r="Y2" s="1017"/>
      <c r="Z2" s="415"/>
      <c r="AA2" s="416"/>
      <c r="AB2" s="1021" t="s">
        <v>11</v>
      </c>
      <c r="AC2" s="1022"/>
      <c r="AD2" s="1023"/>
      <c r="AE2" s="1009" t="s">
        <v>556</v>
      </c>
      <c r="AF2" s="1009"/>
      <c r="AG2" s="1009"/>
      <c r="AH2" s="1009"/>
      <c r="AI2" s="1009" t="s">
        <v>553</v>
      </c>
      <c r="AJ2" s="1009"/>
      <c r="AK2" s="1009"/>
      <c r="AL2" s="1009"/>
      <c r="AM2" s="1009" t="s">
        <v>527</v>
      </c>
      <c r="AN2" s="1009"/>
      <c r="AO2" s="1009"/>
      <c r="AP2" s="462"/>
      <c r="AQ2" s="179" t="s">
        <v>354</v>
      </c>
      <c r="AR2" s="172"/>
      <c r="AS2" s="172"/>
      <c r="AT2" s="173"/>
      <c r="AU2" s="376" t="s">
        <v>253</v>
      </c>
      <c r="AV2" s="376"/>
      <c r="AW2" s="376"/>
      <c r="AX2" s="377"/>
    </row>
    <row r="3" spans="1:50"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8"/>
      <c r="Z3" s="1019"/>
      <c r="AA3" s="1020"/>
      <c r="AB3" s="1024"/>
      <c r="AC3" s="1025"/>
      <c r="AD3" s="1026"/>
      <c r="AE3" s="379"/>
      <c r="AF3" s="379"/>
      <c r="AG3" s="379"/>
      <c r="AH3" s="379"/>
      <c r="AI3" s="379"/>
      <c r="AJ3" s="379"/>
      <c r="AK3" s="379"/>
      <c r="AL3" s="379"/>
      <c r="AM3" s="379"/>
      <c r="AN3" s="379"/>
      <c r="AO3" s="379"/>
      <c r="AP3" s="335"/>
      <c r="AQ3" s="273"/>
      <c r="AR3" s="274"/>
      <c r="AS3" s="140" t="s">
        <v>355</v>
      </c>
      <c r="AT3" s="175"/>
      <c r="AU3" s="274"/>
      <c r="AV3" s="274"/>
      <c r="AW3" s="382" t="s">
        <v>300</v>
      </c>
      <c r="AX3" s="383"/>
    </row>
    <row r="4" spans="1:50" ht="22.5" customHeight="1" x14ac:dyDescent="0.15">
      <c r="A4" s="522"/>
      <c r="B4" s="520"/>
      <c r="C4" s="520"/>
      <c r="D4" s="520"/>
      <c r="E4" s="520"/>
      <c r="F4" s="521"/>
      <c r="G4" s="547"/>
      <c r="H4" s="1027"/>
      <c r="I4" s="1027"/>
      <c r="J4" s="1027"/>
      <c r="K4" s="1027"/>
      <c r="L4" s="1027"/>
      <c r="M4" s="1027"/>
      <c r="N4" s="1027"/>
      <c r="O4" s="1028"/>
      <c r="P4" s="164"/>
      <c r="Q4" s="1035"/>
      <c r="R4" s="1035"/>
      <c r="S4" s="1035"/>
      <c r="T4" s="1035"/>
      <c r="U4" s="1035"/>
      <c r="V4" s="1035"/>
      <c r="W4" s="1035"/>
      <c r="X4" s="1036"/>
      <c r="Y4" s="1013" t="s">
        <v>12</v>
      </c>
      <c r="Z4" s="1014"/>
      <c r="AA4" s="1015"/>
      <c r="AB4" s="558"/>
      <c r="AC4" s="1016"/>
      <c r="AD4" s="1016"/>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6" t="s">
        <v>54</v>
      </c>
      <c r="Z5" s="1010"/>
      <c r="AA5" s="1011"/>
      <c r="AB5" s="529"/>
      <c r="AC5" s="1012"/>
      <c r="AD5" s="1012"/>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5" t="s">
        <v>301</v>
      </c>
      <c r="AC6" s="1042"/>
      <c r="AD6" s="1042"/>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910" t="s">
        <v>505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473</v>
      </c>
      <c r="B9" s="520"/>
      <c r="C9" s="520"/>
      <c r="D9" s="520"/>
      <c r="E9" s="520"/>
      <c r="F9" s="521"/>
      <c r="G9" s="804" t="s">
        <v>265</v>
      </c>
      <c r="H9" s="789"/>
      <c r="I9" s="789"/>
      <c r="J9" s="789"/>
      <c r="K9" s="789"/>
      <c r="L9" s="789"/>
      <c r="M9" s="789"/>
      <c r="N9" s="789"/>
      <c r="O9" s="790"/>
      <c r="P9" s="788" t="s">
        <v>59</v>
      </c>
      <c r="Q9" s="789"/>
      <c r="R9" s="789"/>
      <c r="S9" s="789"/>
      <c r="T9" s="789"/>
      <c r="U9" s="789"/>
      <c r="V9" s="789"/>
      <c r="W9" s="789"/>
      <c r="X9" s="790"/>
      <c r="Y9" s="1017"/>
      <c r="Z9" s="415"/>
      <c r="AA9" s="416"/>
      <c r="AB9" s="1021" t="s">
        <v>11</v>
      </c>
      <c r="AC9" s="1022"/>
      <c r="AD9" s="1023"/>
      <c r="AE9" s="1009" t="s">
        <v>557</v>
      </c>
      <c r="AF9" s="1009"/>
      <c r="AG9" s="1009"/>
      <c r="AH9" s="1009"/>
      <c r="AI9" s="1009" t="s">
        <v>553</v>
      </c>
      <c r="AJ9" s="1009"/>
      <c r="AK9" s="1009"/>
      <c r="AL9" s="1009"/>
      <c r="AM9" s="1009" t="s">
        <v>527</v>
      </c>
      <c r="AN9" s="1009"/>
      <c r="AO9" s="1009"/>
      <c r="AP9" s="462"/>
      <c r="AQ9" s="179" t="s">
        <v>354</v>
      </c>
      <c r="AR9" s="172"/>
      <c r="AS9" s="172"/>
      <c r="AT9" s="173"/>
      <c r="AU9" s="376" t="s">
        <v>253</v>
      </c>
      <c r="AV9" s="376"/>
      <c r="AW9" s="376"/>
      <c r="AX9" s="377"/>
    </row>
    <row r="10" spans="1:50"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8"/>
      <c r="Z10" s="1019"/>
      <c r="AA10" s="1020"/>
      <c r="AB10" s="1024"/>
      <c r="AC10" s="1025"/>
      <c r="AD10" s="1026"/>
      <c r="AE10" s="379"/>
      <c r="AF10" s="379"/>
      <c r="AG10" s="379"/>
      <c r="AH10" s="379"/>
      <c r="AI10" s="379"/>
      <c r="AJ10" s="379"/>
      <c r="AK10" s="379"/>
      <c r="AL10" s="379"/>
      <c r="AM10" s="379"/>
      <c r="AN10" s="379"/>
      <c r="AO10" s="379"/>
      <c r="AP10" s="335"/>
      <c r="AQ10" s="273"/>
      <c r="AR10" s="274"/>
      <c r="AS10" s="140" t="s">
        <v>355</v>
      </c>
      <c r="AT10" s="175"/>
      <c r="AU10" s="274"/>
      <c r="AV10" s="274"/>
      <c r="AW10" s="382" t="s">
        <v>300</v>
      </c>
      <c r="AX10" s="383"/>
    </row>
    <row r="11" spans="1:50" ht="22.5" customHeight="1" x14ac:dyDescent="0.15">
      <c r="A11" s="522"/>
      <c r="B11" s="520"/>
      <c r="C11" s="520"/>
      <c r="D11" s="520"/>
      <c r="E11" s="520"/>
      <c r="F11" s="521"/>
      <c r="G11" s="547"/>
      <c r="H11" s="1027"/>
      <c r="I11" s="1027"/>
      <c r="J11" s="1027"/>
      <c r="K11" s="1027"/>
      <c r="L11" s="1027"/>
      <c r="M11" s="1027"/>
      <c r="N11" s="1027"/>
      <c r="O11" s="1028"/>
      <c r="P11" s="164"/>
      <c r="Q11" s="1035"/>
      <c r="R11" s="1035"/>
      <c r="S11" s="1035"/>
      <c r="T11" s="1035"/>
      <c r="U11" s="1035"/>
      <c r="V11" s="1035"/>
      <c r="W11" s="1035"/>
      <c r="X11" s="1036"/>
      <c r="Y11" s="1013" t="s">
        <v>12</v>
      </c>
      <c r="Z11" s="1014"/>
      <c r="AA11" s="1015"/>
      <c r="AB11" s="558"/>
      <c r="AC11" s="1016"/>
      <c r="AD11" s="1016"/>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6" t="s">
        <v>54</v>
      </c>
      <c r="Z12" s="1010"/>
      <c r="AA12" s="1011"/>
      <c r="AB12" s="529"/>
      <c r="AC12" s="1012"/>
      <c r="AD12" s="1012"/>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5" t="s">
        <v>301</v>
      </c>
      <c r="AC13" s="1042"/>
      <c r="AD13" s="1042"/>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910" t="s">
        <v>505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473</v>
      </c>
      <c r="B16" s="520"/>
      <c r="C16" s="520"/>
      <c r="D16" s="520"/>
      <c r="E16" s="520"/>
      <c r="F16" s="521"/>
      <c r="G16" s="804" t="s">
        <v>265</v>
      </c>
      <c r="H16" s="789"/>
      <c r="I16" s="789"/>
      <c r="J16" s="789"/>
      <c r="K16" s="789"/>
      <c r="L16" s="789"/>
      <c r="M16" s="789"/>
      <c r="N16" s="789"/>
      <c r="O16" s="790"/>
      <c r="P16" s="788" t="s">
        <v>59</v>
      </c>
      <c r="Q16" s="789"/>
      <c r="R16" s="789"/>
      <c r="S16" s="789"/>
      <c r="T16" s="789"/>
      <c r="U16" s="789"/>
      <c r="V16" s="789"/>
      <c r="W16" s="789"/>
      <c r="X16" s="790"/>
      <c r="Y16" s="1017"/>
      <c r="Z16" s="415"/>
      <c r="AA16" s="416"/>
      <c r="AB16" s="1021" t="s">
        <v>11</v>
      </c>
      <c r="AC16" s="1022"/>
      <c r="AD16" s="1023"/>
      <c r="AE16" s="1009" t="s">
        <v>556</v>
      </c>
      <c r="AF16" s="1009"/>
      <c r="AG16" s="1009"/>
      <c r="AH16" s="1009"/>
      <c r="AI16" s="1009" t="s">
        <v>554</v>
      </c>
      <c r="AJ16" s="1009"/>
      <c r="AK16" s="1009"/>
      <c r="AL16" s="1009"/>
      <c r="AM16" s="1009" t="s">
        <v>527</v>
      </c>
      <c r="AN16" s="1009"/>
      <c r="AO16" s="1009"/>
      <c r="AP16" s="462"/>
      <c r="AQ16" s="179" t="s">
        <v>354</v>
      </c>
      <c r="AR16" s="172"/>
      <c r="AS16" s="172"/>
      <c r="AT16" s="173"/>
      <c r="AU16" s="376" t="s">
        <v>253</v>
      </c>
      <c r="AV16" s="376"/>
      <c r="AW16" s="376"/>
      <c r="AX16" s="377"/>
    </row>
    <row r="17" spans="1:50"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8"/>
      <c r="Z17" s="1019"/>
      <c r="AA17" s="1020"/>
      <c r="AB17" s="1024"/>
      <c r="AC17" s="1025"/>
      <c r="AD17" s="1026"/>
      <c r="AE17" s="379"/>
      <c r="AF17" s="379"/>
      <c r="AG17" s="379"/>
      <c r="AH17" s="379"/>
      <c r="AI17" s="379"/>
      <c r="AJ17" s="379"/>
      <c r="AK17" s="379"/>
      <c r="AL17" s="379"/>
      <c r="AM17" s="379"/>
      <c r="AN17" s="379"/>
      <c r="AO17" s="379"/>
      <c r="AP17" s="335"/>
      <c r="AQ17" s="273"/>
      <c r="AR17" s="274"/>
      <c r="AS17" s="140" t="s">
        <v>355</v>
      </c>
      <c r="AT17" s="175"/>
      <c r="AU17" s="274"/>
      <c r="AV17" s="274"/>
      <c r="AW17" s="382" t="s">
        <v>300</v>
      </c>
      <c r="AX17" s="383"/>
    </row>
    <row r="18" spans="1:50" ht="22.5" customHeight="1" x14ac:dyDescent="0.15">
      <c r="A18" s="522"/>
      <c r="B18" s="520"/>
      <c r="C18" s="520"/>
      <c r="D18" s="520"/>
      <c r="E18" s="520"/>
      <c r="F18" s="521"/>
      <c r="G18" s="547"/>
      <c r="H18" s="1027"/>
      <c r="I18" s="1027"/>
      <c r="J18" s="1027"/>
      <c r="K18" s="1027"/>
      <c r="L18" s="1027"/>
      <c r="M18" s="1027"/>
      <c r="N18" s="1027"/>
      <c r="O18" s="1028"/>
      <c r="P18" s="164"/>
      <c r="Q18" s="1035"/>
      <c r="R18" s="1035"/>
      <c r="S18" s="1035"/>
      <c r="T18" s="1035"/>
      <c r="U18" s="1035"/>
      <c r="V18" s="1035"/>
      <c r="W18" s="1035"/>
      <c r="X18" s="1036"/>
      <c r="Y18" s="1013" t="s">
        <v>12</v>
      </c>
      <c r="Z18" s="1014"/>
      <c r="AA18" s="1015"/>
      <c r="AB18" s="558"/>
      <c r="AC18" s="1016"/>
      <c r="AD18" s="1016"/>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6" t="s">
        <v>54</v>
      </c>
      <c r="Z19" s="1010"/>
      <c r="AA19" s="1011"/>
      <c r="AB19" s="529"/>
      <c r="AC19" s="1012"/>
      <c r="AD19" s="1012"/>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5" t="s">
        <v>301</v>
      </c>
      <c r="AC20" s="1042"/>
      <c r="AD20" s="1042"/>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910" t="s">
        <v>505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473</v>
      </c>
      <c r="B23" s="520"/>
      <c r="C23" s="520"/>
      <c r="D23" s="520"/>
      <c r="E23" s="520"/>
      <c r="F23" s="521"/>
      <c r="G23" s="804" t="s">
        <v>265</v>
      </c>
      <c r="H23" s="789"/>
      <c r="I23" s="789"/>
      <c r="J23" s="789"/>
      <c r="K23" s="789"/>
      <c r="L23" s="789"/>
      <c r="M23" s="789"/>
      <c r="N23" s="789"/>
      <c r="O23" s="790"/>
      <c r="P23" s="788" t="s">
        <v>59</v>
      </c>
      <c r="Q23" s="789"/>
      <c r="R23" s="789"/>
      <c r="S23" s="789"/>
      <c r="T23" s="789"/>
      <c r="U23" s="789"/>
      <c r="V23" s="789"/>
      <c r="W23" s="789"/>
      <c r="X23" s="790"/>
      <c r="Y23" s="1017"/>
      <c r="Z23" s="415"/>
      <c r="AA23" s="416"/>
      <c r="AB23" s="1021" t="s">
        <v>11</v>
      </c>
      <c r="AC23" s="1022"/>
      <c r="AD23" s="1023"/>
      <c r="AE23" s="1009" t="s">
        <v>558</v>
      </c>
      <c r="AF23" s="1009"/>
      <c r="AG23" s="1009"/>
      <c r="AH23" s="1009"/>
      <c r="AI23" s="1009" t="s">
        <v>553</v>
      </c>
      <c r="AJ23" s="1009"/>
      <c r="AK23" s="1009"/>
      <c r="AL23" s="1009"/>
      <c r="AM23" s="1009" t="s">
        <v>527</v>
      </c>
      <c r="AN23" s="1009"/>
      <c r="AO23" s="1009"/>
      <c r="AP23" s="462"/>
      <c r="AQ23" s="179" t="s">
        <v>354</v>
      </c>
      <c r="AR23" s="172"/>
      <c r="AS23" s="172"/>
      <c r="AT23" s="173"/>
      <c r="AU23" s="376" t="s">
        <v>253</v>
      </c>
      <c r="AV23" s="376"/>
      <c r="AW23" s="376"/>
      <c r="AX23" s="377"/>
    </row>
    <row r="24" spans="1:50"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8"/>
      <c r="Z24" s="1019"/>
      <c r="AA24" s="1020"/>
      <c r="AB24" s="1024"/>
      <c r="AC24" s="1025"/>
      <c r="AD24" s="1026"/>
      <c r="AE24" s="379"/>
      <c r="AF24" s="379"/>
      <c r="AG24" s="379"/>
      <c r="AH24" s="379"/>
      <c r="AI24" s="379"/>
      <c r="AJ24" s="379"/>
      <c r="AK24" s="379"/>
      <c r="AL24" s="379"/>
      <c r="AM24" s="379"/>
      <c r="AN24" s="379"/>
      <c r="AO24" s="379"/>
      <c r="AP24" s="335"/>
      <c r="AQ24" s="273"/>
      <c r="AR24" s="274"/>
      <c r="AS24" s="140" t="s">
        <v>355</v>
      </c>
      <c r="AT24" s="175"/>
      <c r="AU24" s="274"/>
      <c r="AV24" s="274"/>
      <c r="AW24" s="382" t="s">
        <v>300</v>
      </c>
      <c r="AX24" s="383"/>
    </row>
    <row r="25" spans="1:50" ht="22.5" customHeight="1" x14ac:dyDescent="0.15">
      <c r="A25" s="522"/>
      <c r="B25" s="520"/>
      <c r="C25" s="520"/>
      <c r="D25" s="520"/>
      <c r="E25" s="520"/>
      <c r="F25" s="521"/>
      <c r="G25" s="547"/>
      <c r="H25" s="1027"/>
      <c r="I25" s="1027"/>
      <c r="J25" s="1027"/>
      <c r="K25" s="1027"/>
      <c r="L25" s="1027"/>
      <c r="M25" s="1027"/>
      <c r="N25" s="1027"/>
      <c r="O25" s="1028"/>
      <c r="P25" s="164"/>
      <c r="Q25" s="1035"/>
      <c r="R25" s="1035"/>
      <c r="S25" s="1035"/>
      <c r="T25" s="1035"/>
      <c r="U25" s="1035"/>
      <c r="V25" s="1035"/>
      <c r="W25" s="1035"/>
      <c r="X25" s="1036"/>
      <c r="Y25" s="1013" t="s">
        <v>12</v>
      </c>
      <c r="Z25" s="1014"/>
      <c r="AA25" s="1015"/>
      <c r="AB25" s="558"/>
      <c r="AC25" s="1016"/>
      <c r="AD25" s="1016"/>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6" t="s">
        <v>54</v>
      </c>
      <c r="Z26" s="1010"/>
      <c r="AA26" s="1011"/>
      <c r="AB26" s="529"/>
      <c r="AC26" s="1012"/>
      <c r="AD26" s="1012"/>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5" t="s">
        <v>301</v>
      </c>
      <c r="AC27" s="1042"/>
      <c r="AD27" s="1042"/>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910" t="s">
        <v>505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473</v>
      </c>
      <c r="B30" s="520"/>
      <c r="C30" s="520"/>
      <c r="D30" s="520"/>
      <c r="E30" s="520"/>
      <c r="F30" s="521"/>
      <c r="G30" s="804" t="s">
        <v>265</v>
      </c>
      <c r="H30" s="789"/>
      <c r="I30" s="789"/>
      <c r="J30" s="789"/>
      <c r="K30" s="789"/>
      <c r="L30" s="789"/>
      <c r="M30" s="789"/>
      <c r="N30" s="789"/>
      <c r="O30" s="790"/>
      <c r="P30" s="788" t="s">
        <v>59</v>
      </c>
      <c r="Q30" s="789"/>
      <c r="R30" s="789"/>
      <c r="S30" s="789"/>
      <c r="T30" s="789"/>
      <c r="U30" s="789"/>
      <c r="V30" s="789"/>
      <c r="W30" s="789"/>
      <c r="X30" s="790"/>
      <c r="Y30" s="1017"/>
      <c r="Z30" s="415"/>
      <c r="AA30" s="416"/>
      <c r="AB30" s="1021" t="s">
        <v>11</v>
      </c>
      <c r="AC30" s="1022"/>
      <c r="AD30" s="1023"/>
      <c r="AE30" s="1009" t="s">
        <v>556</v>
      </c>
      <c r="AF30" s="1009"/>
      <c r="AG30" s="1009"/>
      <c r="AH30" s="1009"/>
      <c r="AI30" s="1009" t="s">
        <v>553</v>
      </c>
      <c r="AJ30" s="1009"/>
      <c r="AK30" s="1009"/>
      <c r="AL30" s="1009"/>
      <c r="AM30" s="1009" t="s">
        <v>551</v>
      </c>
      <c r="AN30" s="1009"/>
      <c r="AO30" s="1009"/>
      <c r="AP30" s="462"/>
      <c r="AQ30" s="179" t="s">
        <v>354</v>
      </c>
      <c r="AR30" s="172"/>
      <c r="AS30" s="172"/>
      <c r="AT30" s="173"/>
      <c r="AU30" s="376" t="s">
        <v>253</v>
      </c>
      <c r="AV30" s="376"/>
      <c r="AW30" s="376"/>
      <c r="AX30" s="377"/>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8"/>
      <c r="Z31" s="1019"/>
      <c r="AA31" s="1020"/>
      <c r="AB31" s="1024"/>
      <c r="AC31" s="1025"/>
      <c r="AD31" s="1026"/>
      <c r="AE31" s="379"/>
      <c r="AF31" s="379"/>
      <c r="AG31" s="379"/>
      <c r="AH31" s="379"/>
      <c r="AI31" s="379"/>
      <c r="AJ31" s="379"/>
      <c r="AK31" s="379"/>
      <c r="AL31" s="379"/>
      <c r="AM31" s="379"/>
      <c r="AN31" s="379"/>
      <c r="AO31" s="379"/>
      <c r="AP31" s="335"/>
      <c r="AQ31" s="273"/>
      <c r="AR31" s="274"/>
      <c r="AS31" s="140" t="s">
        <v>355</v>
      </c>
      <c r="AT31" s="175"/>
      <c r="AU31" s="274"/>
      <c r="AV31" s="274"/>
      <c r="AW31" s="382" t="s">
        <v>300</v>
      </c>
      <c r="AX31" s="383"/>
    </row>
    <row r="32" spans="1:50" ht="22.5" customHeight="1" x14ac:dyDescent="0.15">
      <c r="A32" s="522"/>
      <c r="B32" s="520"/>
      <c r="C32" s="520"/>
      <c r="D32" s="520"/>
      <c r="E32" s="520"/>
      <c r="F32" s="521"/>
      <c r="G32" s="547"/>
      <c r="H32" s="1027"/>
      <c r="I32" s="1027"/>
      <c r="J32" s="1027"/>
      <c r="K32" s="1027"/>
      <c r="L32" s="1027"/>
      <c r="M32" s="1027"/>
      <c r="N32" s="1027"/>
      <c r="O32" s="1028"/>
      <c r="P32" s="164"/>
      <c r="Q32" s="1035"/>
      <c r="R32" s="1035"/>
      <c r="S32" s="1035"/>
      <c r="T32" s="1035"/>
      <c r="U32" s="1035"/>
      <c r="V32" s="1035"/>
      <c r="W32" s="1035"/>
      <c r="X32" s="1036"/>
      <c r="Y32" s="1013" t="s">
        <v>12</v>
      </c>
      <c r="Z32" s="1014"/>
      <c r="AA32" s="1015"/>
      <c r="AB32" s="558"/>
      <c r="AC32" s="1016"/>
      <c r="AD32" s="1016"/>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6" t="s">
        <v>54</v>
      </c>
      <c r="Z33" s="1010"/>
      <c r="AA33" s="1011"/>
      <c r="AB33" s="529"/>
      <c r="AC33" s="1012"/>
      <c r="AD33" s="1012"/>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5" t="s">
        <v>301</v>
      </c>
      <c r="AC34" s="1042"/>
      <c r="AD34" s="1042"/>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910" t="s">
        <v>505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473</v>
      </c>
      <c r="B37" s="520"/>
      <c r="C37" s="520"/>
      <c r="D37" s="520"/>
      <c r="E37" s="520"/>
      <c r="F37" s="521"/>
      <c r="G37" s="804" t="s">
        <v>265</v>
      </c>
      <c r="H37" s="789"/>
      <c r="I37" s="789"/>
      <c r="J37" s="789"/>
      <c r="K37" s="789"/>
      <c r="L37" s="789"/>
      <c r="M37" s="789"/>
      <c r="N37" s="789"/>
      <c r="O37" s="790"/>
      <c r="P37" s="788" t="s">
        <v>59</v>
      </c>
      <c r="Q37" s="789"/>
      <c r="R37" s="789"/>
      <c r="S37" s="789"/>
      <c r="T37" s="789"/>
      <c r="U37" s="789"/>
      <c r="V37" s="789"/>
      <c r="W37" s="789"/>
      <c r="X37" s="790"/>
      <c r="Y37" s="1017"/>
      <c r="Z37" s="415"/>
      <c r="AA37" s="416"/>
      <c r="AB37" s="1021" t="s">
        <v>11</v>
      </c>
      <c r="AC37" s="1022"/>
      <c r="AD37" s="1023"/>
      <c r="AE37" s="1009" t="s">
        <v>558</v>
      </c>
      <c r="AF37" s="1009"/>
      <c r="AG37" s="1009"/>
      <c r="AH37" s="1009"/>
      <c r="AI37" s="1009" t="s">
        <v>555</v>
      </c>
      <c r="AJ37" s="1009"/>
      <c r="AK37" s="1009"/>
      <c r="AL37" s="1009"/>
      <c r="AM37" s="1009" t="s">
        <v>552</v>
      </c>
      <c r="AN37" s="1009"/>
      <c r="AO37" s="1009"/>
      <c r="AP37" s="462"/>
      <c r="AQ37" s="179" t="s">
        <v>354</v>
      </c>
      <c r="AR37" s="172"/>
      <c r="AS37" s="172"/>
      <c r="AT37" s="173"/>
      <c r="AU37" s="376" t="s">
        <v>253</v>
      </c>
      <c r="AV37" s="376"/>
      <c r="AW37" s="376"/>
      <c r="AX37" s="377"/>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8"/>
      <c r="Z38" s="1019"/>
      <c r="AA38" s="1020"/>
      <c r="AB38" s="1024"/>
      <c r="AC38" s="1025"/>
      <c r="AD38" s="1026"/>
      <c r="AE38" s="379"/>
      <c r="AF38" s="379"/>
      <c r="AG38" s="379"/>
      <c r="AH38" s="379"/>
      <c r="AI38" s="379"/>
      <c r="AJ38" s="379"/>
      <c r="AK38" s="379"/>
      <c r="AL38" s="379"/>
      <c r="AM38" s="379"/>
      <c r="AN38" s="379"/>
      <c r="AO38" s="379"/>
      <c r="AP38" s="335"/>
      <c r="AQ38" s="273"/>
      <c r="AR38" s="274"/>
      <c r="AS38" s="140" t="s">
        <v>355</v>
      </c>
      <c r="AT38" s="175"/>
      <c r="AU38" s="274"/>
      <c r="AV38" s="274"/>
      <c r="AW38" s="382" t="s">
        <v>300</v>
      </c>
      <c r="AX38" s="383"/>
    </row>
    <row r="39" spans="1:50" ht="22.5" customHeight="1" x14ac:dyDescent="0.15">
      <c r="A39" s="522"/>
      <c r="B39" s="520"/>
      <c r="C39" s="520"/>
      <c r="D39" s="520"/>
      <c r="E39" s="520"/>
      <c r="F39" s="521"/>
      <c r="G39" s="547"/>
      <c r="H39" s="1027"/>
      <c r="I39" s="1027"/>
      <c r="J39" s="1027"/>
      <c r="K39" s="1027"/>
      <c r="L39" s="1027"/>
      <c r="M39" s="1027"/>
      <c r="N39" s="1027"/>
      <c r="O39" s="1028"/>
      <c r="P39" s="164"/>
      <c r="Q39" s="1035"/>
      <c r="R39" s="1035"/>
      <c r="S39" s="1035"/>
      <c r="T39" s="1035"/>
      <c r="U39" s="1035"/>
      <c r="V39" s="1035"/>
      <c r="W39" s="1035"/>
      <c r="X39" s="1036"/>
      <c r="Y39" s="1013" t="s">
        <v>12</v>
      </c>
      <c r="Z39" s="1014"/>
      <c r="AA39" s="1015"/>
      <c r="AB39" s="558"/>
      <c r="AC39" s="1016"/>
      <c r="AD39" s="1016"/>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6" t="s">
        <v>54</v>
      </c>
      <c r="Z40" s="1010"/>
      <c r="AA40" s="1011"/>
      <c r="AB40" s="529"/>
      <c r="AC40" s="1012"/>
      <c r="AD40" s="1012"/>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5" t="s">
        <v>301</v>
      </c>
      <c r="AC41" s="1042"/>
      <c r="AD41" s="1042"/>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910" t="s">
        <v>505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473</v>
      </c>
      <c r="B44" s="520"/>
      <c r="C44" s="520"/>
      <c r="D44" s="520"/>
      <c r="E44" s="520"/>
      <c r="F44" s="521"/>
      <c r="G44" s="804" t="s">
        <v>265</v>
      </c>
      <c r="H44" s="789"/>
      <c r="I44" s="789"/>
      <c r="J44" s="789"/>
      <c r="K44" s="789"/>
      <c r="L44" s="789"/>
      <c r="M44" s="789"/>
      <c r="N44" s="789"/>
      <c r="O44" s="790"/>
      <c r="P44" s="788" t="s">
        <v>59</v>
      </c>
      <c r="Q44" s="789"/>
      <c r="R44" s="789"/>
      <c r="S44" s="789"/>
      <c r="T44" s="789"/>
      <c r="U44" s="789"/>
      <c r="V44" s="789"/>
      <c r="W44" s="789"/>
      <c r="X44" s="790"/>
      <c r="Y44" s="1017"/>
      <c r="Z44" s="415"/>
      <c r="AA44" s="416"/>
      <c r="AB44" s="1021" t="s">
        <v>11</v>
      </c>
      <c r="AC44" s="1022"/>
      <c r="AD44" s="1023"/>
      <c r="AE44" s="1009" t="s">
        <v>556</v>
      </c>
      <c r="AF44" s="1009"/>
      <c r="AG44" s="1009"/>
      <c r="AH44" s="1009"/>
      <c r="AI44" s="1009" t="s">
        <v>553</v>
      </c>
      <c r="AJ44" s="1009"/>
      <c r="AK44" s="1009"/>
      <c r="AL44" s="1009"/>
      <c r="AM44" s="1009" t="s">
        <v>527</v>
      </c>
      <c r="AN44" s="1009"/>
      <c r="AO44" s="1009"/>
      <c r="AP44" s="462"/>
      <c r="AQ44" s="179" t="s">
        <v>354</v>
      </c>
      <c r="AR44" s="172"/>
      <c r="AS44" s="172"/>
      <c r="AT44" s="173"/>
      <c r="AU44" s="376" t="s">
        <v>253</v>
      </c>
      <c r="AV44" s="376"/>
      <c r="AW44" s="376"/>
      <c r="AX44" s="377"/>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8"/>
      <c r="Z45" s="1019"/>
      <c r="AA45" s="1020"/>
      <c r="AB45" s="1024"/>
      <c r="AC45" s="1025"/>
      <c r="AD45" s="1026"/>
      <c r="AE45" s="379"/>
      <c r="AF45" s="379"/>
      <c r="AG45" s="379"/>
      <c r="AH45" s="379"/>
      <c r="AI45" s="379"/>
      <c r="AJ45" s="379"/>
      <c r="AK45" s="379"/>
      <c r="AL45" s="379"/>
      <c r="AM45" s="379"/>
      <c r="AN45" s="379"/>
      <c r="AO45" s="379"/>
      <c r="AP45" s="335"/>
      <c r="AQ45" s="273"/>
      <c r="AR45" s="274"/>
      <c r="AS45" s="140" t="s">
        <v>355</v>
      </c>
      <c r="AT45" s="175"/>
      <c r="AU45" s="274"/>
      <c r="AV45" s="274"/>
      <c r="AW45" s="382" t="s">
        <v>300</v>
      </c>
      <c r="AX45" s="383"/>
    </row>
    <row r="46" spans="1:50" ht="22.5" customHeight="1" x14ac:dyDescent="0.15">
      <c r="A46" s="522"/>
      <c r="B46" s="520"/>
      <c r="C46" s="520"/>
      <c r="D46" s="520"/>
      <c r="E46" s="520"/>
      <c r="F46" s="521"/>
      <c r="G46" s="547"/>
      <c r="H46" s="1027"/>
      <c r="I46" s="1027"/>
      <c r="J46" s="1027"/>
      <c r="K46" s="1027"/>
      <c r="L46" s="1027"/>
      <c r="M46" s="1027"/>
      <c r="N46" s="1027"/>
      <c r="O46" s="1028"/>
      <c r="P46" s="164"/>
      <c r="Q46" s="1035"/>
      <c r="R46" s="1035"/>
      <c r="S46" s="1035"/>
      <c r="T46" s="1035"/>
      <c r="U46" s="1035"/>
      <c r="V46" s="1035"/>
      <c r="W46" s="1035"/>
      <c r="X46" s="1036"/>
      <c r="Y46" s="1013" t="s">
        <v>12</v>
      </c>
      <c r="Z46" s="1014"/>
      <c r="AA46" s="1015"/>
      <c r="AB46" s="558"/>
      <c r="AC46" s="1016"/>
      <c r="AD46" s="1016"/>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6" t="s">
        <v>54</v>
      </c>
      <c r="Z47" s="1010"/>
      <c r="AA47" s="1011"/>
      <c r="AB47" s="529"/>
      <c r="AC47" s="1012"/>
      <c r="AD47" s="1012"/>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5" t="s">
        <v>301</v>
      </c>
      <c r="AC48" s="1042"/>
      <c r="AD48" s="1042"/>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910" t="s">
        <v>505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473</v>
      </c>
      <c r="B51" s="520"/>
      <c r="C51" s="520"/>
      <c r="D51" s="520"/>
      <c r="E51" s="520"/>
      <c r="F51" s="521"/>
      <c r="G51" s="804" t="s">
        <v>265</v>
      </c>
      <c r="H51" s="789"/>
      <c r="I51" s="789"/>
      <c r="J51" s="789"/>
      <c r="K51" s="789"/>
      <c r="L51" s="789"/>
      <c r="M51" s="789"/>
      <c r="N51" s="789"/>
      <c r="O51" s="790"/>
      <c r="P51" s="788" t="s">
        <v>59</v>
      </c>
      <c r="Q51" s="789"/>
      <c r="R51" s="789"/>
      <c r="S51" s="789"/>
      <c r="T51" s="789"/>
      <c r="U51" s="789"/>
      <c r="V51" s="789"/>
      <c r="W51" s="789"/>
      <c r="X51" s="790"/>
      <c r="Y51" s="1017"/>
      <c r="Z51" s="415"/>
      <c r="AA51" s="416"/>
      <c r="AB51" s="462" t="s">
        <v>11</v>
      </c>
      <c r="AC51" s="1022"/>
      <c r="AD51" s="1023"/>
      <c r="AE51" s="1009" t="s">
        <v>556</v>
      </c>
      <c r="AF51" s="1009"/>
      <c r="AG51" s="1009"/>
      <c r="AH51" s="1009"/>
      <c r="AI51" s="1009" t="s">
        <v>553</v>
      </c>
      <c r="AJ51" s="1009"/>
      <c r="AK51" s="1009"/>
      <c r="AL51" s="1009"/>
      <c r="AM51" s="1009" t="s">
        <v>527</v>
      </c>
      <c r="AN51" s="1009"/>
      <c r="AO51" s="1009"/>
      <c r="AP51" s="462"/>
      <c r="AQ51" s="179" t="s">
        <v>354</v>
      </c>
      <c r="AR51" s="172"/>
      <c r="AS51" s="172"/>
      <c r="AT51" s="173"/>
      <c r="AU51" s="376" t="s">
        <v>253</v>
      </c>
      <c r="AV51" s="376"/>
      <c r="AW51" s="376"/>
      <c r="AX51" s="377"/>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8"/>
      <c r="Z52" s="1019"/>
      <c r="AA52" s="1020"/>
      <c r="AB52" s="1024"/>
      <c r="AC52" s="1025"/>
      <c r="AD52" s="1026"/>
      <c r="AE52" s="379"/>
      <c r="AF52" s="379"/>
      <c r="AG52" s="379"/>
      <c r="AH52" s="379"/>
      <c r="AI52" s="379"/>
      <c r="AJ52" s="379"/>
      <c r="AK52" s="379"/>
      <c r="AL52" s="379"/>
      <c r="AM52" s="379"/>
      <c r="AN52" s="379"/>
      <c r="AO52" s="379"/>
      <c r="AP52" s="335"/>
      <c r="AQ52" s="273"/>
      <c r="AR52" s="274"/>
      <c r="AS52" s="140" t="s">
        <v>355</v>
      </c>
      <c r="AT52" s="175"/>
      <c r="AU52" s="274"/>
      <c r="AV52" s="274"/>
      <c r="AW52" s="382" t="s">
        <v>300</v>
      </c>
      <c r="AX52" s="383"/>
    </row>
    <row r="53" spans="1:50" ht="22.5" customHeight="1" x14ac:dyDescent="0.15">
      <c r="A53" s="522"/>
      <c r="B53" s="520"/>
      <c r="C53" s="520"/>
      <c r="D53" s="520"/>
      <c r="E53" s="520"/>
      <c r="F53" s="521"/>
      <c r="G53" s="547"/>
      <c r="H53" s="1027"/>
      <c r="I53" s="1027"/>
      <c r="J53" s="1027"/>
      <c r="K53" s="1027"/>
      <c r="L53" s="1027"/>
      <c r="M53" s="1027"/>
      <c r="N53" s="1027"/>
      <c r="O53" s="1028"/>
      <c r="P53" s="164"/>
      <c r="Q53" s="1035"/>
      <c r="R53" s="1035"/>
      <c r="S53" s="1035"/>
      <c r="T53" s="1035"/>
      <c r="U53" s="1035"/>
      <c r="V53" s="1035"/>
      <c r="W53" s="1035"/>
      <c r="X53" s="1036"/>
      <c r="Y53" s="1013" t="s">
        <v>12</v>
      </c>
      <c r="Z53" s="1014"/>
      <c r="AA53" s="1015"/>
      <c r="AB53" s="558"/>
      <c r="AC53" s="1016"/>
      <c r="AD53" s="1016"/>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6" t="s">
        <v>54</v>
      </c>
      <c r="Z54" s="1010"/>
      <c r="AA54" s="1011"/>
      <c r="AB54" s="529"/>
      <c r="AC54" s="1012"/>
      <c r="AD54" s="1012"/>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5" t="s">
        <v>301</v>
      </c>
      <c r="AC55" s="1042"/>
      <c r="AD55" s="1042"/>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910" t="s">
        <v>505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473</v>
      </c>
      <c r="B58" s="520"/>
      <c r="C58" s="520"/>
      <c r="D58" s="520"/>
      <c r="E58" s="520"/>
      <c r="F58" s="521"/>
      <c r="G58" s="804" t="s">
        <v>265</v>
      </c>
      <c r="H58" s="789"/>
      <c r="I58" s="789"/>
      <c r="J58" s="789"/>
      <c r="K58" s="789"/>
      <c r="L58" s="789"/>
      <c r="M58" s="789"/>
      <c r="N58" s="789"/>
      <c r="O58" s="790"/>
      <c r="P58" s="788" t="s">
        <v>59</v>
      </c>
      <c r="Q58" s="789"/>
      <c r="R58" s="789"/>
      <c r="S58" s="789"/>
      <c r="T58" s="789"/>
      <c r="U58" s="789"/>
      <c r="V58" s="789"/>
      <c r="W58" s="789"/>
      <c r="X58" s="790"/>
      <c r="Y58" s="1017"/>
      <c r="Z58" s="415"/>
      <c r="AA58" s="416"/>
      <c r="AB58" s="1021" t="s">
        <v>11</v>
      </c>
      <c r="AC58" s="1022"/>
      <c r="AD58" s="1023"/>
      <c r="AE58" s="1009" t="s">
        <v>556</v>
      </c>
      <c r="AF58" s="1009"/>
      <c r="AG58" s="1009"/>
      <c r="AH58" s="1009"/>
      <c r="AI58" s="1009" t="s">
        <v>553</v>
      </c>
      <c r="AJ58" s="1009"/>
      <c r="AK58" s="1009"/>
      <c r="AL58" s="1009"/>
      <c r="AM58" s="1009" t="s">
        <v>527</v>
      </c>
      <c r="AN58" s="1009"/>
      <c r="AO58" s="1009"/>
      <c r="AP58" s="462"/>
      <c r="AQ58" s="179" t="s">
        <v>354</v>
      </c>
      <c r="AR58" s="172"/>
      <c r="AS58" s="172"/>
      <c r="AT58" s="173"/>
      <c r="AU58" s="376" t="s">
        <v>253</v>
      </c>
      <c r="AV58" s="376"/>
      <c r="AW58" s="376"/>
      <c r="AX58" s="377"/>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8"/>
      <c r="Z59" s="1019"/>
      <c r="AA59" s="1020"/>
      <c r="AB59" s="1024"/>
      <c r="AC59" s="1025"/>
      <c r="AD59" s="1026"/>
      <c r="AE59" s="379"/>
      <c r="AF59" s="379"/>
      <c r="AG59" s="379"/>
      <c r="AH59" s="379"/>
      <c r="AI59" s="379"/>
      <c r="AJ59" s="379"/>
      <c r="AK59" s="379"/>
      <c r="AL59" s="379"/>
      <c r="AM59" s="379"/>
      <c r="AN59" s="379"/>
      <c r="AO59" s="379"/>
      <c r="AP59" s="335"/>
      <c r="AQ59" s="273"/>
      <c r="AR59" s="274"/>
      <c r="AS59" s="140" t="s">
        <v>355</v>
      </c>
      <c r="AT59" s="175"/>
      <c r="AU59" s="274"/>
      <c r="AV59" s="274"/>
      <c r="AW59" s="382" t="s">
        <v>300</v>
      </c>
      <c r="AX59" s="383"/>
    </row>
    <row r="60" spans="1:50" ht="22.5" customHeight="1" x14ac:dyDescent="0.15">
      <c r="A60" s="522"/>
      <c r="B60" s="520"/>
      <c r="C60" s="520"/>
      <c r="D60" s="520"/>
      <c r="E60" s="520"/>
      <c r="F60" s="521"/>
      <c r="G60" s="547"/>
      <c r="H60" s="1027"/>
      <c r="I60" s="1027"/>
      <c r="J60" s="1027"/>
      <c r="K60" s="1027"/>
      <c r="L60" s="1027"/>
      <c r="M60" s="1027"/>
      <c r="N60" s="1027"/>
      <c r="O60" s="1028"/>
      <c r="P60" s="164"/>
      <c r="Q60" s="1035"/>
      <c r="R60" s="1035"/>
      <c r="S60" s="1035"/>
      <c r="T60" s="1035"/>
      <c r="U60" s="1035"/>
      <c r="V60" s="1035"/>
      <c r="W60" s="1035"/>
      <c r="X60" s="1036"/>
      <c r="Y60" s="1013" t="s">
        <v>12</v>
      </c>
      <c r="Z60" s="1014"/>
      <c r="AA60" s="1015"/>
      <c r="AB60" s="558"/>
      <c r="AC60" s="1016"/>
      <c r="AD60" s="1016"/>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6" t="s">
        <v>54</v>
      </c>
      <c r="Z61" s="1010"/>
      <c r="AA61" s="1011"/>
      <c r="AB61" s="529"/>
      <c r="AC61" s="1012"/>
      <c r="AD61" s="1012"/>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5" t="s">
        <v>301</v>
      </c>
      <c r="AC62" s="1042"/>
      <c r="AD62" s="1042"/>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910" t="s">
        <v>505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473</v>
      </c>
      <c r="B65" s="520"/>
      <c r="C65" s="520"/>
      <c r="D65" s="520"/>
      <c r="E65" s="520"/>
      <c r="F65" s="521"/>
      <c r="G65" s="804" t="s">
        <v>265</v>
      </c>
      <c r="H65" s="789"/>
      <c r="I65" s="789"/>
      <c r="J65" s="789"/>
      <c r="K65" s="789"/>
      <c r="L65" s="789"/>
      <c r="M65" s="789"/>
      <c r="N65" s="789"/>
      <c r="O65" s="790"/>
      <c r="P65" s="788" t="s">
        <v>59</v>
      </c>
      <c r="Q65" s="789"/>
      <c r="R65" s="789"/>
      <c r="S65" s="789"/>
      <c r="T65" s="789"/>
      <c r="U65" s="789"/>
      <c r="V65" s="789"/>
      <c r="W65" s="789"/>
      <c r="X65" s="790"/>
      <c r="Y65" s="1017"/>
      <c r="Z65" s="415"/>
      <c r="AA65" s="416"/>
      <c r="AB65" s="1021" t="s">
        <v>11</v>
      </c>
      <c r="AC65" s="1022"/>
      <c r="AD65" s="1023"/>
      <c r="AE65" s="1009" t="s">
        <v>556</v>
      </c>
      <c r="AF65" s="1009"/>
      <c r="AG65" s="1009"/>
      <c r="AH65" s="1009"/>
      <c r="AI65" s="1009" t="s">
        <v>553</v>
      </c>
      <c r="AJ65" s="1009"/>
      <c r="AK65" s="1009"/>
      <c r="AL65" s="1009"/>
      <c r="AM65" s="1009" t="s">
        <v>527</v>
      </c>
      <c r="AN65" s="1009"/>
      <c r="AO65" s="1009"/>
      <c r="AP65" s="462"/>
      <c r="AQ65" s="179" t="s">
        <v>354</v>
      </c>
      <c r="AR65" s="172"/>
      <c r="AS65" s="172"/>
      <c r="AT65" s="173"/>
      <c r="AU65" s="376" t="s">
        <v>253</v>
      </c>
      <c r="AV65" s="376"/>
      <c r="AW65" s="376"/>
      <c r="AX65" s="377"/>
    </row>
    <row r="66" spans="1:50"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8"/>
      <c r="Z66" s="1019"/>
      <c r="AA66" s="1020"/>
      <c r="AB66" s="1024"/>
      <c r="AC66" s="1025"/>
      <c r="AD66" s="1026"/>
      <c r="AE66" s="379"/>
      <c r="AF66" s="379"/>
      <c r="AG66" s="379"/>
      <c r="AH66" s="379"/>
      <c r="AI66" s="379"/>
      <c r="AJ66" s="379"/>
      <c r="AK66" s="379"/>
      <c r="AL66" s="379"/>
      <c r="AM66" s="379"/>
      <c r="AN66" s="379"/>
      <c r="AO66" s="379"/>
      <c r="AP66" s="335"/>
      <c r="AQ66" s="273"/>
      <c r="AR66" s="274"/>
      <c r="AS66" s="140" t="s">
        <v>355</v>
      </c>
      <c r="AT66" s="175"/>
      <c r="AU66" s="274"/>
      <c r="AV66" s="274"/>
      <c r="AW66" s="382" t="s">
        <v>300</v>
      </c>
      <c r="AX66" s="383"/>
    </row>
    <row r="67" spans="1:50" ht="22.5" customHeight="1" x14ac:dyDescent="0.15">
      <c r="A67" s="522"/>
      <c r="B67" s="520"/>
      <c r="C67" s="520"/>
      <c r="D67" s="520"/>
      <c r="E67" s="520"/>
      <c r="F67" s="521"/>
      <c r="G67" s="547"/>
      <c r="H67" s="1027"/>
      <c r="I67" s="1027"/>
      <c r="J67" s="1027"/>
      <c r="K67" s="1027"/>
      <c r="L67" s="1027"/>
      <c r="M67" s="1027"/>
      <c r="N67" s="1027"/>
      <c r="O67" s="1028"/>
      <c r="P67" s="164"/>
      <c r="Q67" s="1035"/>
      <c r="R67" s="1035"/>
      <c r="S67" s="1035"/>
      <c r="T67" s="1035"/>
      <c r="U67" s="1035"/>
      <c r="V67" s="1035"/>
      <c r="W67" s="1035"/>
      <c r="X67" s="1036"/>
      <c r="Y67" s="1013" t="s">
        <v>12</v>
      </c>
      <c r="Z67" s="1014"/>
      <c r="AA67" s="1015"/>
      <c r="AB67" s="558"/>
      <c r="AC67" s="1016"/>
      <c r="AD67" s="1016"/>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6" t="s">
        <v>54</v>
      </c>
      <c r="Z68" s="1010"/>
      <c r="AA68" s="1011"/>
      <c r="AB68" s="529"/>
      <c r="AC68" s="1012"/>
      <c r="AD68" s="1012"/>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6" t="s">
        <v>13</v>
      </c>
      <c r="Z69" s="1010"/>
      <c r="AA69" s="1011"/>
      <c r="AB69" s="501" t="s">
        <v>301</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910" t="s">
        <v>505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9"/>
      <c r="B4" s="1050"/>
      <c r="C4" s="1050"/>
      <c r="D4" s="1050"/>
      <c r="E4" s="1050"/>
      <c r="F4" s="1051"/>
      <c r="G4" s="452"/>
      <c r="H4" s="453"/>
      <c r="I4" s="453"/>
      <c r="J4" s="453"/>
      <c r="K4" s="454"/>
      <c r="L4" s="455"/>
      <c r="M4" s="456"/>
      <c r="N4" s="456"/>
      <c r="O4" s="456"/>
      <c r="P4" s="456"/>
      <c r="Q4" s="456"/>
      <c r="R4" s="456"/>
      <c r="S4" s="456"/>
      <c r="T4" s="456"/>
      <c r="U4" s="456"/>
      <c r="V4" s="456"/>
      <c r="W4" s="456"/>
      <c r="X4" s="457"/>
      <c r="Y4" s="458"/>
      <c r="Z4" s="459"/>
      <c r="AA4" s="459"/>
      <c r="AB4" s="564"/>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9"/>
      <c r="B5" s="1050"/>
      <c r="C5" s="1050"/>
      <c r="D5" s="1050"/>
      <c r="E5" s="1050"/>
      <c r="F5" s="105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9"/>
      <c r="B6" s="1050"/>
      <c r="C6" s="1050"/>
      <c r="D6" s="1050"/>
      <c r="E6" s="1050"/>
      <c r="F6" s="105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9"/>
      <c r="B7" s="1050"/>
      <c r="C7" s="1050"/>
      <c r="D7" s="1050"/>
      <c r="E7" s="1050"/>
      <c r="F7" s="105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9"/>
      <c r="B8" s="1050"/>
      <c r="C8" s="1050"/>
      <c r="D8" s="1050"/>
      <c r="E8" s="1050"/>
      <c r="F8" s="105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9"/>
      <c r="B9" s="1050"/>
      <c r="C9" s="1050"/>
      <c r="D9" s="1050"/>
      <c r="E9" s="1050"/>
      <c r="F9" s="105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9"/>
      <c r="B10" s="1050"/>
      <c r="C10" s="1050"/>
      <c r="D10" s="1050"/>
      <c r="E10" s="1050"/>
      <c r="F10" s="105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9"/>
      <c r="B11" s="1050"/>
      <c r="C11" s="1050"/>
      <c r="D11" s="1050"/>
      <c r="E11" s="1050"/>
      <c r="F11" s="105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9"/>
      <c r="B12" s="1050"/>
      <c r="C12" s="1050"/>
      <c r="D12" s="1050"/>
      <c r="E12" s="1050"/>
      <c r="F12" s="105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9"/>
      <c r="B13" s="1050"/>
      <c r="C13" s="1050"/>
      <c r="D13" s="1050"/>
      <c r="E13" s="1050"/>
      <c r="F13" s="105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9"/>
      <c r="B16" s="1050"/>
      <c r="C16" s="1050"/>
      <c r="D16" s="1050"/>
      <c r="E16" s="1050"/>
      <c r="F16" s="105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9"/>
      <c r="B17" s="1050"/>
      <c r="C17" s="1050"/>
      <c r="D17" s="1050"/>
      <c r="E17" s="1050"/>
      <c r="F17" s="1051"/>
      <c r="G17" s="452"/>
      <c r="H17" s="453"/>
      <c r="I17" s="453"/>
      <c r="J17" s="453"/>
      <c r="K17" s="454"/>
      <c r="L17" s="455"/>
      <c r="M17" s="456"/>
      <c r="N17" s="456"/>
      <c r="O17" s="456"/>
      <c r="P17" s="456"/>
      <c r="Q17" s="456"/>
      <c r="R17" s="456"/>
      <c r="S17" s="456"/>
      <c r="T17" s="456"/>
      <c r="U17" s="456"/>
      <c r="V17" s="456"/>
      <c r="W17" s="456"/>
      <c r="X17" s="457"/>
      <c r="Y17" s="458"/>
      <c r="Z17" s="459"/>
      <c r="AA17" s="459"/>
      <c r="AB17" s="564"/>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9"/>
      <c r="B18" s="1050"/>
      <c r="C18" s="1050"/>
      <c r="D18" s="1050"/>
      <c r="E18" s="1050"/>
      <c r="F18" s="105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9"/>
      <c r="B19" s="1050"/>
      <c r="C19" s="1050"/>
      <c r="D19" s="1050"/>
      <c r="E19" s="1050"/>
      <c r="F19" s="105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9"/>
      <c r="B20" s="1050"/>
      <c r="C20" s="1050"/>
      <c r="D20" s="1050"/>
      <c r="E20" s="1050"/>
      <c r="F20" s="105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9"/>
      <c r="B21" s="1050"/>
      <c r="C21" s="1050"/>
      <c r="D21" s="1050"/>
      <c r="E21" s="1050"/>
      <c r="F21" s="105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9"/>
      <c r="B22" s="1050"/>
      <c r="C22" s="1050"/>
      <c r="D22" s="1050"/>
      <c r="E22" s="1050"/>
      <c r="F22" s="105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9"/>
      <c r="B23" s="1050"/>
      <c r="C23" s="1050"/>
      <c r="D23" s="1050"/>
      <c r="E23" s="1050"/>
      <c r="F23" s="105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9"/>
      <c r="B24" s="1050"/>
      <c r="C24" s="1050"/>
      <c r="D24" s="1050"/>
      <c r="E24" s="1050"/>
      <c r="F24" s="105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9"/>
      <c r="B25" s="1050"/>
      <c r="C25" s="1050"/>
      <c r="D25" s="1050"/>
      <c r="E25" s="1050"/>
      <c r="F25" s="105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9"/>
      <c r="B26" s="1050"/>
      <c r="C26" s="1050"/>
      <c r="D26" s="1050"/>
      <c r="E26" s="1050"/>
      <c r="F26" s="105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9"/>
      <c r="B29" s="1050"/>
      <c r="C29" s="1050"/>
      <c r="D29" s="1050"/>
      <c r="E29" s="1050"/>
      <c r="F29" s="105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9"/>
      <c r="B30" s="1050"/>
      <c r="C30" s="1050"/>
      <c r="D30" s="1050"/>
      <c r="E30" s="1050"/>
      <c r="F30" s="1051"/>
      <c r="G30" s="452"/>
      <c r="H30" s="453"/>
      <c r="I30" s="453"/>
      <c r="J30" s="453"/>
      <c r="K30" s="454"/>
      <c r="L30" s="455"/>
      <c r="M30" s="456"/>
      <c r="N30" s="456"/>
      <c r="O30" s="456"/>
      <c r="P30" s="456"/>
      <c r="Q30" s="456"/>
      <c r="R30" s="456"/>
      <c r="S30" s="456"/>
      <c r="T30" s="456"/>
      <c r="U30" s="456"/>
      <c r="V30" s="456"/>
      <c r="W30" s="456"/>
      <c r="X30" s="457"/>
      <c r="Y30" s="458"/>
      <c r="Z30" s="459"/>
      <c r="AA30" s="459"/>
      <c r="AB30" s="564"/>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9"/>
      <c r="B31" s="1050"/>
      <c r="C31" s="1050"/>
      <c r="D31" s="1050"/>
      <c r="E31" s="1050"/>
      <c r="F31" s="105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9"/>
      <c r="B32" s="1050"/>
      <c r="C32" s="1050"/>
      <c r="D32" s="1050"/>
      <c r="E32" s="1050"/>
      <c r="F32" s="105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9"/>
      <c r="B33" s="1050"/>
      <c r="C33" s="1050"/>
      <c r="D33" s="1050"/>
      <c r="E33" s="1050"/>
      <c r="F33" s="105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9"/>
      <c r="B34" s="1050"/>
      <c r="C34" s="1050"/>
      <c r="D34" s="1050"/>
      <c r="E34" s="1050"/>
      <c r="F34" s="105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9"/>
      <c r="B35" s="1050"/>
      <c r="C35" s="1050"/>
      <c r="D35" s="1050"/>
      <c r="E35" s="1050"/>
      <c r="F35" s="105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9"/>
      <c r="B36" s="1050"/>
      <c r="C36" s="1050"/>
      <c r="D36" s="1050"/>
      <c r="E36" s="1050"/>
      <c r="F36" s="105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9"/>
      <c r="B37" s="1050"/>
      <c r="C37" s="1050"/>
      <c r="D37" s="1050"/>
      <c r="E37" s="1050"/>
      <c r="F37" s="105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9"/>
      <c r="B38" s="1050"/>
      <c r="C38" s="1050"/>
      <c r="D38" s="1050"/>
      <c r="E38" s="1050"/>
      <c r="F38" s="105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9"/>
      <c r="B39" s="1050"/>
      <c r="C39" s="1050"/>
      <c r="D39" s="1050"/>
      <c r="E39" s="1050"/>
      <c r="F39" s="105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9"/>
      <c r="B42" s="1050"/>
      <c r="C42" s="1050"/>
      <c r="D42" s="1050"/>
      <c r="E42" s="1050"/>
      <c r="F42" s="105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9"/>
      <c r="B43" s="1050"/>
      <c r="C43" s="1050"/>
      <c r="D43" s="1050"/>
      <c r="E43" s="1050"/>
      <c r="F43" s="1051"/>
      <c r="G43" s="452"/>
      <c r="H43" s="453"/>
      <c r="I43" s="453"/>
      <c r="J43" s="453"/>
      <c r="K43" s="454"/>
      <c r="L43" s="455"/>
      <c r="M43" s="456"/>
      <c r="N43" s="456"/>
      <c r="O43" s="456"/>
      <c r="P43" s="456"/>
      <c r="Q43" s="456"/>
      <c r="R43" s="456"/>
      <c r="S43" s="456"/>
      <c r="T43" s="456"/>
      <c r="U43" s="456"/>
      <c r="V43" s="456"/>
      <c r="W43" s="456"/>
      <c r="X43" s="457"/>
      <c r="Y43" s="458"/>
      <c r="Z43" s="459"/>
      <c r="AA43" s="459"/>
      <c r="AB43" s="564"/>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9"/>
      <c r="B44" s="1050"/>
      <c r="C44" s="1050"/>
      <c r="D44" s="1050"/>
      <c r="E44" s="1050"/>
      <c r="F44" s="105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9"/>
      <c r="B45" s="1050"/>
      <c r="C45" s="1050"/>
      <c r="D45" s="1050"/>
      <c r="E45" s="1050"/>
      <c r="F45" s="105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9"/>
      <c r="B46" s="1050"/>
      <c r="C46" s="1050"/>
      <c r="D46" s="1050"/>
      <c r="E46" s="1050"/>
      <c r="F46" s="105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9"/>
      <c r="B47" s="1050"/>
      <c r="C47" s="1050"/>
      <c r="D47" s="1050"/>
      <c r="E47" s="1050"/>
      <c r="F47" s="105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9"/>
      <c r="B48" s="1050"/>
      <c r="C48" s="1050"/>
      <c r="D48" s="1050"/>
      <c r="E48" s="1050"/>
      <c r="F48" s="105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9"/>
      <c r="B49" s="1050"/>
      <c r="C49" s="1050"/>
      <c r="D49" s="1050"/>
      <c r="E49" s="1050"/>
      <c r="F49" s="105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9"/>
      <c r="B50" s="1050"/>
      <c r="C50" s="1050"/>
      <c r="D50" s="1050"/>
      <c r="E50" s="1050"/>
      <c r="F50" s="105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9"/>
      <c r="B51" s="1050"/>
      <c r="C51" s="1050"/>
      <c r="D51" s="1050"/>
      <c r="E51" s="1050"/>
      <c r="F51" s="105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9"/>
      <c r="B52" s="1050"/>
      <c r="C52" s="1050"/>
      <c r="D52" s="1050"/>
      <c r="E52" s="1050"/>
      <c r="F52" s="105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9"/>
      <c r="B56" s="1050"/>
      <c r="C56" s="1050"/>
      <c r="D56" s="1050"/>
      <c r="E56" s="1050"/>
      <c r="F56" s="105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9"/>
      <c r="B57" s="1050"/>
      <c r="C57" s="1050"/>
      <c r="D57" s="1050"/>
      <c r="E57" s="1050"/>
      <c r="F57" s="1051"/>
      <c r="G57" s="452"/>
      <c r="H57" s="453"/>
      <c r="I57" s="453"/>
      <c r="J57" s="453"/>
      <c r="K57" s="454"/>
      <c r="L57" s="455"/>
      <c r="M57" s="456"/>
      <c r="N57" s="456"/>
      <c r="O57" s="456"/>
      <c r="P57" s="456"/>
      <c r="Q57" s="456"/>
      <c r="R57" s="456"/>
      <c r="S57" s="456"/>
      <c r="T57" s="456"/>
      <c r="U57" s="456"/>
      <c r="V57" s="456"/>
      <c r="W57" s="456"/>
      <c r="X57" s="457"/>
      <c r="Y57" s="458"/>
      <c r="Z57" s="459"/>
      <c r="AA57" s="459"/>
      <c r="AB57" s="564"/>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9"/>
      <c r="B58" s="1050"/>
      <c r="C58" s="1050"/>
      <c r="D58" s="1050"/>
      <c r="E58" s="1050"/>
      <c r="F58" s="105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9"/>
      <c r="B59" s="1050"/>
      <c r="C59" s="1050"/>
      <c r="D59" s="1050"/>
      <c r="E59" s="1050"/>
      <c r="F59" s="105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9"/>
      <c r="B60" s="1050"/>
      <c r="C60" s="1050"/>
      <c r="D60" s="1050"/>
      <c r="E60" s="1050"/>
      <c r="F60" s="105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9"/>
      <c r="B61" s="1050"/>
      <c r="C61" s="1050"/>
      <c r="D61" s="1050"/>
      <c r="E61" s="1050"/>
      <c r="F61" s="105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9"/>
      <c r="B62" s="1050"/>
      <c r="C62" s="1050"/>
      <c r="D62" s="1050"/>
      <c r="E62" s="1050"/>
      <c r="F62" s="105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9"/>
      <c r="B63" s="1050"/>
      <c r="C63" s="1050"/>
      <c r="D63" s="1050"/>
      <c r="E63" s="1050"/>
      <c r="F63" s="105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9"/>
      <c r="B64" s="1050"/>
      <c r="C64" s="1050"/>
      <c r="D64" s="1050"/>
      <c r="E64" s="1050"/>
      <c r="F64" s="105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9"/>
      <c r="B65" s="1050"/>
      <c r="C65" s="1050"/>
      <c r="D65" s="1050"/>
      <c r="E65" s="1050"/>
      <c r="F65" s="105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9"/>
      <c r="B66" s="1050"/>
      <c r="C66" s="1050"/>
      <c r="D66" s="1050"/>
      <c r="E66" s="1050"/>
      <c r="F66" s="105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9"/>
      <c r="B69" s="1050"/>
      <c r="C69" s="1050"/>
      <c r="D69" s="1050"/>
      <c r="E69" s="1050"/>
      <c r="F69" s="105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9"/>
      <c r="B70" s="1050"/>
      <c r="C70" s="1050"/>
      <c r="D70" s="1050"/>
      <c r="E70" s="1050"/>
      <c r="F70" s="1051"/>
      <c r="G70" s="452"/>
      <c r="H70" s="453"/>
      <c r="I70" s="453"/>
      <c r="J70" s="453"/>
      <c r="K70" s="454"/>
      <c r="L70" s="455"/>
      <c r="M70" s="456"/>
      <c r="N70" s="456"/>
      <c r="O70" s="456"/>
      <c r="P70" s="456"/>
      <c r="Q70" s="456"/>
      <c r="R70" s="456"/>
      <c r="S70" s="456"/>
      <c r="T70" s="456"/>
      <c r="U70" s="456"/>
      <c r="V70" s="456"/>
      <c r="W70" s="456"/>
      <c r="X70" s="457"/>
      <c r="Y70" s="458"/>
      <c r="Z70" s="459"/>
      <c r="AA70" s="459"/>
      <c r="AB70" s="564"/>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9"/>
      <c r="B71" s="1050"/>
      <c r="C71" s="1050"/>
      <c r="D71" s="1050"/>
      <c r="E71" s="1050"/>
      <c r="F71" s="105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9"/>
      <c r="B72" s="1050"/>
      <c r="C72" s="1050"/>
      <c r="D72" s="1050"/>
      <c r="E72" s="1050"/>
      <c r="F72" s="105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9"/>
      <c r="B73" s="1050"/>
      <c r="C73" s="1050"/>
      <c r="D73" s="1050"/>
      <c r="E73" s="1050"/>
      <c r="F73" s="105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9"/>
      <c r="B74" s="1050"/>
      <c r="C74" s="1050"/>
      <c r="D74" s="1050"/>
      <c r="E74" s="1050"/>
      <c r="F74" s="105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9"/>
      <c r="B75" s="1050"/>
      <c r="C75" s="1050"/>
      <c r="D75" s="1050"/>
      <c r="E75" s="1050"/>
      <c r="F75" s="105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9"/>
      <c r="B76" s="1050"/>
      <c r="C76" s="1050"/>
      <c r="D76" s="1050"/>
      <c r="E76" s="1050"/>
      <c r="F76" s="105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9"/>
      <c r="B77" s="1050"/>
      <c r="C77" s="1050"/>
      <c r="D77" s="1050"/>
      <c r="E77" s="1050"/>
      <c r="F77" s="105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9"/>
      <c r="B78" s="1050"/>
      <c r="C78" s="1050"/>
      <c r="D78" s="1050"/>
      <c r="E78" s="1050"/>
      <c r="F78" s="105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9"/>
      <c r="B79" s="1050"/>
      <c r="C79" s="1050"/>
      <c r="D79" s="1050"/>
      <c r="E79" s="1050"/>
      <c r="F79" s="105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9"/>
      <c r="B82" s="1050"/>
      <c r="C82" s="1050"/>
      <c r="D82" s="1050"/>
      <c r="E82" s="1050"/>
      <c r="F82" s="105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9"/>
      <c r="B83" s="1050"/>
      <c r="C83" s="1050"/>
      <c r="D83" s="1050"/>
      <c r="E83" s="1050"/>
      <c r="F83" s="1051"/>
      <c r="G83" s="452"/>
      <c r="H83" s="453"/>
      <c r="I83" s="453"/>
      <c r="J83" s="453"/>
      <c r="K83" s="454"/>
      <c r="L83" s="455"/>
      <c r="M83" s="456"/>
      <c r="N83" s="456"/>
      <c r="O83" s="456"/>
      <c r="P83" s="456"/>
      <c r="Q83" s="456"/>
      <c r="R83" s="456"/>
      <c r="S83" s="456"/>
      <c r="T83" s="456"/>
      <c r="U83" s="456"/>
      <c r="V83" s="456"/>
      <c r="W83" s="456"/>
      <c r="X83" s="457"/>
      <c r="Y83" s="458"/>
      <c r="Z83" s="459"/>
      <c r="AA83" s="459"/>
      <c r="AB83" s="564"/>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9"/>
      <c r="B84" s="1050"/>
      <c r="C84" s="1050"/>
      <c r="D84" s="1050"/>
      <c r="E84" s="1050"/>
      <c r="F84" s="105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9"/>
      <c r="B85" s="1050"/>
      <c r="C85" s="1050"/>
      <c r="D85" s="1050"/>
      <c r="E85" s="1050"/>
      <c r="F85" s="105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9"/>
      <c r="B86" s="1050"/>
      <c r="C86" s="1050"/>
      <c r="D86" s="1050"/>
      <c r="E86" s="1050"/>
      <c r="F86" s="105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9"/>
      <c r="B87" s="1050"/>
      <c r="C87" s="1050"/>
      <c r="D87" s="1050"/>
      <c r="E87" s="1050"/>
      <c r="F87" s="105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9"/>
      <c r="B88" s="1050"/>
      <c r="C88" s="1050"/>
      <c r="D88" s="1050"/>
      <c r="E88" s="1050"/>
      <c r="F88" s="105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9"/>
      <c r="B89" s="1050"/>
      <c r="C89" s="1050"/>
      <c r="D89" s="1050"/>
      <c r="E89" s="1050"/>
      <c r="F89" s="105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9"/>
      <c r="B90" s="1050"/>
      <c r="C90" s="1050"/>
      <c r="D90" s="1050"/>
      <c r="E90" s="1050"/>
      <c r="F90" s="105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9"/>
      <c r="B91" s="1050"/>
      <c r="C91" s="1050"/>
      <c r="D91" s="1050"/>
      <c r="E91" s="1050"/>
      <c r="F91" s="105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9"/>
      <c r="B92" s="1050"/>
      <c r="C92" s="1050"/>
      <c r="D92" s="1050"/>
      <c r="E92" s="1050"/>
      <c r="F92" s="105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9"/>
      <c r="B95" s="1050"/>
      <c r="C95" s="1050"/>
      <c r="D95" s="1050"/>
      <c r="E95" s="1050"/>
      <c r="F95" s="105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9"/>
      <c r="B96" s="1050"/>
      <c r="C96" s="1050"/>
      <c r="D96" s="1050"/>
      <c r="E96" s="1050"/>
      <c r="F96" s="1051"/>
      <c r="G96" s="452"/>
      <c r="H96" s="453"/>
      <c r="I96" s="453"/>
      <c r="J96" s="453"/>
      <c r="K96" s="454"/>
      <c r="L96" s="455"/>
      <c r="M96" s="456"/>
      <c r="N96" s="456"/>
      <c r="O96" s="456"/>
      <c r="P96" s="456"/>
      <c r="Q96" s="456"/>
      <c r="R96" s="456"/>
      <c r="S96" s="456"/>
      <c r="T96" s="456"/>
      <c r="U96" s="456"/>
      <c r="V96" s="456"/>
      <c r="W96" s="456"/>
      <c r="X96" s="457"/>
      <c r="Y96" s="458"/>
      <c r="Z96" s="459"/>
      <c r="AA96" s="459"/>
      <c r="AB96" s="564"/>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9"/>
      <c r="B97" s="1050"/>
      <c r="C97" s="1050"/>
      <c r="D97" s="1050"/>
      <c r="E97" s="1050"/>
      <c r="F97" s="105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9"/>
      <c r="B98" s="1050"/>
      <c r="C98" s="1050"/>
      <c r="D98" s="1050"/>
      <c r="E98" s="1050"/>
      <c r="F98" s="105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9"/>
      <c r="B99" s="1050"/>
      <c r="C99" s="1050"/>
      <c r="D99" s="1050"/>
      <c r="E99" s="1050"/>
      <c r="F99" s="105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9"/>
      <c r="B100" s="1050"/>
      <c r="C100" s="1050"/>
      <c r="D100" s="1050"/>
      <c r="E100" s="1050"/>
      <c r="F100" s="105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9"/>
      <c r="B101" s="1050"/>
      <c r="C101" s="1050"/>
      <c r="D101" s="1050"/>
      <c r="E101" s="1050"/>
      <c r="F101" s="105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9"/>
      <c r="B102" s="1050"/>
      <c r="C102" s="1050"/>
      <c r="D102" s="1050"/>
      <c r="E102" s="1050"/>
      <c r="F102" s="105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9"/>
      <c r="B103" s="1050"/>
      <c r="C103" s="1050"/>
      <c r="D103" s="1050"/>
      <c r="E103" s="1050"/>
      <c r="F103" s="105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9"/>
      <c r="B104" s="1050"/>
      <c r="C104" s="1050"/>
      <c r="D104" s="1050"/>
      <c r="E104" s="1050"/>
      <c r="F104" s="105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9"/>
      <c r="B105" s="1050"/>
      <c r="C105" s="1050"/>
      <c r="D105" s="1050"/>
      <c r="E105" s="1050"/>
      <c r="F105" s="105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9"/>
      <c r="B109" s="1050"/>
      <c r="C109" s="1050"/>
      <c r="D109" s="1050"/>
      <c r="E109" s="1050"/>
      <c r="F109" s="105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9"/>
      <c r="B110" s="1050"/>
      <c r="C110" s="1050"/>
      <c r="D110" s="1050"/>
      <c r="E110" s="1050"/>
      <c r="F110" s="105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4"/>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9"/>
      <c r="B111" s="1050"/>
      <c r="C111" s="1050"/>
      <c r="D111" s="1050"/>
      <c r="E111" s="1050"/>
      <c r="F111" s="105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9"/>
      <c r="B112" s="1050"/>
      <c r="C112" s="1050"/>
      <c r="D112" s="1050"/>
      <c r="E112" s="1050"/>
      <c r="F112" s="105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9"/>
      <c r="B113" s="1050"/>
      <c r="C113" s="1050"/>
      <c r="D113" s="1050"/>
      <c r="E113" s="1050"/>
      <c r="F113" s="105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9"/>
      <c r="B114" s="1050"/>
      <c r="C114" s="1050"/>
      <c r="D114" s="1050"/>
      <c r="E114" s="1050"/>
      <c r="F114" s="105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9"/>
      <c r="B115" s="1050"/>
      <c r="C115" s="1050"/>
      <c r="D115" s="1050"/>
      <c r="E115" s="1050"/>
      <c r="F115" s="105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9"/>
      <c r="B116" s="1050"/>
      <c r="C116" s="1050"/>
      <c r="D116" s="1050"/>
      <c r="E116" s="1050"/>
      <c r="F116" s="105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9"/>
      <c r="B117" s="1050"/>
      <c r="C117" s="1050"/>
      <c r="D117" s="1050"/>
      <c r="E117" s="1050"/>
      <c r="F117" s="105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9"/>
      <c r="B118" s="1050"/>
      <c r="C118" s="1050"/>
      <c r="D118" s="1050"/>
      <c r="E118" s="1050"/>
      <c r="F118" s="105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9"/>
      <c r="B119" s="1050"/>
      <c r="C119" s="1050"/>
      <c r="D119" s="1050"/>
      <c r="E119" s="1050"/>
      <c r="F119" s="105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9"/>
      <c r="B122" s="1050"/>
      <c r="C122" s="1050"/>
      <c r="D122" s="1050"/>
      <c r="E122" s="1050"/>
      <c r="F122" s="105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9"/>
      <c r="B123" s="1050"/>
      <c r="C123" s="1050"/>
      <c r="D123" s="1050"/>
      <c r="E123" s="1050"/>
      <c r="F123" s="105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4"/>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9"/>
      <c r="B124" s="1050"/>
      <c r="C124" s="1050"/>
      <c r="D124" s="1050"/>
      <c r="E124" s="1050"/>
      <c r="F124" s="105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9"/>
      <c r="B125" s="1050"/>
      <c r="C125" s="1050"/>
      <c r="D125" s="1050"/>
      <c r="E125" s="1050"/>
      <c r="F125" s="105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9"/>
      <c r="B126" s="1050"/>
      <c r="C126" s="1050"/>
      <c r="D126" s="1050"/>
      <c r="E126" s="1050"/>
      <c r="F126" s="105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9"/>
      <c r="B127" s="1050"/>
      <c r="C127" s="1050"/>
      <c r="D127" s="1050"/>
      <c r="E127" s="1050"/>
      <c r="F127" s="105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9"/>
      <c r="B128" s="1050"/>
      <c r="C128" s="1050"/>
      <c r="D128" s="1050"/>
      <c r="E128" s="1050"/>
      <c r="F128" s="105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9"/>
      <c r="B129" s="1050"/>
      <c r="C129" s="1050"/>
      <c r="D129" s="1050"/>
      <c r="E129" s="1050"/>
      <c r="F129" s="105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9"/>
      <c r="B130" s="1050"/>
      <c r="C130" s="1050"/>
      <c r="D130" s="1050"/>
      <c r="E130" s="1050"/>
      <c r="F130" s="105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9"/>
      <c r="B131" s="1050"/>
      <c r="C131" s="1050"/>
      <c r="D131" s="1050"/>
      <c r="E131" s="1050"/>
      <c r="F131" s="105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9"/>
      <c r="B132" s="1050"/>
      <c r="C132" s="1050"/>
      <c r="D132" s="1050"/>
      <c r="E132" s="1050"/>
      <c r="F132" s="105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9"/>
      <c r="B135" s="1050"/>
      <c r="C135" s="1050"/>
      <c r="D135" s="1050"/>
      <c r="E135" s="1050"/>
      <c r="F135" s="105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9"/>
      <c r="B136" s="1050"/>
      <c r="C136" s="1050"/>
      <c r="D136" s="1050"/>
      <c r="E136" s="1050"/>
      <c r="F136" s="105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4"/>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9"/>
      <c r="B137" s="1050"/>
      <c r="C137" s="1050"/>
      <c r="D137" s="1050"/>
      <c r="E137" s="1050"/>
      <c r="F137" s="105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9"/>
      <c r="B138" s="1050"/>
      <c r="C138" s="1050"/>
      <c r="D138" s="1050"/>
      <c r="E138" s="1050"/>
      <c r="F138" s="105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9"/>
      <c r="B139" s="1050"/>
      <c r="C139" s="1050"/>
      <c r="D139" s="1050"/>
      <c r="E139" s="1050"/>
      <c r="F139" s="105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9"/>
      <c r="B140" s="1050"/>
      <c r="C140" s="1050"/>
      <c r="D140" s="1050"/>
      <c r="E140" s="1050"/>
      <c r="F140" s="105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9"/>
      <c r="B141" s="1050"/>
      <c r="C141" s="1050"/>
      <c r="D141" s="1050"/>
      <c r="E141" s="1050"/>
      <c r="F141" s="105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9"/>
      <c r="B142" s="1050"/>
      <c r="C142" s="1050"/>
      <c r="D142" s="1050"/>
      <c r="E142" s="1050"/>
      <c r="F142" s="105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9"/>
      <c r="B143" s="1050"/>
      <c r="C143" s="1050"/>
      <c r="D143" s="1050"/>
      <c r="E143" s="1050"/>
      <c r="F143" s="105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9"/>
      <c r="B144" s="1050"/>
      <c r="C144" s="1050"/>
      <c r="D144" s="1050"/>
      <c r="E144" s="1050"/>
      <c r="F144" s="105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9"/>
      <c r="B145" s="1050"/>
      <c r="C145" s="1050"/>
      <c r="D145" s="1050"/>
      <c r="E145" s="1050"/>
      <c r="F145" s="105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9"/>
      <c r="B148" s="1050"/>
      <c r="C148" s="1050"/>
      <c r="D148" s="1050"/>
      <c r="E148" s="1050"/>
      <c r="F148" s="105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9"/>
      <c r="B149" s="1050"/>
      <c r="C149" s="1050"/>
      <c r="D149" s="1050"/>
      <c r="E149" s="1050"/>
      <c r="F149" s="105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4"/>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9"/>
      <c r="B150" s="1050"/>
      <c r="C150" s="1050"/>
      <c r="D150" s="1050"/>
      <c r="E150" s="1050"/>
      <c r="F150" s="105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9"/>
      <c r="B151" s="1050"/>
      <c r="C151" s="1050"/>
      <c r="D151" s="1050"/>
      <c r="E151" s="1050"/>
      <c r="F151" s="105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9"/>
      <c r="B152" s="1050"/>
      <c r="C152" s="1050"/>
      <c r="D152" s="1050"/>
      <c r="E152" s="1050"/>
      <c r="F152" s="105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9"/>
      <c r="B153" s="1050"/>
      <c r="C153" s="1050"/>
      <c r="D153" s="1050"/>
      <c r="E153" s="1050"/>
      <c r="F153" s="105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9"/>
      <c r="B154" s="1050"/>
      <c r="C154" s="1050"/>
      <c r="D154" s="1050"/>
      <c r="E154" s="1050"/>
      <c r="F154" s="105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9"/>
      <c r="B155" s="1050"/>
      <c r="C155" s="1050"/>
      <c r="D155" s="1050"/>
      <c r="E155" s="1050"/>
      <c r="F155" s="105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9"/>
      <c r="B156" s="1050"/>
      <c r="C156" s="1050"/>
      <c r="D156" s="1050"/>
      <c r="E156" s="1050"/>
      <c r="F156" s="105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9"/>
      <c r="B157" s="1050"/>
      <c r="C157" s="1050"/>
      <c r="D157" s="1050"/>
      <c r="E157" s="1050"/>
      <c r="F157" s="105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9"/>
      <c r="B158" s="1050"/>
      <c r="C158" s="1050"/>
      <c r="D158" s="1050"/>
      <c r="E158" s="1050"/>
      <c r="F158" s="105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9"/>
      <c r="B162" s="1050"/>
      <c r="C162" s="1050"/>
      <c r="D162" s="1050"/>
      <c r="E162" s="1050"/>
      <c r="F162" s="105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9"/>
      <c r="B163" s="1050"/>
      <c r="C163" s="1050"/>
      <c r="D163" s="1050"/>
      <c r="E163" s="1050"/>
      <c r="F163" s="105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4"/>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9"/>
      <c r="B164" s="1050"/>
      <c r="C164" s="1050"/>
      <c r="D164" s="1050"/>
      <c r="E164" s="1050"/>
      <c r="F164" s="105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9"/>
      <c r="B165" s="1050"/>
      <c r="C165" s="1050"/>
      <c r="D165" s="1050"/>
      <c r="E165" s="1050"/>
      <c r="F165" s="105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9"/>
      <c r="B166" s="1050"/>
      <c r="C166" s="1050"/>
      <c r="D166" s="1050"/>
      <c r="E166" s="1050"/>
      <c r="F166" s="105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9"/>
      <c r="B167" s="1050"/>
      <c r="C167" s="1050"/>
      <c r="D167" s="1050"/>
      <c r="E167" s="1050"/>
      <c r="F167" s="105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9"/>
      <c r="B168" s="1050"/>
      <c r="C168" s="1050"/>
      <c r="D168" s="1050"/>
      <c r="E168" s="1050"/>
      <c r="F168" s="105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9"/>
      <c r="B169" s="1050"/>
      <c r="C169" s="1050"/>
      <c r="D169" s="1050"/>
      <c r="E169" s="1050"/>
      <c r="F169" s="105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9"/>
      <c r="B170" s="1050"/>
      <c r="C170" s="1050"/>
      <c r="D170" s="1050"/>
      <c r="E170" s="1050"/>
      <c r="F170" s="105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9"/>
      <c r="B171" s="1050"/>
      <c r="C171" s="1050"/>
      <c r="D171" s="1050"/>
      <c r="E171" s="1050"/>
      <c r="F171" s="105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9"/>
      <c r="B172" s="1050"/>
      <c r="C172" s="1050"/>
      <c r="D172" s="1050"/>
      <c r="E172" s="1050"/>
      <c r="F172" s="105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9"/>
      <c r="B175" s="1050"/>
      <c r="C175" s="1050"/>
      <c r="D175" s="1050"/>
      <c r="E175" s="1050"/>
      <c r="F175" s="105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9"/>
      <c r="B176" s="1050"/>
      <c r="C176" s="1050"/>
      <c r="D176" s="1050"/>
      <c r="E176" s="1050"/>
      <c r="F176" s="105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4"/>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9"/>
      <c r="B177" s="1050"/>
      <c r="C177" s="1050"/>
      <c r="D177" s="1050"/>
      <c r="E177" s="1050"/>
      <c r="F177" s="105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9"/>
      <c r="B178" s="1050"/>
      <c r="C178" s="1050"/>
      <c r="D178" s="1050"/>
      <c r="E178" s="1050"/>
      <c r="F178" s="105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9"/>
      <c r="B179" s="1050"/>
      <c r="C179" s="1050"/>
      <c r="D179" s="1050"/>
      <c r="E179" s="1050"/>
      <c r="F179" s="105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9"/>
      <c r="B180" s="1050"/>
      <c r="C180" s="1050"/>
      <c r="D180" s="1050"/>
      <c r="E180" s="1050"/>
      <c r="F180" s="105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9"/>
      <c r="B181" s="1050"/>
      <c r="C181" s="1050"/>
      <c r="D181" s="1050"/>
      <c r="E181" s="1050"/>
      <c r="F181" s="105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9"/>
      <c r="B182" s="1050"/>
      <c r="C182" s="1050"/>
      <c r="D182" s="1050"/>
      <c r="E182" s="1050"/>
      <c r="F182" s="105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9"/>
      <c r="B183" s="1050"/>
      <c r="C183" s="1050"/>
      <c r="D183" s="1050"/>
      <c r="E183" s="1050"/>
      <c r="F183" s="105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9"/>
      <c r="B184" s="1050"/>
      <c r="C184" s="1050"/>
      <c r="D184" s="1050"/>
      <c r="E184" s="1050"/>
      <c r="F184" s="105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9"/>
      <c r="B185" s="1050"/>
      <c r="C185" s="1050"/>
      <c r="D185" s="1050"/>
      <c r="E185" s="1050"/>
      <c r="F185" s="105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9"/>
      <c r="B188" s="1050"/>
      <c r="C188" s="1050"/>
      <c r="D188" s="1050"/>
      <c r="E188" s="1050"/>
      <c r="F188" s="105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9"/>
      <c r="B189" s="1050"/>
      <c r="C189" s="1050"/>
      <c r="D189" s="1050"/>
      <c r="E189" s="1050"/>
      <c r="F189" s="105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4"/>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9"/>
      <c r="B190" s="1050"/>
      <c r="C190" s="1050"/>
      <c r="D190" s="1050"/>
      <c r="E190" s="1050"/>
      <c r="F190" s="105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9"/>
      <c r="B191" s="1050"/>
      <c r="C191" s="1050"/>
      <c r="D191" s="1050"/>
      <c r="E191" s="1050"/>
      <c r="F191" s="105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9"/>
      <c r="B192" s="1050"/>
      <c r="C192" s="1050"/>
      <c r="D192" s="1050"/>
      <c r="E192" s="1050"/>
      <c r="F192" s="105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9"/>
      <c r="B193" s="1050"/>
      <c r="C193" s="1050"/>
      <c r="D193" s="1050"/>
      <c r="E193" s="1050"/>
      <c r="F193" s="105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9"/>
      <c r="B194" s="1050"/>
      <c r="C194" s="1050"/>
      <c r="D194" s="1050"/>
      <c r="E194" s="1050"/>
      <c r="F194" s="105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9"/>
      <c r="B195" s="1050"/>
      <c r="C195" s="1050"/>
      <c r="D195" s="1050"/>
      <c r="E195" s="1050"/>
      <c r="F195" s="105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9"/>
      <c r="B196" s="1050"/>
      <c r="C196" s="1050"/>
      <c r="D196" s="1050"/>
      <c r="E196" s="1050"/>
      <c r="F196" s="105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9"/>
      <c r="B197" s="1050"/>
      <c r="C197" s="1050"/>
      <c r="D197" s="1050"/>
      <c r="E197" s="1050"/>
      <c r="F197" s="105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9"/>
      <c r="B198" s="1050"/>
      <c r="C198" s="1050"/>
      <c r="D198" s="1050"/>
      <c r="E198" s="1050"/>
      <c r="F198" s="105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9"/>
      <c r="B201" s="1050"/>
      <c r="C201" s="1050"/>
      <c r="D201" s="1050"/>
      <c r="E201" s="1050"/>
      <c r="F201" s="105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9"/>
      <c r="B202" s="1050"/>
      <c r="C202" s="1050"/>
      <c r="D202" s="1050"/>
      <c r="E202" s="1050"/>
      <c r="F202" s="105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4"/>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9"/>
      <c r="B203" s="1050"/>
      <c r="C203" s="1050"/>
      <c r="D203" s="1050"/>
      <c r="E203" s="1050"/>
      <c r="F203" s="105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9"/>
      <c r="B204" s="1050"/>
      <c r="C204" s="1050"/>
      <c r="D204" s="1050"/>
      <c r="E204" s="1050"/>
      <c r="F204" s="105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9"/>
      <c r="B205" s="1050"/>
      <c r="C205" s="1050"/>
      <c r="D205" s="1050"/>
      <c r="E205" s="1050"/>
      <c r="F205" s="105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9"/>
      <c r="B206" s="1050"/>
      <c r="C206" s="1050"/>
      <c r="D206" s="1050"/>
      <c r="E206" s="1050"/>
      <c r="F206" s="105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9"/>
      <c r="B207" s="1050"/>
      <c r="C207" s="1050"/>
      <c r="D207" s="1050"/>
      <c r="E207" s="1050"/>
      <c r="F207" s="105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9"/>
      <c r="B208" s="1050"/>
      <c r="C208" s="1050"/>
      <c r="D208" s="1050"/>
      <c r="E208" s="1050"/>
      <c r="F208" s="105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9"/>
      <c r="B209" s="1050"/>
      <c r="C209" s="1050"/>
      <c r="D209" s="1050"/>
      <c r="E209" s="1050"/>
      <c r="F209" s="105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9"/>
      <c r="B210" s="1050"/>
      <c r="C210" s="1050"/>
      <c r="D210" s="1050"/>
      <c r="E210" s="1050"/>
      <c r="F210" s="105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9"/>
      <c r="B211" s="1050"/>
      <c r="C211" s="1050"/>
      <c r="D211" s="1050"/>
      <c r="E211" s="1050"/>
      <c r="F211" s="105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9"/>
      <c r="B215" s="1050"/>
      <c r="C215" s="1050"/>
      <c r="D215" s="1050"/>
      <c r="E215" s="1050"/>
      <c r="F215" s="105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9"/>
      <c r="B216" s="1050"/>
      <c r="C216" s="1050"/>
      <c r="D216" s="1050"/>
      <c r="E216" s="1050"/>
      <c r="F216" s="105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4"/>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9"/>
      <c r="B217" s="1050"/>
      <c r="C217" s="1050"/>
      <c r="D217" s="1050"/>
      <c r="E217" s="1050"/>
      <c r="F217" s="105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9"/>
      <c r="B218" s="1050"/>
      <c r="C218" s="1050"/>
      <c r="D218" s="1050"/>
      <c r="E218" s="1050"/>
      <c r="F218" s="105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9"/>
      <c r="B219" s="1050"/>
      <c r="C219" s="1050"/>
      <c r="D219" s="1050"/>
      <c r="E219" s="1050"/>
      <c r="F219" s="105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9"/>
      <c r="B220" s="1050"/>
      <c r="C220" s="1050"/>
      <c r="D220" s="1050"/>
      <c r="E220" s="1050"/>
      <c r="F220" s="105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9"/>
      <c r="B221" s="1050"/>
      <c r="C221" s="1050"/>
      <c r="D221" s="1050"/>
      <c r="E221" s="1050"/>
      <c r="F221" s="105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9"/>
      <c r="B222" s="1050"/>
      <c r="C222" s="1050"/>
      <c r="D222" s="1050"/>
      <c r="E222" s="1050"/>
      <c r="F222" s="105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9"/>
      <c r="B223" s="1050"/>
      <c r="C223" s="1050"/>
      <c r="D223" s="1050"/>
      <c r="E223" s="1050"/>
      <c r="F223" s="105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9"/>
      <c r="B224" s="1050"/>
      <c r="C224" s="1050"/>
      <c r="D224" s="1050"/>
      <c r="E224" s="1050"/>
      <c r="F224" s="105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9"/>
      <c r="B225" s="1050"/>
      <c r="C225" s="1050"/>
      <c r="D225" s="1050"/>
      <c r="E225" s="1050"/>
      <c r="F225" s="105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9"/>
      <c r="B228" s="1050"/>
      <c r="C228" s="1050"/>
      <c r="D228" s="1050"/>
      <c r="E228" s="1050"/>
      <c r="F228" s="105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9"/>
      <c r="B229" s="1050"/>
      <c r="C229" s="1050"/>
      <c r="D229" s="1050"/>
      <c r="E229" s="1050"/>
      <c r="F229" s="105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4"/>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9"/>
      <c r="B230" s="1050"/>
      <c r="C230" s="1050"/>
      <c r="D230" s="1050"/>
      <c r="E230" s="1050"/>
      <c r="F230" s="105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9"/>
      <c r="B231" s="1050"/>
      <c r="C231" s="1050"/>
      <c r="D231" s="1050"/>
      <c r="E231" s="1050"/>
      <c r="F231" s="105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9"/>
      <c r="B232" s="1050"/>
      <c r="C232" s="1050"/>
      <c r="D232" s="1050"/>
      <c r="E232" s="1050"/>
      <c r="F232" s="105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9"/>
      <c r="B233" s="1050"/>
      <c r="C233" s="1050"/>
      <c r="D233" s="1050"/>
      <c r="E233" s="1050"/>
      <c r="F233" s="105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9"/>
      <c r="B234" s="1050"/>
      <c r="C234" s="1050"/>
      <c r="D234" s="1050"/>
      <c r="E234" s="1050"/>
      <c r="F234" s="105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9"/>
      <c r="B235" s="1050"/>
      <c r="C235" s="1050"/>
      <c r="D235" s="1050"/>
      <c r="E235" s="1050"/>
      <c r="F235" s="105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9"/>
      <c r="B236" s="1050"/>
      <c r="C236" s="1050"/>
      <c r="D236" s="1050"/>
      <c r="E236" s="1050"/>
      <c r="F236" s="105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9"/>
      <c r="B237" s="1050"/>
      <c r="C237" s="1050"/>
      <c r="D237" s="1050"/>
      <c r="E237" s="1050"/>
      <c r="F237" s="105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9"/>
      <c r="B238" s="1050"/>
      <c r="C238" s="1050"/>
      <c r="D238" s="1050"/>
      <c r="E238" s="1050"/>
      <c r="F238" s="105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9"/>
      <c r="B241" s="1050"/>
      <c r="C241" s="1050"/>
      <c r="D241" s="1050"/>
      <c r="E241" s="1050"/>
      <c r="F241" s="105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9"/>
      <c r="B242" s="1050"/>
      <c r="C242" s="1050"/>
      <c r="D242" s="1050"/>
      <c r="E242" s="1050"/>
      <c r="F242" s="105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4"/>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9"/>
      <c r="B243" s="1050"/>
      <c r="C243" s="1050"/>
      <c r="D243" s="1050"/>
      <c r="E243" s="1050"/>
      <c r="F243" s="105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9"/>
      <c r="B244" s="1050"/>
      <c r="C244" s="1050"/>
      <c r="D244" s="1050"/>
      <c r="E244" s="1050"/>
      <c r="F244" s="105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9"/>
      <c r="B245" s="1050"/>
      <c r="C245" s="1050"/>
      <c r="D245" s="1050"/>
      <c r="E245" s="1050"/>
      <c r="F245" s="105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9"/>
      <c r="B246" s="1050"/>
      <c r="C246" s="1050"/>
      <c r="D246" s="1050"/>
      <c r="E246" s="1050"/>
      <c r="F246" s="105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9"/>
      <c r="B247" s="1050"/>
      <c r="C247" s="1050"/>
      <c r="D247" s="1050"/>
      <c r="E247" s="1050"/>
      <c r="F247" s="105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9"/>
      <c r="B248" s="1050"/>
      <c r="C248" s="1050"/>
      <c r="D248" s="1050"/>
      <c r="E248" s="1050"/>
      <c r="F248" s="105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9"/>
      <c r="B249" s="1050"/>
      <c r="C249" s="1050"/>
      <c r="D249" s="1050"/>
      <c r="E249" s="1050"/>
      <c r="F249" s="105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9"/>
      <c r="B250" s="1050"/>
      <c r="C250" s="1050"/>
      <c r="D250" s="1050"/>
      <c r="E250" s="1050"/>
      <c r="F250" s="105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9"/>
      <c r="B251" s="1050"/>
      <c r="C251" s="1050"/>
      <c r="D251" s="1050"/>
      <c r="E251" s="1050"/>
      <c r="F251" s="105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9"/>
      <c r="B254" s="1050"/>
      <c r="C254" s="1050"/>
      <c r="D254" s="1050"/>
      <c r="E254" s="1050"/>
      <c r="F254" s="105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9"/>
      <c r="B255" s="1050"/>
      <c r="C255" s="1050"/>
      <c r="D255" s="1050"/>
      <c r="E255" s="1050"/>
      <c r="F255" s="105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4"/>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9"/>
      <c r="B256" s="1050"/>
      <c r="C256" s="1050"/>
      <c r="D256" s="1050"/>
      <c r="E256" s="1050"/>
      <c r="F256" s="105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9"/>
      <c r="B257" s="1050"/>
      <c r="C257" s="1050"/>
      <c r="D257" s="1050"/>
      <c r="E257" s="1050"/>
      <c r="F257" s="105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9"/>
      <c r="B258" s="1050"/>
      <c r="C258" s="1050"/>
      <c r="D258" s="1050"/>
      <c r="E258" s="1050"/>
      <c r="F258" s="105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9"/>
      <c r="B259" s="1050"/>
      <c r="C259" s="1050"/>
      <c r="D259" s="1050"/>
      <c r="E259" s="1050"/>
      <c r="F259" s="105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9"/>
      <c r="B260" s="1050"/>
      <c r="C260" s="1050"/>
      <c r="D260" s="1050"/>
      <c r="E260" s="1050"/>
      <c r="F260" s="105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9"/>
      <c r="B261" s="1050"/>
      <c r="C261" s="1050"/>
      <c r="D261" s="1050"/>
      <c r="E261" s="1050"/>
      <c r="F261" s="105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9"/>
      <c r="B262" s="1050"/>
      <c r="C262" s="1050"/>
      <c r="D262" s="1050"/>
      <c r="E262" s="1050"/>
      <c r="F262" s="105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9"/>
      <c r="B263" s="1050"/>
      <c r="C263" s="1050"/>
      <c r="D263" s="1050"/>
      <c r="E263" s="1050"/>
      <c r="F263" s="105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9"/>
      <c r="B264" s="1050"/>
      <c r="C264" s="1050"/>
      <c r="D264" s="1050"/>
      <c r="E264" s="1050"/>
      <c r="F264" s="105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4"/>
      <c r="L3" s="104"/>
      <c r="M3" s="104"/>
      <c r="N3" s="104"/>
      <c r="O3" s="104"/>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9">
        <v>1</v>
      </c>
      <c r="B4" s="1069">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9">
        <v>2</v>
      </c>
      <c r="B5" s="1069">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9">
        <v>3</v>
      </c>
      <c r="B6" s="1069">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9">
        <v>4</v>
      </c>
      <c r="B7" s="1069">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9">
        <v>5</v>
      </c>
      <c r="B8" s="1069">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9">
        <v>6</v>
      </c>
      <c r="B9" s="1069">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9">
        <v>7</v>
      </c>
      <c r="B10" s="1069">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9">
        <v>8</v>
      </c>
      <c r="B11" s="1069">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9">
        <v>9</v>
      </c>
      <c r="B12" s="1069">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9">
        <v>10</v>
      </c>
      <c r="B13" s="1069">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9">
        <v>11</v>
      </c>
      <c r="B14" s="1069">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9">
        <v>12</v>
      </c>
      <c r="B15" s="1069">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9">
        <v>13</v>
      </c>
      <c r="B16" s="1069">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9">
        <v>14</v>
      </c>
      <c r="B17" s="1069">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9">
        <v>15</v>
      </c>
      <c r="B18" s="1069">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9">
        <v>16</v>
      </c>
      <c r="B19" s="1069">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9">
        <v>17</v>
      </c>
      <c r="B20" s="1069">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9">
        <v>18</v>
      </c>
      <c r="B21" s="1069">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9">
        <v>19</v>
      </c>
      <c r="B22" s="1069">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9">
        <v>20</v>
      </c>
      <c r="B23" s="1069">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9">
        <v>21</v>
      </c>
      <c r="B24" s="1069">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9">
        <v>22</v>
      </c>
      <c r="B25" s="1069">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9">
        <v>23</v>
      </c>
      <c r="B26" s="1069">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9">
        <v>24</v>
      </c>
      <c r="B27" s="1069">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9">
        <v>25</v>
      </c>
      <c r="B28" s="1069">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9">
        <v>26</v>
      </c>
      <c r="B29" s="1069">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9">
        <v>27</v>
      </c>
      <c r="B30" s="1069">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9">
        <v>28</v>
      </c>
      <c r="B31" s="1069">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9">
        <v>29</v>
      </c>
      <c r="B32" s="1069">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9">
        <v>30</v>
      </c>
      <c r="B33" s="1069">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4"/>
      <c r="L36" s="104"/>
      <c r="M36" s="104"/>
      <c r="N36" s="104"/>
      <c r="O36" s="104"/>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9">
        <v>1</v>
      </c>
      <c r="B37" s="1069">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9">
        <v>2</v>
      </c>
      <c r="B38" s="1069">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9">
        <v>3</v>
      </c>
      <c r="B39" s="1069">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9">
        <v>4</v>
      </c>
      <c r="B40" s="1069">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9">
        <v>5</v>
      </c>
      <c r="B41" s="1069">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9">
        <v>6</v>
      </c>
      <c r="B42" s="1069">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9">
        <v>7</v>
      </c>
      <c r="B43" s="1069">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9">
        <v>8</v>
      </c>
      <c r="B44" s="1069">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9">
        <v>9</v>
      </c>
      <c r="B45" s="1069">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9">
        <v>10</v>
      </c>
      <c r="B46" s="1069">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9">
        <v>11</v>
      </c>
      <c r="B47" s="1069">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9">
        <v>12</v>
      </c>
      <c r="B48" s="1069">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9">
        <v>13</v>
      </c>
      <c r="B49" s="1069">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9">
        <v>14</v>
      </c>
      <c r="B50" s="1069">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9">
        <v>15</v>
      </c>
      <c r="B51" s="1069">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9">
        <v>16</v>
      </c>
      <c r="B52" s="1069">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9">
        <v>17</v>
      </c>
      <c r="B53" s="1069">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9">
        <v>18</v>
      </c>
      <c r="B54" s="1069">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9">
        <v>19</v>
      </c>
      <c r="B55" s="1069">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9">
        <v>20</v>
      </c>
      <c r="B56" s="1069">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9">
        <v>21</v>
      </c>
      <c r="B57" s="1069">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9">
        <v>22</v>
      </c>
      <c r="B58" s="1069">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9">
        <v>23</v>
      </c>
      <c r="B59" s="1069">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9">
        <v>24</v>
      </c>
      <c r="B60" s="1069">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9">
        <v>25</v>
      </c>
      <c r="B61" s="1069">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9">
        <v>26</v>
      </c>
      <c r="B62" s="1069">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9">
        <v>27</v>
      </c>
      <c r="B63" s="1069">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9">
        <v>28</v>
      </c>
      <c r="B64" s="1069">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9">
        <v>29</v>
      </c>
      <c r="B65" s="1069">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9">
        <v>30</v>
      </c>
      <c r="B66" s="1069">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4"/>
      <c r="L69" s="104"/>
      <c r="M69" s="104"/>
      <c r="N69" s="104"/>
      <c r="O69" s="104"/>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9">
        <v>1</v>
      </c>
      <c r="B70" s="1069">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9">
        <v>2</v>
      </c>
      <c r="B71" s="1069">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9">
        <v>3</v>
      </c>
      <c r="B72" s="1069">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9">
        <v>4</v>
      </c>
      <c r="B73" s="1069">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9">
        <v>5</v>
      </c>
      <c r="B74" s="1069">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9">
        <v>6</v>
      </c>
      <c r="B75" s="1069">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9">
        <v>7</v>
      </c>
      <c r="B76" s="1069">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9">
        <v>8</v>
      </c>
      <c r="B77" s="1069">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9">
        <v>9</v>
      </c>
      <c r="B78" s="1069">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9">
        <v>10</v>
      </c>
      <c r="B79" s="1069">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9">
        <v>11</v>
      </c>
      <c r="B80" s="1069">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9">
        <v>12</v>
      </c>
      <c r="B81" s="1069">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9">
        <v>13</v>
      </c>
      <c r="B82" s="1069">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9">
        <v>14</v>
      </c>
      <c r="B83" s="1069">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9">
        <v>15</v>
      </c>
      <c r="B84" s="1069">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9">
        <v>16</v>
      </c>
      <c r="B85" s="1069">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9">
        <v>17</v>
      </c>
      <c r="B86" s="1069">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9">
        <v>18</v>
      </c>
      <c r="B87" s="1069">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9">
        <v>19</v>
      </c>
      <c r="B88" s="1069">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9">
        <v>20</v>
      </c>
      <c r="B89" s="1069">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9">
        <v>21</v>
      </c>
      <c r="B90" s="1069">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9">
        <v>22</v>
      </c>
      <c r="B91" s="1069">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9">
        <v>23</v>
      </c>
      <c r="B92" s="1069">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9">
        <v>24</v>
      </c>
      <c r="B93" s="1069">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9">
        <v>25</v>
      </c>
      <c r="B94" s="1069">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9">
        <v>26</v>
      </c>
      <c r="B95" s="1069">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9">
        <v>27</v>
      </c>
      <c r="B96" s="1069">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9">
        <v>28</v>
      </c>
      <c r="B97" s="1069">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9">
        <v>29</v>
      </c>
      <c r="B98" s="1069">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9">
        <v>30</v>
      </c>
      <c r="B99" s="1069">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4"/>
      <c r="L102" s="104"/>
      <c r="M102" s="104"/>
      <c r="N102" s="104"/>
      <c r="O102" s="104"/>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4"/>
      <c r="L135" s="104"/>
      <c r="M135" s="104"/>
      <c r="N135" s="104"/>
      <c r="O135" s="104"/>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4"/>
      <c r="L168" s="104"/>
      <c r="M168" s="104"/>
      <c r="N168" s="104"/>
      <c r="O168" s="104"/>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4"/>
      <c r="L201" s="104"/>
      <c r="M201" s="104"/>
      <c r="N201" s="104"/>
      <c r="O201" s="104"/>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4"/>
      <c r="L234" s="104"/>
      <c r="M234" s="104"/>
      <c r="N234" s="104"/>
      <c r="O234" s="104"/>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4"/>
      <c r="L267" s="104"/>
      <c r="M267" s="104"/>
      <c r="N267" s="104"/>
      <c r="O267" s="104"/>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4"/>
      <c r="L300" s="104"/>
      <c r="M300" s="104"/>
      <c r="N300" s="104"/>
      <c r="O300" s="104"/>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4"/>
      <c r="L333" s="104"/>
      <c r="M333" s="104"/>
      <c r="N333" s="104"/>
      <c r="O333" s="104"/>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4"/>
      <c r="L366" s="104"/>
      <c r="M366" s="104"/>
      <c r="N366" s="104"/>
      <c r="O366" s="104"/>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4"/>
      <c r="L399" s="104"/>
      <c r="M399" s="104"/>
      <c r="N399" s="104"/>
      <c r="O399" s="104"/>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4"/>
      <c r="L432" s="104"/>
      <c r="M432" s="104"/>
      <c r="N432" s="104"/>
      <c r="O432" s="104"/>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4"/>
      <c r="L465" s="104"/>
      <c r="M465" s="104"/>
      <c r="N465" s="104"/>
      <c r="O465" s="104"/>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4"/>
      <c r="L498" s="104"/>
      <c r="M498" s="104"/>
      <c r="N498" s="104"/>
      <c r="O498" s="104"/>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4"/>
      <c r="L531" s="104"/>
      <c r="M531" s="104"/>
      <c r="N531" s="104"/>
      <c r="O531" s="104"/>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4"/>
      <c r="L564" s="104"/>
      <c r="M564" s="104"/>
      <c r="N564" s="104"/>
      <c r="O564" s="104"/>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4"/>
      <c r="L597" s="104"/>
      <c r="M597" s="104"/>
      <c r="N597" s="104"/>
      <c r="O597" s="104"/>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4"/>
      <c r="L630" s="104"/>
      <c r="M630" s="104"/>
      <c r="N630" s="104"/>
      <c r="O630" s="104"/>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4"/>
      <c r="L663" s="104"/>
      <c r="M663" s="104"/>
      <c r="N663" s="104"/>
      <c r="O663" s="104"/>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4"/>
      <c r="L696" s="104"/>
      <c r="M696" s="104"/>
      <c r="N696" s="104"/>
      <c r="O696" s="104"/>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4"/>
      <c r="L729" s="104"/>
      <c r="M729" s="104"/>
      <c r="N729" s="104"/>
      <c r="O729" s="104"/>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4"/>
      <c r="L762" s="104"/>
      <c r="M762" s="104"/>
      <c r="N762" s="104"/>
      <c r="O762" s="104"/>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4"/>
      <c r="L795" s="104"/>
      <c r="M795" s="104"/>
      <c r="N795" s="104"/>
      <c r="O795" s="104"/>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4"/>
      <c r="L828" s="104"/>
      <c r="M828" s="104"/>
      <c r="N828" s="104"/>
      <c r="O828" s="104"/>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4"/>
      <c r="L861" s="104"/>
      <c r="M861" s="104"/>
      <c r="N861" s="104"/>
      <c r="O861" s="104"/>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4"/>
      <c r="L894" s="104"/>
      <c r="M894" s="104"/>
      <c r="N894" s="104"/>
      <c r="O894" s="104"/>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4"/>
      <c r="L927" s="104"/>
      <c r="M927" s="104"/>
      <c r="N927" s="104"/>
      <c r="O927" s="104"/>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4"/>
      <c r="L960" s="104"/>
      <c r="M960" s="104"/>
      <c r="N960" s="104"/>
      <c r="O960" s="104"/>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4"/>
      <c r="L993" s="104"/>
      <c r="M993" s="104"/>
      <c r="N993" s="104"/>
      <c r="O993" s="104"/>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4"/>
      <c r="L1026" s="104"/>
      <c r="M1026" s="104"/>
      <c r="N1026" s="104"/>
      <c r="O1026" s="104"/>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4"/>
      <c r="L1059" s="104"/>
      <c r="M1059" s="104"/>
      <c r="N1059" s="104"/>
      <c r="O1059" s="104"/>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4"/>
      <c r="L1092" s="104"/>
      <c r="M1092" s="104"/>
      <c r="N1092" s="104"/>
      <c r="O1092" s="104"/>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4"/>
      <c r="L1125" s="104"/>
      <c r="M1125" s="104"/>
      <c r="N1125" s="104"/>
      <c r="O1125" s="104"/>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4"/>
      <c r="L1158" s="104"/>
      <c r="M1158" s="104"/>
      <c r="N1158" s="104"/>
      <c r="O1158" s="104"/>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4"/>
      <c r="L1191" s="104"/>
      <c r="M1191" s="104"/>
      <c r="N1191" s="104"/>
      <c r="O1191" s="104"/>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4"/>
      <c r="L1224" s="104"/>
      <c r="M1224" s="104"/>
      <c r="N1224" s="104"/>
      <c r="O1224" s="104"/>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4"/>
      <c r="L1257" s="104"/>
      <c r="M1257" s="104"/>
      <c r="N1257" s="104"/>
      <c r="O1257" s="104"/>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4"/>
      <c r="L1290" s="104"/>
      <c r="M1290" s="104"/>
      <c r="N1290" s="104"/>
      <c r="O1290" s="104"/>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2019-08-22T16:06:23Z</cp:lastPrinted>
  <dcterms:created xsi:type="dcterms:W3CDTF">2012-03-13T00:50:25Z</dcterms:created>
  <dcterms:modified xsi:type="dcterms:W3CDTF">2019-08-22T16:06:33Z</dcterms:modified>
</cp:coreProperties>
</file>