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<sst xmlns="http://schemas.openxmlformats.org/spreadsheetml/2006/main" count="2956" uniqueCount="687">
  <si>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</si>
  <si>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</si>
  <si>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</si>
  <si>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</si>
  <si>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</si>
  <si>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</si>
  <si>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</si>
  <si>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</si>
  <si>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</si>
  <si>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</si>
  <si>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</si>
  <si>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</si>
  <si>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</si>
  <si>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</si>
  <si>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</si>
  <si>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</si>
  <si>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</si>
  <si>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</si>
  <si>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</si>
  <si>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</si>
  <si>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</si>
  <si>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</si>
  <si>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</si>
  <si>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</si>
  <si>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</si>
  <si>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</si>
  <si>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</si>
  <si>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</si>
  <si>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</si>
  <si>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</si>
  <si>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</si>
  <si>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</si>
  <si>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</si>
  <si>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</si>
  <si>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</si>
  <si>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</si>
  <si>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</si>
  <si>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</si>
  <si>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</si>
  <si>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</si>
  <si>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</si>
  <si>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</si>
  <si>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</si>
  <si>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</si>
  <si>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</si>
  <si>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</si>
  <si>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</si>
  <si>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</si>
  <si>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</si>
  <si>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</si>
  <si>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</si>
  <si>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</si>
  <si>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</si>
  <si>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</si>
  <si>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</si>
  <si>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</si>
  <si>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</si>
  <si>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</si>
  <si>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</si>
  <si>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</si>
  <si>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</si>
  <si>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</si>
  <si>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</si>
  <si>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</si>
  <si>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</si>
  <si>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</si>
  <si>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</si>
  <si>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</si>
  <si>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</si>
  <si>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</si>
  <si>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</si>
  <si>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</si>
  <si>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</si>
  <si>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</si>
  <si>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</si>
  <si>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</si>
  <si>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</si>
  <si>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</si>
  <si>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</si>
  <si>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</si>
  <si>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</si>
  <si>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</si>
  <si>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</si>
  <si>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</si>
  <si>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</si>
  <si>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</si>
  <si>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</si>
  <si>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</si>
  <si>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</si>
  <si>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</si>
  <si>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</si>
  <si>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</si>
  <si>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</si>
  <si>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</si>
  <si>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</si>
  <si>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</si>
  <si>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</si>
  <si>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</si>
  <si>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</si>
  <si>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</si>
  <si>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</si>
  <si>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</si>
  <si>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</si>
  <si>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</si>
  <si>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</si>
  <si>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</si>
  <si>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</si>
  <si>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</si>
  <si>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</si>
  <si>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</si>
  <si>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</si>
  <si>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</si>
  <si>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</si>
  <si>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</si>
  <si>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</si>
  <si>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</si>
  <si>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</si>
  <si>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</si>
  <si>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</si>
  <si>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</si>
  <si>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</si>
  <si>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</si>
  <si>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</si>
  <si>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</si>
  <si>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</si>
  <si>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</si>
  <si>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</si>
  <si>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</si>
  <si>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</si>
  <si>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</si>
  <si>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</si>
  <si>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</si>
  <si>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</si>
  <si>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</si>
  <si>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</si>
  <si>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</si>
  <si>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</si>
  <si>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</si>
  <si>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</si>
  <si>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</si>
  <si>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</si>
  <si>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</si>
  <si>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</si>
  <si>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</si>
  <si>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</si>
  <si>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</si>
  <si>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</si>
  <si>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</si>
  <si>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</si>
  <si>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</si>
  <si>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</si>
  <si>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</si>
  <si>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</si>
  <si>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</si>
  <si>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</si>
  <si>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</si>
  <si>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</si>
  <si>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</si>
  <si>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</si>
  <si>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</si>
  <si>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</si>
  <si>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</si>
  <si>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</si>
  <si>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</si>
  <si>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</si>
  <si>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</si>
  <si>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</si>
  <si>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</si>
  <si>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</si>
  <si>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</si>
  <si>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</si>
  <si>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</si>
  <si>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</si>
  <si>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</si>
  <si>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</si>
  <si>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</si>
  <si>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</si>
  <si>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</si>
  <si>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</si>
  <si>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</si>
  <si>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</si>
  <si>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</si>
  <si>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</si>
  <si>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</si>
  <si>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</si>
  <si>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</si>
  <si>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</si>
  <si>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</si>
  <si>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</si>
  <si>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</si>
  <si>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</si>
  <si>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</si>
  <si>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</si>
  <si>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</si>
  <si>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</si>
  <si>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</si>
  <si>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</si>
  <si>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</si>
  <si>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</si>
  <si>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</si>
  <si>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</si>
  <si>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</si>
  <si>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</si>
  <si>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</si>
  <si>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</si>
  <si>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</si>
  <si>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</si>
  <si>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</si>
  <si>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</si>
  <si>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</si>
  <si>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</si>
  <si>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</si>
  <si>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</si>
  <si>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</si>
  <si>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</si>
  <si>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</si>
  <si>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</si>
  <si>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</si>
  <si>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</si>
  <si>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</si>
  <si>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</si>
  <si>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</si>
  <si>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</si>
  <si>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</si>
  <si>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</si>
  <si>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</si>
  <si>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</si>
  <si>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</si>
  <si>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</si>
  <si>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</si>
  <si>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</si>
  <si>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</si>
  <si>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</si>
  <si>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</si>
  <si>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</si>
  <si>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</si>
  <si>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</si>
  <si>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</si>
  <si>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</si>
  <si>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</si>
  <si>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</si>
  <si>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</si>
  <si>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</si>
  <si>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</si>
  <si>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</si>
  <si>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</si>
  <si>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</si>
  <si>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</si>
  <si>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</si>
  <si>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</si>
  <si>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</si>
  <si>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</si>
  <si>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</si>
  <si>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</si>
  <si>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</si>
  <si>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</si>
  <si>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</si>
  <si>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</si>
  <si>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</si>
  <si>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</si>
  <si>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</si>
  <si>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</si>
  <si>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</si>
  <si>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</si>
  <si>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</si>
  <si>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</si>
  <si>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</si>
  <si>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</si>
  <si>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</si>
  <si>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</si>
  <si>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</si>
  <si>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</si>
  <si>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</si>
  <si>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</si>
  <si>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</si>
  <si>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</si>
  <si>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</si>
  <si>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</si>
  <si>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</si>
  <si>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</si>
  <si>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</si>
  <si>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</si>
  <si>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</si>
  <si>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</si>
  <si>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</si>
  <si>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</si>
  <si>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</si>
  <si>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</si>
  <si>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</si>
  <si>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</si>
  <si>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</si>
  <si>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</si>
  <si>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</si>
  <si>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</si>
  <si>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</si>
  <si>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</si>
  <si>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</si>
  <si>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</si>
  <si>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</si>
  <si>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</si>
  <si>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</si>
  <si>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</si>
  <si>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</si>
  <si>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</si>
  <si>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</si>
  <si>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</si>
  <si>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</si>
  <si>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</si>
  <si>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</si>
  <si>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</si>
  <si>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</si>
  <si>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</si>
  <si>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</si>
  <si>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</si>
  <si>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</si>
  <si>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</si>
  <si>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</si>
  <si>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</si>
  <si>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</si>
  <si>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</si>
  <si>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</si>
  <si>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</si>
  <si>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</si>
  <si>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</si>
  <si>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</si>
  <si>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</si>
  <si>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</si>
  <si>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</si>
  <si>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</si>
  <si>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</si>
  <si>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</si>
  <si>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</si>
  <si>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</si>
  <si>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</si>
  <si>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</si>
  <si>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</si>
  <si>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</si>
  <si>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</si>
  <si>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</si>
  <si>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</si>
  <si>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</si>
  <si>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</si>
  <si>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</si>
  <si>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</si>
  <si>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</si>
  <si>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</si>
  <si>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</si>
  <si>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</si>
  <si>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</si>
  <si>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</si>
  <si>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</si>
  <si>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</si>
  <si>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</si>
  <si>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</si>
  <si>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</si>
  <si>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</si>
  <si>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</si>
  <si>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</si>
  <si>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</si>
  <si>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</si>
  <si>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</si>
  <si>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</si>
  <si>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</si>
  <si>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</si>
  <si>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</si>
  <si>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</si>
  <si>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</si>
  <si>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</si>
  <si>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</si>
  <si>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</si>
  <si>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</si>
  <si>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</si>
  <si>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</si>
  <si>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</si>
  <si>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</si>
  <si>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</si>
  <si>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</si>
  <si>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</si>
  <si>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</si>
  <si>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</si>
  <si>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</si>
  <si>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</si>
  <si>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</si>
  <si>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</si>
  <si>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</si>
  <si>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</si>
  <si>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</si>
  <si>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</si>
  <si>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</si>
  <si>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</si>
  <si>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</si>
  <si>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</si>
  <si>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</si>
  <si>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</si>
  <si>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</si>
  <si>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</si>
  <si>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</si>
  <si>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</si>
  <si>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</si>
  <si>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</si>
  <si>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</si>
  <si>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</si>
  <si>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</si>
  <si>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</si>
  <si>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</si>
  <si>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</si>
  <si>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</si>
  <si>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</si>
  <si>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</si>
  <si>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</si>
  <si>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</si>
  <si>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</si>
  <si>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</si>
  <si>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</si>
  <si>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</si>
  <si>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</si>
  <si>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</si>
  <si>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</si>
  <si>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</si>
  <si>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</si>
  <si>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</si>
  <si>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</si>
  <si>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</si>
  <si>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</si>
  <si>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</si>
  <si>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</si>
  <si>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</si>
  <si>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</si>
  <si>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</si>
  <si>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</si>
  <si>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</si>
  <si>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</si>
  <si>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</si>
  <si>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</si>
  <si>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</si>
  <si>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</si>
  <si>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</si>
  <si>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</si>
  <si>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</si>
  <si>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</si>
  <si>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</si>
  <si>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</si>
  <si>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</si>
  <si>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</si>
  <si>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</si>
  <si>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</si>
  <si>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</si>
  <si>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</si>
  <si>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</si>
  <si>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</si>
  <si>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</si>
  <si>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</si>
  <si>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</si>
  <si>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</si>
  <si>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</si>
  <si>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</si>
  <si>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</si>
  <si>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</si>
  <si>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</si>
  <si>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</si>
  <si>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</si>
  <si>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</si>
  <si>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</si>
  <si>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</si>
  <si>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</si>
  <si>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</si>
  <si>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</si>
  <si>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</si>
  <si>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</si>
  <si>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</si>
  <si>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</si>
  <si>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</si>
  <si>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</si>
  <si>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</si>
  <si>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</si>
  <si>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</si>
  <si>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</si>
  <si>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</si>
  <si>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</si>
  <si>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</si>
  <si>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</si>
  <si>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</si>
  <si>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</si>
  <si>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</si>
  <si>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</si>
  <si>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</si>
  <si>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</si>
  <si>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</si>
  <si>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</si>
  <si>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</si>
  <si>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</si>
  <si>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</si>
  <si>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</si>
  <si>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</si>
  <si>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</si>
  <si>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</si>
  <si>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</si>
  <si>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</si>
  <si>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</si>
  <si>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</si>
  <si>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</si>
  <si>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</si>
  <si>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</si>
  <si>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</si>
  <si>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</si>
  <si>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</si>
  <si>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</si>
  <si>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</si>
  <si>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</si>
  <si>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</si>
  <si>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</si>
  <si>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</si>
  <si>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</si>
  <si>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</si>
  <si>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</si>
  <si>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</si>
  <si>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</si>
  <si>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</si>
  <si>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</si>
  <si>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</si>
  <si>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</si>
  <si>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</si>
  <si>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</si>
  <si>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</si>
  <si>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</si>
  <si>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</si>
  <si>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</si>
  <si>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</si>
  <si>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</si>
  <si>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</si>
  <si>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</si>
  <si>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</si>
  <si>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</si>
  <si>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</si>
  <si>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</si>
  <si>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</si>
  <si>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</si>
  <si>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</si>
  <si>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</si>
  <si>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</si>
  <si>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</si>
  <si>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</si>
  <si>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</si>
  <si>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</si>
  <si>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</si>
  <si>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</si>
  <si>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</si>
  <si>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</si>
  <si>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</si>
  <si>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</si>
  <si>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</si>
  <si>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</si>
  <si>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</si>
  <si>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</si>
  <si>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</si>
  <si>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</si>
  <si>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</si>
  <si>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</si>
  <si>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</si>
  <si>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</si>
  <si>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</si>
  <si>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</si>
  <si>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</si>
  <si>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</si>
  <si>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</si>
  <si>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</si>
  <si>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</si>
  <si>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</si>
  <si>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</si>
  <si>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</si>
  <si>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5"/>
  </si>
  <si>
    <t>労働基準局安全衛生部</t>
    <rPh sb="9" eb="10">
      <t>ブ</t>
    </rPh>
    <phoneticPr fontId="5"/>
  </si>
  <si>
    <t>労働衛生課</t>
    <rPh sb="4" eb="5">
      <t>カ</t>
    </rPh>
    <phoneticPr fontId="5"/>
  </si>
  <si>
    <t>○</t>
  </si>
  <si>
    <t>第１3次労働災害防止計画</t>
    <phoneticPr fontId="5"/>
  </si>
  <si>
    <t>-</t>
  </si>
  <si>
    <t>-</t>
    <phoneticPr fontId="5"/>
  </si>
  <si>
    <t>-</t>
    <phoneticPr fontId="5"/>
  </si>
  <si>
    <t>-</t>
    <phoneticPr fontId="5"/>
  </si>
  <si>
    <t>健康管理手帳所持者の健康診断受診率を、前年度以上とする。</t>
    <phoneticPr fontId="5"/>
  </si>
  <si>
    <t>健康管理手帳所持者の健康診断受診率
（健康診断受診者数／健康管理手帳所持者数）</t>
    <rPh sb="19" eb="21">
      <t>ケンコウ</t>
    </rPh>
    <rPh sb="21" eb="23">
      <t>シンダン</t>
    </rPh>
    <rPh sb="23" eb="25">
      <t>ジュシン</t>
    </rPh>
    <rPh sb="25" eb="26">
      <t>シャ</t>
    </rPh>
    <rPh sb="26" eb="27">
      <t>スウ</t>
    </rPh>
    <rPh sb="28" eb="30">
      <t>ケンコウ</t>
    </rPh>
    <rPh sb="30" eb="32">
      <t>カンリ</t>
    </rPh>
    <rPh sb="32" eb="34">
      <t>テチョウ</t>
    </rPh>
    <rPh sb="34" eb="37">
      <t>ショジシャ</t>
    </rPh>
    <rPh sb="37" eb="38">
      <t>スウ</t>
    </rPh>
    <phoneticPr fontId="5"/>
  </si>
  <si>
    <t>厚生労働省労働基準局調</t>
    <rPh sb="0" eb="2">
      <t>コウセイ</t>
    </rPh>
    <rPh sb="2" eb="5">
      <t>ロウドウショウ</t>
    </rPh>
    <rPh sb="5" eb="7">
      <t>ロウドウ</t>
    </rPh>
    <rPh sb="7" eb="10">
      <t>キジュンキョク</t>
    </rPh>
    <rPh sb="10" eb="11">
      <t>シラ</t>
    </rPh>
    <phoneticPr fontId="5"/>
  </si>
  <si>
    <t>-</t>
    <phoneticPr fontId="5"/>
  </si>
  <si>
    <t>-</t>
    <phoneticPr fontId="5"/>
  </si>
  <si>
    <t>-</t>
    <phoneticPr fontId="5"/>
  </si>
  <si>
    <t>健康管理手帳所持者に対して、健康診断の案内通知の送付とその際の受診勧奨を47都道府県において行う。</t>
  </si>
  <si>
    <t>都道府県</t>
  </si>
  <si>
    <t>1,264,000,000円/
60,998人</t>
    <rPh sb="13" eb="14">
      <t>エン</t>
    </rPh>
    <rPh sb="22" eb="23">
      <t>ニン</t>
    </rPh>
    <phoneticPr fontId="5"/>
  </si>
  <si>
    <t>施策大目標２　労働者が安全で健康に働くことができる職場づくりを推進すること</t>
    <phoneticPr fontId="5"/>
  </si>
  <si>
    <t>1 労働災害による死亡者数</t>
  </si>
  <si>
    <t>人</t>
    <rPh sb="0" eb="1">
      <t>ニン</t>
    </rPh>
    <phoneticPr fontId="5"/>
  </si>
  <si>
    <t>-</t>
    <phoneticPr fontId="5"/>
  </si>
  <si>
    <t>-</t>
    <phoneticPr fontId="5"/>
  </si>
  <si>
    <t>2 労働災害による死傷者数（休業４日以上）</t>
  </si>
  <si>
    <t>-</t>
    <phoneticPr fontId="5"/>
  </si>
  <si>
    <t>-</t>
    <phoneticPr fontId="5"/>
  </si>
  <si>
    <t>-</t>
    <phoneticPr fontId="5"/>
  </si>
  <si>
    <t>-</t>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</si>
  <si>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</si>
  <si>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有害業務に従事し、離職した者に対して健康管理を実施する本事業は、広く国民のニーズがあり、国費を投入しなければ事業目的が達成できない。</t>
    <phoneticPr fontId="5"/>
  </si>
  <si>
    <t>有害業務に従事し、離職した者に対する健康管理を実施するものであり、離職労働者の健康管理の確保に資するという政策目的達成に向けて、優先度の高い事業である。</t>
    <phoneticPr fontId="5"/>
  </si>
  <si>
    <t>△</t>
  </si>
  <si>
    <t>健康管理手帳の健康診断を実施する医療機関においては、所定の検査を適切に行える設備と医師の確保が必要不可欠であることから、公募し、労働局にて審査の上決定する必要がある。</t>
    <phoneticPr fontId="5"/>
  </si>
  <si>
    <t>無</t>
  </si>
  <si>
    <t>有</t>
  </si>
  <si>
    <t>事業者責任で有害業務に従事し、離職した労働者の健康管理を行う事業であり、事業者から徴収した労災保険料から経費を支出していることから、受益者との負担関係は妥当である。</t>
    <phoneticPr fontId="5"/>
  </si>
  <si>
    <t>‐</t>
  </si>
  <si>
    <t>健康診断の実施及びそれに伴う経費（受診者の旅費等）以外には支出されていない。</t>
    <phoneticPr fontId="5"/>
  </si>
  <si>
    <t>通達において受診旅費等の支払基準を明確化する等行っている。</t>
    <phoneticPr fontId="5"/>
  </si>
  <si>
    <t>見込みに見合ったものである。</t>
    <rPh sb="0" eb="2">
      <t>ミコ</t>
    </rPh>
    <rPh sb="4" eb="6">
      <t>ミア</t>
    </rPh>
    <phoneticPr fontId="5"/>
  </si>
  <si>
    <t>健診結果は健康管理手帳所持者の健康管理に活用されている。</t>
    <phoneticPr fontId="5"/>
  </si>
  <si>
    <t>-</t>
    <phoneticPr fontId="5"/>
  </si>
  <si>
    <t>650-28</t>
    <phoneticPr fontId="5"/>
  </si>
  <si>
    <t>947</t>
    <phoneticPr fontId="5"/>
  </si>
  <si>
    <t>802</t>
    <phoneticPr fontId="5"/>
  </si>
  <si>
    <t>350</t>
    <phoneticPr fontId="5"/>
  </si>
  <si>
    <t>361</t>
    <phoneticPr fontId="5"/>
  </si>
  <si>
    <t>371</t>
    <phoneticPr fontId="5"/>
  </si>
  <si>
    <t>361</t>
    <phoneticPr fontId="5"/>
  </si>
  <si>
    <t>378</t>
    <phoneticPr fontId="5"/>
  </si>
  <si>
    <t>B.事務費</t>
    <phoneticPr fontId="5"/>
  </si>
  <si>
    <t>健診費</t>
    <phoneticPr fontId="5"/>
  </si>
  <si>
    <t>健康診断実施費</t>
    <phoneticPr fontId="5"/>
  </si>
  <si>
    <t>社会復帰促進等旅費</t>
    <phoneticPr fontId="5"/>
  </si>
  <si>
    <t>健康診断等に係る旅費</t>
    <phoneticPr fontId="5"/>
  </si>
  <si>
    <t>庁費</t>
    <phoneticPr fontId="5"/>
  </si>
  <si>
    <t>役務・物品の購入等</t>
    <phoneticPr fontId="5"/>
  </si>
  <si>
    <t>社会医療法人神鋼記念会</t>
    <phoneticPr fontId="5"/>
  </si>
  <si>
    <t>健康診断の実施</t>
    <rPh sb="0" eb="2">
      <t>ケンコウ</t>
    </rPh>
    <rPh sb="2" eb="4">
      <t>シンダン</t>
    </rPh>
    <rPh sb="5" eb="7">
      <t>ジッシ</t>
    </rPh>
    <phoneticPr fontId="5"/>
  </si>
  <si>
    <t>健康診断の実施</t>
    <phoneticPr fontId="5"/>
  </si>
  <si>
    <t>健康診断の実施</t>
    <phoneticPr fontId="5"/>
  </si>
  <si>
    <t>玉野三井病院</t>
    <phoneticPr fontId="5"/>
  </si>
  <si>
    <t>庁費</t>
    <phoneticPr fontId="5"/>
  </si>
  <si>
    <t>役務・物品の購入等</t>
    <phoneticPr fontId="5"/>
  </si>
  <si>
    <t>社会復帰促進等旅費</t>
    <phoneticPr fontId="5"/>
  </si>
  <si>
    <t>庁費</t>
    <phoneticPr fontId="5"/>
  </si>
  <si>
    <t>単位当たりコスト ＝ Ｘ ／ Ｙ
Ｘ：「健康診断執行額（31年度は予算額）」
Ｙ：「延べ受診者数」</t>
    <phoneticPr fontId="5"/>
  </si>
  <si>
    <t>点検対象外</t>
    <rPh sb="0" eb="2">
      <t>テンケン</t>
    </rPh>
    <rPh sb="2" eb="5">
      <t>タイショウガイ</t>
    </rPh>
    <phoneticPr fontId="5"/>
  </si>
  <si>
    <t>-</t>
    <phoneticPr fontId="5"/>
  </si>
  <si>
    <t>-</t>
    <phoneticPr fontId="5"/>
  </si>
  <si>
    <t>1,221,000,000円/
58,595人</t>
    <phoneticPr fontId="5"/>
  </si>
  <si>
    <t>1,299,000,000円/
62,145人</t>
    <phoneticPr fontId="5"/>
  </si>
  <si>
    <t>労働災害防止対策事業
委託費</t>
    <phoneticPr fontId="5"/>
  </si>
  <si>
    <t>労働者災害補償保険法第29条第１項第３号
労働安全衛生法第67条</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</si>
  <si>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</si>
  <si>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</si>
  <si>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</si>
  <si>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</si>
  <si>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</si>
  <si>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</si>
  <si>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</si>
  <si>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</si>
  <si>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労働安全衛生法第67条において、政府の責務として実施することが明記されていることから、国が実施すべき事業である。</t>
    <phoneticPr fontId="5"/>
  </si>
  <si>
    <t>-</t>
    <phoneticPr fontId="5"/>
  </si>
  <si>
    <t>-</t>
    <phoneticPr fontId="5"/>
  </si>
  <si>
    <t>-</t>
    <phoneticPr fontId="5"/>
  </si>
  <si>
    <t>-</t>
    <phoneticPr fontId="5"/>
  </si>
  <si>
    <t>-</t>
    <phoneticPr fontId="5"/>
  </si>
  <si>
    <t>-</t>
    <phoneticPr fontId="5"/>
  </si>
  <si>
    <t>-</t>
    <phoneticPr fontId="5"/>
  </si>
  <si>
    <t>井内　努</t>
    <rPh sb="0" eb="2">
      <t>イウチ</t>
    </rPh>
    <rPh sb="3" eb="4">
      <t>ツトム</t>
    </rPh>
    <phoneticPr fontId="5"/>
  </si>
  <si>
    <t>-</t>
    <phoneticPr fontId="5"/>
  </si>
  <si>
    <t>-</t>
    <phoneticPr fontId="5"/>
  </si>
  <si>
    <t xml:space="preserve">  円/人</t>
    <phoneticPr fontId="5"/>
  </si>
  <si>
    <t xml:space="preserve">     X / Y </t>
    <phoneticPr fontId="5"/>
  </si>
  <si>
    <t>-</t>
    <phoneticPr fontId="5"/>
  </si>
  <si>
    <t>-</t>
    <phoneticPr fontId="5"/>
  </si>
  <si>
    <t>-</t>
    <phoneticPr fontId="5"/>
  </si>
  <si>
    <t>一人当たりの受診料として妥当である。</t>
    <phoneticPr fontId="5"/>
  </si>
  <si>
    <t>1,207,000,000円/
58,023人</t>
    <phoneticPr fontId="5"/>
  </si>
  <si>
    <t>執行実績に伴う減</t>
    <rPh sb="0" eb="2">
      <t>シッコウ</t>
    </rPh>
    <rPh sb="2" eb="4">
      <t>ジッセキ</t>
    </rPh>
    <rPh sb="5" eb="6">
      <t>トモナ</t>
    </rPh>
    <rPh sb="7" eb="8">
      <t>ゲン</t>
    </rPh>
    <phoneticPr fontId="5"/>
  </si>
  <si>
    <t>中部労災病院</t>
    <rPh sb="0" eb="2">
      <t>チュウブ</t>
    </rPh>
    <phoneticPr fontId="5"/>
  </si>
  <si>
    <t>岡山労災病院</t>
    <rPh sb="0" eb="2">
      <t>オカヤマ</t>
    </rPh>
    <phoneticPr fontId="5"/>
  </si>
  <si>
    <t>旭労災病院</t>
    <rPh sb="0" eb="1">
      <t>アサヒ</t>
    </rPh>
    <rPh sb="1" eb="3">
      <t>ロウサイ</t>
    </rPh>
    <phoneticPr fontId="5"/>
  </si>
  <si>
    <t>社会医療法人重工記念長崎病院</t>
    <rPh sb="0" eb="2">
      <t>シャカイ</t>
    </rPh>
    <rPh sb="2" eb="4">
      <t>イリョウ</t>
    </rPh>
    <rPh sb="4" eb="6">
      <t>ホウジン</t>
    </rPh>
    <rPh sb="6" eb="8">
      <t>ジュウコウ</t>
    </rPh>
    <rPh sb="8" eb="10">
      <t>キネン</t>
    </rPh>
    <rPh sb="10" eb="12">
      <t>ナガサキ</t>
    </rPh>
    <rPh sb="12" eb="14">
      <t>ビョウイン</t>
    </rPh>
    <phoneticPr fontId="5"/>
  </si>
  <si>
    <t>公益財団法人神奈川県予防医学協会</t>
    <phoneticPr fontId="5"/>
  </si>
  <si>
    <t>香川労災病院</t>
    <rPh sb="0" eb="2">
      <t>カガワ</t>
    </rPh>
    <rPh sb="2" eb="4">
      <t>ロウサイ</t>
    </rPh>
    <phoneticPr fontId="5"/>
  </si>
  <si>
    <t>千葉労災病院</t>
    <rPh sb="0" eb="2">
      <t>チバ</t>
    </rPh>
    <rPh sb="2" eb="4">
      <t>ロウサイ</t>
    </rPh>
    <rPh sb="4" eb="6">
      <t>ビョウイン</t>
    </rPh>
    <phoneticPr fontId="5"/>
  </si>
  <si>
    <t>成果実績は成果目標を下回ったものの、約９割を達成しておりおり、概ね成果目標に見合ったものである。</t>
    <phoneticPr fontId="5"/>
  </si>
  <si>
    <t>縮減</t>
  </si>
  <si>
    <t>成果実績はわずかに目標を下回ったが、執行率は良好、かつ、活動実績は見込みどおりであり、健康管理手帳所持者が健康診断を受けられる環境を確保することは広く国民のニーズがあるため、引き続き本事業を実施する必要がある。</t>
    <rPh sb="9" eb="11">
      <t>モクヒョウ</t>
    </rPh>
    <rPh sb="12" eb="14">
      <t>シタマワ</t>
    </rPh>
    <rPh sb="18" eb="20">
      <t>シッコウ</t>
    </rPh>
    <rPh sb="20" eb="21">
      <t>リツ</t>
    </rPh>
    <rPh sb="22" eb="24">
      <t>リョウコウ</t>
    </rPh>
    <phoneticPr fontId="5"/>
  </si>
  <si>
    <t>労働安全衛生法第67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phoneticPr fontId="5"/>
  </si>
  <si>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</si>
  <si>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執行率は良好であるが、給付実績を勘案し、要求額を縮減した。成果目標を達成するために、適切な受診勧奨等が図られるよう、健康診断機関とともにその手法を検討し、受診率の向上に努める。</t>
    <rPh sb="34" eb="36">
      <t>タッセイ</t>
    </rPh>
    <rPh sb="42" eb="44">
      <t>テキセツ</t>
    </rPh>
    <rPh sb="45" eb="47">
      <t>ジュシン</t>
    </rPh>
    <rPh sb="47" eb="49">
      <t>カンショウ</t>
    </rPh>
    <rPh sb="49" eb="50">
      <t>トウ</t>
    </rPh>
    <rPh sb="51" eb="52">
      <t>ハカ</t>
    </rPh>
    <phoneticPr fontId="5"/>
  </si>
  <si>
    <t>成果実績が目標を下回ったことを踏まえ、未達成の要因を分析の上、改善の方向性に記載した事項を着実に実行することにより、事業内容の改善を図ること。</t>
    <phoneticPr fontId="5"/>
  </si>
  <si>
    <t>公益財団法人加古川総合保健センター</t>
    <phoneticPr fontId="5"/>
  </si>
  <si>
    <t>A.社会医療法人神鋼記念会</t>
    <rPh sb="2" eb="4">
      <t>シャカイ</t>
    </rPh>
    <rPh sb="4" eb="6">
      <t>イリョウ</t>
    </rPh>
    <rPh sb="6" eb="8">
      <t>ホウジン</t>
    </rPh>
    <rPh sb="8" eb="10">
      <t>シンコウ</t>
    </rPh>
    <rPh sb="10" eb="12">
      <t>キネン</t>
    </rPh>
    <rPh sb="12" eb="13">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</si>
</sst>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81641</xdr:colOff>
      <xdr:row>742</xdr:row>
      <xdr:rowOff>27215</xdr:rowOff>
    </xdr:from>
    <xdr:to>
      <xdr:col>22</xdr:col>
      <xdr:colOff>81642</xdr:colOff>
      <xdr:row>743</xdr:row>
      <xdr:rowOff>244929</xdr:rowOff>
    </xdr:to>
    <xdr:sp macro="" textlink="">
      <xdr:nvSpPr>
        <xdr:cNvPr id="3" name="テキスト ボックス 2"/>
        <xdr:cNvSpPr txBox="1"/>
      </xdr:nvSpPr>
      <xdr:spPr>
        <a:xfrm>
          <a:off x="2281916" y="40394165"/>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1,275</a:t>
          </a:r>
          <a:r>
            <a:rPr kumimoji="1" lang="ja-JP" altLang="en-US" sz="1100"/>
            <a:t>百万円）</a:t>
          </a:r>
        </a:p>
      </xdr:txBody>
    </xdr:sp>
    <xdr:clientData/>
  </xdr:twoCellAnchor>
  <xdr:twoCellAnchor>
    <xdr:from>
      <xdr:col>11</xdr:col>
      <xdr:colOff>44823</xdr:colOff>
      <xdr:row>748</xdr:row>
      <xdr:rowOff>95250</xdr:rowOff>
    </xdr:from>
    <xdr:to>
      <xdr:col>22</xdr:col>
      <xdr:colOff>134471</xdr:colOff>
      <xdr:row>750</xdr:row>
      <xdr:rowOff>0</xdr:rowOff>
    </xdr:to>
    <xdr:sp macro="" textlink="">
      <xdr:nvSpPr>
        <xdr:cNvPr id="4" name="テキスト ボックス 3"/>
        <xdr:cNvSpPr txBox="1"/>
      </xdr:nvSpPr>
      <xdr:spPr>
        <a:xfrm>
          <a:off x="2245098" y="42576750"/>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en-US" altLang="ja-JP" sz="1100"/>
            <a:t>1,207</a:t>
          </a:r>
          <a:r>
            <a:rPr kumimoji="1" lang="ja-JP" altLang="en-US" sz="1100"/>
            <a:t>百万円）</a:t>
          </a:r>
        </a:p>
      </xdr:txBody>
    </xdr:sp>
    <xdr:clientData/>
  </xdr:twoCellAnchor>
  <xdr:twoCellAnchor>
    <xdr:from>
      <xdr:col>27</xdr:col>
      <xdr:colOff>138793</xdr:colOff>
      <xdr:row>742</xdr:row>
      <xdr:rowOff>43543</xdr:rowOff>
    </xdr:from>
    <xdr:to>
      <xdr:col>36</xdr:col>
      <xdr:colOff>29937</xdr:colOff>
      <xdr:row>743</xdr:row>
      <xdr:rowOff>261257</xdr:rowOff>
    </xdr:to>
    <xdr:sp macro="" textlink="">
      <xdr:nvSpPr>
        <xdr:cNvPr id="5" name="テキスト ボックス 4"/>
        <xdr:cNvSpPr txBox="1"/>
      </xdr:nvSpPr>
      <xdr:spPr>
        <a:xfrm>
          <a:off x="5539468" y="40410493"/>
          <a:ext cx="1691369"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en-US" altLang="ja-JP" sz="1100"/>
            <a:t>68</a:t>
          </a:r>
          <a:r>
            <a:rPr kumimoji="1" lang="ja-JP" altLang="ja-JP" sz="1100">
              <a:solidFill>
                <a:schemeClr val="dk1"/>
              </a:solidFill>
              <a:effectLst/>
              <a:latin typeface="+mn-lt"/>
              <a:ea typeface="+mn-ea"/>
              <a:cs typeface="+mn-cs"/>
            </a:rPr>
            <a:t>百万円</a:t>
          </a:r>
          <a:r>
            <a:rPr kumimoji="1" lang="ja-JP" altLang="en-US" sz="1100"/>
            <a:t>）</a:t>
          </a:r>
        </a:p>
      </xdr:txBody>
    </xdr:sp>
    <xdr:clientData/>
  </xdr:twoCellAnchor>
  <xdr:twoCellAnchor>
    <xdr:from>
      <xdr:col>11</xdr:col>
      <xdr:colOff>81642</xdr:colOff>
      <xdr:row>744</xdr:row>
      <xdr:rowOff>81642</xdr:rowOff>
    </xdr:from>
    <xdr:to>
      <xdr:col>22</xdr:col>
      <xdr:colOff>54429</xdr:colOff>
      <xdr:row>744</xdr:row>
      <xdr:rowOff>340177</xdr:rowOff>
    </xdr:to>
    <xdr:sp macro="" textlink="">
      <xdr:nvSpPr>
        <xdr:cNvPr id="6" name="テキスト ボックス 5"/>
        <xdr:cNvSpPr txBox="1"/>
      </xdr:nvSpPr>
      <xdr:spPr>
        <a:xfrm>
          <a:off x="2281917" y="41153442"/>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26</xdr:col>
      <xdr:colOff>136071</xdr:colOff>
      <xdr:row>744</xdr:row>
      <xdr:rowOff>40820</xdr:rowOff>
    </xdr:from>
    <xdr:to>
      <xdr:col>37</xdr:col>
      <xdr:colOff>108858</xdr:colOff>
      <xdr:row>744</xdr:row>
      <xdr:rowOff>299355</xdr:rowOff>
    </xdr:to>
    <xdr:sp macro="" textlink="">
      <xdr:nvSpPr>
        <xdr:cNvPr id="7" name="テキスト ボックス 6"/>
        <xdr:cNvSpPr txBox="1"/>
      </xdr:nvSpPr>
      <xdr:spPr>
        <a:xfrm>
          <a:off x="5336721" y="41112620"/>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750</xdr:row>
      <xdr:rowOff>27214</xdr:rowOff>
    </xdr:from>
    <xdr:to>
      <xdr:col>22</xdr:col>
      <xdr:colOff>54428</xdr:colOff>
      <xdr:row>753</xdr:row>
      <xdr:rowOff>68036</xdr:rowOff>
    </xdr:to>
    <xdr:sp macro="" textlink="">
      <xdr:nvSpPr>
        <xdr:cNvPr id="8" name="テキスト ボックス 7"/>
        <xdr:cNvSpPr txBox="1"/>
      </xdr:nvSpPr>
      <xdr:spPr>
        <a:xfrm>
          <a:off x="2427514" y="43213564"/>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744</xdr:row>
      <xdr:rowOff>27214</xdr:rowOff>
    </xdr:from>
    <xdr:to>
      <xdr:col>22</xdr:col>
      <xdr:colOff>40822</xdr:colOff>
      <xdr:row>745</xdr:row>
      <xdr:rowOff>27215</xdr:rowOff>
    </xdr:to>
    <xdr:sp macro="" textlink="">
      <xdr:nvSpPr>
        <xdr:cNvPr id="9" name="大かっこ 8"/>
        <xdr:cNvSpPr/>
      </xdr:nvSpPr>
      <xdr:spPr>
        <a:xfrm>
          <a:off x="2254703" y="41099014"/>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743</xdr:row>
      <xdr:rowOff>326571</xdr:rowOff>
    </xdr:from>
    <xdr:to>
      <xdr:col>36</xdr:col>
      <xdr:colOff>40822</xdr:colOff>
      <xdr:row>744</xdr:row>
      <xdr:rowOff>326571</xdr:rowOff>
    </xdr:to>
    <xdr:sp macro="" textlink="">
      <xdr:nvSpPr>
        <xdr:cNvPr id="10" name="大かっこ 9"/>
        <xdr:cNvSpPr/>
      </xdr:nvSpPr>
      <xdr:spPr>
        <a:xfrm>
          <a:off x="5509532" y="41045946"/>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72117</xdr:colOff>
      <xdr:row>750</xdr:row>
      <xdr:rowOff>134711</xdr:rowOff>
    </xdr:from>
    <xdr:to>
      <xdr:col>22</xdr:col>
      <xdr:colOff>140154</xdr:colOff>
      <xdr:row>753</xdr:row>
      <xdr:rowOff>54429</xdr:rowOff>
    </xdr:to>
    <xdr:sp macro="" textlink="">
      <xdr:nvSpPr>
        <xdr:cNvPr id="11" name="大かっこ 10"/>
        <xdr:cNvSpPr/>
      </xdr:nvSpPr>
      <xdr:spPr>
        <a:xfrm>
          <a:off x="2272392" y="42130436"/>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744</xdr:row>
      <xdr:rowOff>340177</xdr:rowOff>
    </xdr:from>
    <xdr:to>
      <xdr:col>16</xdr:col>
      <xdr:colOff>170090</xdr:colOff>
      <xdr:row>747</xdr:row>
      <xdr:rowOff>68035</xdr:rowOff>
    </xdr:to>
    <xdr:cxnSp macro="">
      <xdr:nvCxnSpPr>
        <xdr:cNvPr id="12" name="直線矢印コネクタ 11"/>
        <xdr:cNvCxnSpPr>
          <a:stCxn id="6" idx="2"/>
        </xdr:cNvCxnSpPr>
      </xdr:nvCxnSpPr>
      <xdr:spPr>
        <a:xfrm>
          <a:off x="3370490" y="41411977"/>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747</xdr:row>
      <xdr:rowOff>108856</xdr:rowOff>
    </xdr:from>
    <xdr:to>
      <xdr:col>22</xdr:col>
      <xdr:colOff>81658</xdr:colOff>
      <xdr:row>748</xdr:row>
      <xdr:rowOff>13606</xdr:rowOff>
    </xdr:to>
    <xdr:sp macro="" textlink="">
      <xdr:nvSpPr>
        <xdr:cNvPr id="13" name="テキスト ボックス 12"/>
        <xdr:cNvSpPr txBox="1"/>
      </xdr:nvSpPr>
      <xdr:spPr>
        <a:xfrm>
          <a:off x="2309146" y="42237931"/>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108856</xdr:colOff>
      <xdr:row>741</xdr:row>
      <xdr:rowOff>68036</xdr:rowOff>
    </xdr:from>
    <xdr:to>
      <xdr:col>37</xdr:col>
      <xdr:colOff>81643</xdr:colOff>
      <xdr:row>741</xdr:row>
      <xdr:rowOff>326571</xdr:rowOff>
    </xdr:to>
    <xdr:sp macro="" textlink="">
      <xdr:nvSpPr>
        <xdr:cNvPr id="14" name="テキスト ボックス 13"/>
        <xdr:cNvSpPr txBox="1"/>
      </xdr:nvSpPr>
      <xdr:spPr>
        <a:xfrm>
          <a:off x="5309506" y="40082561"/>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108857</xdr:colOff>
      <xdr:row>742</xdr:row>
      <xdr:rowOff>340179</xdr:rowOff>
    </xdr:from>
    <xdr:to>
      <xdr:col>26</xdr:col>
      <xdr:colOff>190500</xdr:colOff>
      <xdr:row>742</xdr:row>
      <xdr:rowOff>340179</xdr:rowOff>
    </xdr:to>
    <xdr:cxnSp macro="">
      <xdr:nvCxnSpPr>
        <xdr:cNvPr id="15" name="直線矢印コネクタ 14"/>
        <xdr:cNvCxnSpPr/>
      </xdr:nvCxnSpPr>
      <xdr:spPr>
        <a:xfrm flipV="1">
          <a:off x="4709432" y="40707129"/>
          <a:ext cx="6817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Normal="75" zoomScaleSheetLayoutView="100" zoomScalePageLayoutView="85" workbookViewId="0">
      <selection activeCell="Y788" sqref="Y788:AB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395</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569</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147</v>
      </c>
      <c r="H5" s="845"/>
      <c r="I5" s="845"/>
      <c r="J5" s="845"/>
      <c r="K5" s="845"/>
      <c r="L5" s="845"/>
      <c r="M5" s="846" t="s">
        <v>66</v>
      </c>
      <c r="N5" s="847"/>
      <c r="O5" s="847"/>
      <c r="P5" s="847"/>
      <c r="Q5" s="847"/>
      <c r="R5" s="848"/>
      <c r="S5" s="849" t="s">
        <v>131</v>
      </c>
      <c r="T5" s="845"/>
      <c r="U5" s="845"/>
      <c r="V5" s="845"/>
      <c r="W5" s="845"/>
      <c r="X5" s="850"/>
      <c r="Y5" s="702" t="s">
        <v>3</v>
      </c>
      <c r="Z5" s="543"/>
      <c r="AA5" s="543"/>
      <c r="AB5" s="543"/>
      <c r="AC5" s="543"/>
      <c r="AD5" s="544"/>
      <c r="AE5" s="703" t="s">
        <v>572</v>
      </c>
      <c r="AF5" s="703"/>
      <c r="AG5" s="703"/>
      <c r="AH5" s="703"/>
      <c r="AI5" s="703"/>
      <c r="AJ5" s="703"/>
      <c r="AK5" s="703"/>
      <c r="AL5" s="703"/>
      <c r="AM5" s="703"/>
      <c r="AN5" s="703"/>
      <c r="AO5" s="703"/>
      <c r="AP5" s="704"/>
      <c r="AQ5" s="705" t="s">
        <v>660</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643</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574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51" t="s">
        <v>379</v>
      </c>
      <c r="Z8" s="852"/>
      <c r="AA8" s="852"/>
      <c r="AB8" s="852"/>
      <c r="AC8" s="852"/>
      <c r="AD8" s="85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4.75" customHeight="1" x14ac:dyDescent="0.15">
      <c r="A9" s="854" t="s">
        <v>23</v>
      </c>
      <c r="B9" s="855"/>
      <c r="C9" s="855"/>
      <c r="D9" s="855"/>
      <c r="E9" s="855"/>
      <c r="F9" s="855"/>
      <c r="G9" s="856" t="s">
        <v>681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4.75" customHeight="1" x14ac:dyDescent="0.15">
      <c r="A10" s="664" t="s">
        <v>30</v>
      </c>
      <c r="B10" s="665"/>
      <c r="C10" s="665"/>
      <c r="D10" s="665"/>
      <c r="E10" s="665"/>
      <c r="F10" s="665"/>
      <c r="G10" s="758" t="s">
        <v>644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1410</v>
      </c>
      <c r="Q13" s="662"/>
      <c r="R13" s="662"/>
      <c r="S13" s="662"/>
      <c r="T13" s="662"/>
      <c r="U13" s="662"/>
      <c r="V13" s="663"/>
      <c r="W13" s="661">
        <v>1411</v>
      </c>
      <c r="X13" s="662"/>
      <c r="Y13" s="662"/>
      <c r="Z13" s="662"/>
      <c r="AA13" s="662"/>
      <c r="AB13" s="662"/>
      <c r="AC13" s="663"/>
      <c r="AD13" s="661">
        <v>1378</v>
      </c>
      <c r="AE13" s="662"/>
      <c r="AF13" s="662"/>
      <c r="AG13" s="662"/>
      <c r="AH13" s="662"/>
      <c r="AI13" s="662"/>
      <c r="AJ13" s="663"/>
      <c r="AK13" s="661">
        <v>1422</v>
      </c>
      <c r="AL13" s="662"/>
      <c r="AM13" s="662"/>
      <c r="AN13" s="662"/>
      <c r="AO13" s="662"/>
      <c r="AP13" s="662"/>
      <c r="AQ13" s="663"/>
      <c r="AR13" s="924">
        <v>1384</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575</v>
      </c>
      <c r="Q14" s="662"/>
      <c r="R14" s="662"/>
      <c r="S14" s="662"/>
      <c r="T14" s="662"/>
      <c r="U14" s="662"/>
      <c r="V14" s="663"/>
      <c r="W14" s="661" t="s">
        <v>575</v>
      </c>
      <c r="X14" s="662"/>
      <c r="Y14" s="662"/>
      <c r="Z14" s="662"/>
      <c r="AA14" s="662"/>
      <c r="AB14" s="662"/>
      <c r="AC14" s="663"/>
      <c r="AD14" s="661" t="s">
        <v>576</v>
      </c>
      <c r="AE14" s="662"/>
      <c r="AF14" s="662"/>
      <c r="AG14" s="662"/>
      <c r="AH14" s="662"/>
      <c r="AI14" s="662"/>
      <c r="AJ14" s="663"/>
      <c r="AK14" s="661" t="s">
        <v>654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575</v>
      </c>
      <c r="Q15" s="662"/>
      <c r="R15" s="662"/>
      <c r="S15" s="662"/>
      <c r="T15" s="662"/>
      <c r="U15" s="662"/>
      <c r="V15" s="663"/>
      <c r="W15" s="661" t="s">
        <v>575</v>
      </c>
      <c r="X15" s="662"/>
      <c r="Y15" s="662"/>
      <c r="Z15" s="662"/>
      <c r="AA15" s="662"/>
      <c r="AB15" s="662"/>
      <c r="AC15" s="663"/>
      <c r="AD15" s="661" t="s">
        <v>577</v>
      </c>
      <c r="AE15" s="662"/>
      <c r="AF15" s="662"/>
      <c r="AG15" s="662"/>
      <c r="AH15" s="662"/>
      <c r="AI15" s="662"/>
      <c r="AJ15" s="663"/>
      <c r="AK15" s="661" t="s">
        <v>654</v>
      </c>
      <c r="AL15" s="662"/>
      <c r="AM15" s="662"/>
      <c r="AN15" s="662"/>
      <c r="AO15" s="662"/>
      <c r="AP15" s="662"/>
      <c r="AQ15" s="663"/>
      <c r="AR15" s="661" t="s">
        <v>661</v>
      </c>
      <c r="AS15" s="662"/>
      <c r="AT15" s="662"/>
      <c r="AU15" s="662"/>
      <c r="AV15" s="662"/>
      <c r="AW15" s="662"/>
      <c r="AX15" s="811"/>
    </row>
    <row r="16" spans="1:50" ht="21" customHeight="1" x14ac:dyDescent="0.15">
      <c r="A16" s="618"/>
      <c r="B16" s="619"/>
      <c r="C16" s="619"/>
      <c r="D16" s="619"/>
      <c r="E16" s="619"/>
      <c r="F16" s="620"/>
      <c r="G16" s="729"/>
      <c r="H16" s="730"/>
      <c r="I16" s="715" t="s">
        <v>52</v>
      </c>
      <c r="J16" s="716"/>
      <c r="K16" s="716"/>
      <c r="L16" s="716"/>
      <c r="M16" s="716"/>
      <c r="N16" s="716"/>
      <c r="O16" s="717"/>
      <c r="P16" s="661" t="s">
        <v>575</v>
      </c>
      <c r="Q16" s="662"/>
      <c r="R16" s="662"/>
      <c r="S16" s="662"/>
      <c r="T16" s="662"/>
      <c r="U16" s="662"/>
      <c r="V16" s="663"/>
      <c r="W16" s="661" t="s">
        <v>575</v>
      </c>
      <c r="X16" s="662"/>
      <c r="Y16" s="662"/>
      <c r="Z16" s="662"/>
      <c r="AA16" s="662"/>
      <c r="AB16" s="662"/>
      <c r="AC16" s="663"/>
      <c r="AD16" s="661" t="s">
        <v>576</v>
      </c>
      <c r="AE16" s="662"/>
      <c r="AF16" s="662"/>
      <c r="AG16" s="662"/>
      <c r="AH16" s="662"/>
      <c r="AI16" s="662"/>
      <c r="AJ16" s="663"/>
      <c r="AK16" s="661" t="s">
        <v>654</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575</v>
      </c>
      <c r="Q17" s="662"/>
      <c r="R17" s="662"/>
      <c r="S17" s="662"/>
      <c r="T17" s="662"/>
      <c r="U17" s="662"/>
      <c r="V17" s="663"/>
      <c r="W17" s="661" t="s">
        <v>575</v>
      </c>
      <c r="X17" s="662"/>
      <c r="Y17" s="662"/>
      <c r="Z17" s="662"/>
      <c r="AA17" s="662"/>
      <c r="AB17" s="662"/>
      <c r="AC17" s="663"/>
      <c r="AD17" s="661" t="s">
        <v>578</v>
      </c>
      <c r="AE17" s="662"/>
      <c r="AF17" s="662"/>
      <c r="AG17" s="662"/>
      <c r="AH17" s="662"/>
      <c r="AI17" s="662"/>
      <c r="AJ17" s="663"/>
      <c r="AK17" s="661" t="s">
        <v>655</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1410</v>
      </c>
      <c r="Q18" s="884"/>
      <c r="R18" s="884"/>
      <c r="S18" s="884"/>
      <c r="T18" s="884"/>
      <c r="U18" s="884"/>
      <c r="V18" s="885"/>
      <c r="W18" s="883">
        <f>SUM(W13:AC17)</f>
        <v>1411</v>
      </c>
      <c r="X18" s="884"/>
      <c r="Y18" s="884"/>
      <c r="Z18" s="884"/>
      <c r="AA18" s="884"/>
      <c r="AB18" s="884"/>
      <c r="AC18" s="885"/>
      <c r="AD18" s="883">
        <f>SUM(AD13:AJ17)</f>
        <v>1378</v>
      </c>
      <c r="AE18" s="884"/>
      <c r="AF18" s="884"/>
      <c r="AG18" s="884"/>
      <c r="AH18" s="884"/>
      <c r="AI18" s="884"/>
      <c r="AJ18" s="885"/>
      <c r="AK18" s="883">
        <f>SUM(AK13:AQ17)</f>
        <v>1422</v>
      </c>
      <c r="AL18" s="884"/>
      <c r="AM18" s="884"/>
      <c r="AN18" s="884"/>
      <c r="AO18" s="884"/>
      <c r="AP18" s="884"/>
      <c r="AQ18" s="885"/>
      <c r="AR18" s="883">
        <f>SUM(AR13:AX17)</f>
        <v>1384</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1337</v>
      </c>
      <c r="Q19" s="662"/>
      <c r="R19" s="662"/>
      <c r="S19" s="662"/>
      <c r="T19" s="662"/>
      <c r="U19" s="662"/>
      <c r="V19" s="663"/>
      <c r="W19" s="661">
        <v>1293</v>
      </c>
      <c r="X19" s="662"/>
      <c r="Y19" s="662"/>
      <c r="Z19" s="662"/>
      <c r="AA19" s="662"/>
      <c r="AB19" s="662"/>
      <c r="AC19" s="663"/>
      <c r="AD19" s="661">
        <v>1275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0.94822695035460991</v>
      </c>
      <c r="Q20" s="318"/>
      <c r="R20" s="318"/>
      <c r="S20" s="318"/>
      <c r="T20" s="318"/>
      <c r="U20" s="318"/>
      <c r="V20" s="318"/>
      <c r="W20" s="318">
        <f t="shared" ref="W20" si="0">IF(W18=0, "-", SUM(W19)/W18)</f>
        <v>0.91637136782423811</v>
      </c>
      <c r="X20" s="318"/>
      <c r="Y20" s="318"/>
      <c r="Z20" s="318"/>
      <c r="AA20" s="318"/>
      <c r="AB20" s="318"/>
      <c r="AC20" s="318"/>
      <c r="AD20" s="318">
        <f t="shared" ref="AD20" si="1">IF(AD18=0, "-", SUM(AD19)/AD18)</f>
        <v>0.92525399129172714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0.94822695035460991</v>
      </c>
      <c r="Q21" s="318"/>
      <c r="R21" s="318"/>
      <c r="S21" s="318"/>
      <c r="T21" s="318"/>
      <c r="U21" s="318"/>
      <c r="V21" s="318"/>
      <c r="W21" s="318">
        <f t="shared" ref="W21" si="2">IF(W19=0, "-", SUM(W19)/SUM(W13,W14))</f>
        <v>0.91637136782423811</v>
      </c>
      <c r="X21" s="318"/>
      <c r="Y21" s="318"/>
      <c r="Z21" s="318"/>
      <c r="AA21" s="318"/>
      <c r="AB21" s="318"/>
      <c r="AC21" s="318"/>
      <c r="AD21" s="318">
        <f t="shared" ref="AD21" si="3">IF(AD19=0, "-", SUM(AD19)/SUM(AD13,AD14))</f>
        <v>0.92525399129172714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0.75" customHeight="1" x14ac:dyDescent="0.15">
      <c r="A23" s="972"/>
      <c r="B23" s="973"/>
      <c r="C23" s="973"/>
      <c r="D23" s="973"/>
      <c r="E23" s="973"/>
      <c r="F23" s="974"/>
      <c r="G23" s="957" t="s">
        <v>642</v>
      </c>
      <c r="H23" s="958"/>
      <c r="I23" s="958"/>
      <c r="J23" s="958"/>
      <c r="K23" s="958"/>
      <c r="L23" s="958"/>
      <c r="M23" s="958"/>
      <c r="N23" s="958"/>
      <c r="O23" s="959"/>
      <c r="P23" s="924">
        <v>1335</v>
      </c>
      <c r="Q23" s="925"/>
      <c r="R23" s="925"/>
      <c r="S23" s="925"/>
      <c r="T23" s="925"/>
      <c r="U23" s="925"/>
      <c r="V23" s="942"/>
      <c r="W23" s="924">
        <v>1297</v>
      </c>
      <c r="X23" s="925"/>
      <c r="Y23" s="925"/>
      <c r="Z23" s="925"/>
      <c r="AA23" s="925"/>
      <c r="AB23" s="925"/>
      <c r="AC23" s="942"/>
      <c r="AD23" s="979" t="s">
        <v>670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0.75" customHeight="1" x14ac:dyDescent="0.15">
      <c r="A24" s="972"/>
      <c r="B24" s="973"/>
      <c r="C24" s="973"/>
      <c r="D24" s="973"/>
      <c r="E24" s="973"/>
      <c r="F24" s="974"/>
      <c r="G24" s="960" t="s">
        <v>634</v>
      </c>
      <c r="H24" s="961"/>
      <c r="I24" s="961"/>
      <c r="J24" s="961"/>
      <c r="K24" s="961"/>
      <c r="L24" s="961"/>
      <c r="M24" s="961"/>
      <c r="N24" s="961"/>
      <c r="O24" s="962"/>
      <c r="P24" s="661">
        <v>61</v>
      </c>
      <c r="Q24" s="662"/>
      <c r="R24" s="662"/>
      <c r="S24" s="662"/>
      <c r="T24" s="662"/>
      <c r="U24" s="662"/>
      <c r="V24" s="663"/>
      <c r="W24" s="661">
        <v>60</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30.75" customHeight="1" x14ac:dyDescent="0.15">
      <c r="A25" s="972"/>
      <c r="B25" s="973"/>
      <c r="C25" s="973"/>
      <c r="D25" s="973"/>
      <c r="E25" s="973"/>
      <c r="F25" s="974"/>
      <c r="G25" s="960" t="s">
        <v>635</v>
      </c>
      <c r="H25" s="961"/>
      <c r="I25" s="961"/>
      <c r="J25" s="961"/>
      <c r="K25" s="961"/>
      <c r="L25" s="961"/>
      <c r="M25" s="961"/>
      <c r="N25" s="961"/>
      <c r="O25" s="962"/>
      <c r="P25" s="661">
        <v>26</v>
      </c>
      <c r="Q25" s="662"/>
      <c r="R25" s="662"/>
      <c r="S25" s="662"/>
      <c r="T25" s="662"/>
      <c r="U25" s="662"/>
      <c r="V25" s="663"/>
      <c r="W25" s="661">
        <v>27</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30.75" customHeight="1" thickBot="1" x14ac:dyDescent="0.2">
      <c r="A29" s="975"/>
      <c r="B29" s="976"/>
      <c r="C29" s="976"/>
      <c r="D29" s="976"/>
      <c r="E29" s="976"/>
      <c r="F29" s="977"/>
      <c r="G29" s="966" t="s">
        <v>458</v>
      </c>
      <c r="H29" s="967"/>
      <c r="I29" s="967"/>
      <c r="J29" s="967"/>
      <c r="K29" s="967"/>
      <c r="L29" s="967"/>
      <c r="M29" s="967"/>
      <c r="N29" s="967"/>
      <c r="O29" s="968"/>
      <c r="P29" s="938">
        <f>AK13</f>
        <v>1422</v>
      </c>
      <c r="Q29" s="939"/>
      <c r="R29" s="939"/>
      <c r="S29" s="939"/>
      <c r="T29" s="939"/>
      <c r="U29" s="939"/>
      <c r="V29" s="940"/>
      <c r="W29" s="938">
        <f>AR13</f>
        <v>1384</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71" t="s">
        <v>354</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584</v>
      </c>
      <c r="AR31" s="200"/>
      <c r="AS31" s="133" t="s">
        <v>355</v>
      </c>
      <c r="AT31" s="134"/>
      <c r="AU31" s="199">
        <v>31</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496</v>
      </c>
      <c r="AC32" s="461"/>
      <c r="AD32" s="461"/>
      <c r="AE32" s="218">
        <v>54.1</v>
      </c>
      <c r="AF32" s="219"/>
      <c r="AG32" s="219"/>
      <c r="AH32" s="220"/>
      <c r="AI32" s="218">
        <v>51.3</v>
      </c>
      <c r="AJ32" s="219"/>
      <c r="AK32" s="219"/>
      <c r="AL32" s="219"/>
      <c r="AM32" s="218">
        <v>49.6</v>
      </c>
      <c r="AN32" s="219"/>
      <c r="AO32" s="219"/>
      <c r="AP32" s="219"/>
      <c r="AQ32" s="340" t="s">
        <v>582</v>
      </c>
      <c r="AR32" s="207"/>
      <c r="AS32" s="207"/>
      <c r="AT32" s="341"/>
      <c r="AU32" s="219" t="s">
        <v>582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496</v>
      </c>
      <c r="AC33" s="523"/>
      <c r="AD33" s="523"/>
      <c r="AE33" s="218">
        <v>53.9</v>
      </c>
      <c r="AF33" s="219"/>
      <c r="AG33" s="219"/>
      <c r="AH33" s="220"/>
      <c r="AI33" s="218">
        <v>54.1</v>
      </c>
      <c r="AJ33" s="219"/>
      <c r="AK33" s="219"/>
      <c r="AL33" s="219"/>
      <c r="AM33" s="218">
        <v>51.3</v>
      </c>
      <c r="AN33" s="219"/>
      <c r="AO33" s="219"/>
      <c r="AP33" s="219"/>
      <c r="AQ33" s="340" t="s">
        <v>582</v>
      </c>
      <c r="AR33" s="207"/>
      <c r="AS33" s="207"/>
      <c r="AT33" s="341"/>
      <c r="AU33" s="219">
        <v>49.6</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20"/>
      <c r="AI34" s="218">
        <v>95</v>
      </c>
      <c r="AJ34" s="219"/>
      <c r="AK34" s="219"/>
      <c r="AL34" s="219"/>
      <c r="AM34" s="218">
        <v>97</v>
      </c>
      <c r="AN34" s="219"/>
      <c r="AO34" s="219"/>
      <c r="AP34" s="219"/>
      <c r="AQ34" s="340" t="s">
        <v>582</v>
      </c>
      <c r="AR34" s="207"/>
      <c r="AS34" s="207"/>
      <c r="AT34" s="341"/>
      <c r="AU34" s="219" t="s">
        <v>583</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47</v>
      </c>
      <c r="AF101" s="219"/>
      <c r="AG101" s="219"/>
      <c r="AH101" s="220"/>
      <c r="AI101" s="218">
        <v>47</v>
      </c>
      <c r="AJ101" s="219"/>
      <c r="AK101" s="219"/>
      <c r="AL101" s="220"/>
      <c r="AM101" s="218">
        <v>47</v>
      </c>
      <c r="AN101" s="219"/>
      <c r="AO101" s="219"/>
      <c r="AP101" s="220"/>
      <c r="AQ101" s="218" t="s">
        <v>582</v>
      </c>
      <c r="AR101" s="219"/>
      <c r="AS101" s="219"/>
      <c r="AT101" s="220"/>
      <c r="AU101" s="218" t="s">
        <v>662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47</v>
      </c>
      <c r="AF102" s="418"/>
      <c r="AG102" s="418"/>
      <c r="AH102" s="418"/>
      <c r="AI102" s="418">
        <v>47</v>
      </c>
      <c r="AJ102" s="418"/>
      <c r="AK102" s="418"/>
      <c r="AL102" s="418"/>
      <c r="AM102" s="273">
        <v>47</v>
      </c>
      <c r="AN102" s="274"/>
      <c r="AO102" s="274"/>
      <c r="AP102" s="319"/>
      <c r="AQ102" s="273">
        <v>47</v>
      </c>
      <c r="AR102" s="274"/>
      <c r="AS102" s="274"/>
      <c r="AT102" s="319"/>
      <c r="AU102" s="273">
        <v>47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636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663</v>
      </c>
      <c r="AC116" s="546"/>
      <c r="AD116" s="547"/>
      <c r="AE116" s="418">
        <v>20722</v>
      </c>
      <c r="AF116" s="418"/>
      <c r="AG116" s="418"/>
      <c r="AH116" s="418"/>
      <c r="AI116" s="418">
        <v>20838</v>
      </c>
      <c r="AJ116" s="418"/>
      <c r="AK116" s="418"/>
      <c r="AL116" s="418"/>
      <c r="AM116" s="418">
        <v>20802</v>
      </c>
      <c r="AN116" s="418"/>
      <c r="AO116" s="418"/>
      <c r="AP116" s="418"/>
      <c r="AQ116" s="218">
        <v>20903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664</v>
      </c>
      <c r="AC117" s="473"/>
      <c r="AD117" s="474"/>
      <c r="AE117" s="594" t="s">
        <v>587</v>
      </c>
      <c r="AF117" s="554"/>
      <c r="AG117" s="554"/>
      <c r="AH117" s="554"/>
      <c r="AI117" s="594" t="s">
        <v>640</v>
      </c>
      <c r="AJ117" s="554"/>
      <c r="AK117" s="554"/>
      <c r="AL117" s="554"/>
      <c r="AM117" s="594" t="s">
        <v>669</v>
      </c>
      <c r="AN117" s="554"/>
      <c r="AO117" s="554"/>
      <c r="AP117" s="554"/>
      <c r="AQ117" s="594" t="s">
        <v>641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928</v>
      </c>
      <c r="AF134" s="207"/>
      <c r="AG134" s="207"/>
      <c r="AH134" s="207"/>
      <c r="AI134" s="206">
        <v>978</v>
      </c>
      <c r="AJ134" s="207"/>
      <c r="AK134" s="207"/>
      <c r="AL134" s="207"/>
      <c r="AM134" s="206">
        <v>909</v>
      </c>
      <c r="AN134" s="207"/>
      <c r="AO134" s="207"/>
      <c r="AP134" s="207"/>
      <c r="AQ134" s="206" t="s">
        <v>591</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590</v>
      </c>
      <c r="AC135" s="205"/>
      <c r="AD135" s="205"/>
      <c r="AE135" s="206" t="s">
        <v>582</v>
      </c>
      <c r="AF135" s="207"/>
      <c r="AG135" s="207"/>
      <c r="AH135" s="207"/>
      <c r="AI135" s="206">
        <v>929</v>
      </c>
      <c r="AJ135" s="207"/>
      <c r="AK135" s="207"/>
      <c r="AL135" s="207"/>
      <c r="AM135" s="206">
        <v>948</v>
      </c>
      <c r="AN135" s="207"/>
      <c r="AO135" s="207"/>
      <c r="AP135" s="207"/>
      <c r="AQ135" s="206" t="s">
        <v>592</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595</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117910</v>
      </c>
      <c r="AF138" s="207"/>
      <c r="AG138" s="207"/>
      <c r="AH138" s="207"/>
      <c r="AI138" s="206">
        <v>120460</v>
      </c>
      <c r="AJ138" s="207"/>
      <c r="AK138" s="207"/>
      <c r="AL138" s="207"/>
      <c r="AM138" s="206">
        <v>127329</v>
      </c>
      <c r="AN138" s="207"/>
      <c r="AO138" s="207"/>
      <c r="AP138" s="207"/>
      <c r="AQ138" s="206" t="s">
        <v>596</v>
      </c>
      <c r="AR138" s="207"/>
      <c r="AS138" s="207"/>
      <c r="AT138" s="207"/>
      <c r="AU138" s="206" t="s">
        <v>597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590</v>
      </c>
      <c r="AC139" s="205"/>
      <c r="AD139" s="205"/>
      <c r="AE139" s="206" t="s">
        <v>594</v>
      </c>
      <c r="AF139" s="207"/>
      <c r="AG139" s="207"/>
      <c r="AH139" s="207"/>
      <c r="AI139" s="206">
        <v>101639</v>
      </c>
      <c r="AJ139" s="207"/>
      <c r="AK139" s="207"/>
      <c r="AL139" s="207"/>
      <c r="AM139" s="206">
        <v>119255</v>
      </c>
      <c r="AN139" s="207"/>
      <c r="AO139" s="207"/>
      <c r="AP139" s="207"/>
      <c r="AQ139" s="206" t="s">
        <v>597</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t="s">
        <v>575</v>
      </c>
      <c r="K430" s="906"/>
      <c r="L430" s="906"/>
      <c r="M430" s="906"/>
      <c r="N430" s="906"/>
      <c r="O430" s="906"/>
      <c r="P430" s="906"/>
      <c r="Q430" s="906"/>
      <c r="R430" s="906"/>
      <c r="S430" s="906"/>
      <c r="T430" s="907"/>
      <c r="U430" s="591" t="s">
        <v>646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648</v>
      </c>
      <c r="AF432" s="200"/>
      <c r="AG432" s="133" t="s">
        <v>355</v>
      </c>
      <c r="AH432" s="134"/>
      <c r="AI432" s="156"/>
      <c r="AJ432" s="156"/>
      <c r="AK432" s="156"/>
      <c r="AL432" s="154"/>
      <c r="AM432" s="156"/>
      <c r="AN432" s="156"/>
      <c r="AO432" s="156"/>
      <c r="AP432" s="154"/>
      <c r="AQ432" s="593" t="s">
        <v>647</v>
      </c>
      <c r="AR432" s="200"/>
      <c r="AS432" s="133" t="s">
        <v>355</v>
      </c>
      <c r="AT432" s="134"/>
      <c r="AU432" s="200" t="s">
        <v>650</v>
      </c>
      <c r="AV432" s="200"/>
      <c r="AW432" s="133" t="s">
        <v>300</v>
      </c>
      <c r="AX432" s="195"/>
    </row>
    <row r="433" spans="1:50" ht="23.25" customHeight="1" x14ac:dyDescent="0.15">
      <c r="A433" s="189"/>
      <c r="B433" s="186"/>
      <c r="C433" s="180"/>
      <c r="D433" s="186"/>
      <c r="E433" s="342"/>
      <c r="F433" s="343"/>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647</v>
      </c>
      <c r="AC433" s="213"/>
      <c r="AD433" s="213"/>
      <c r="AE433" s="340" t="s">
        <v>649</v>
      </c>
      <c r="AF433" s="207"/>
      <c r="AG433" s="207"/>
      <c r="AH433" s="207"/>
      <c r="AI433" s="340" t="s">
        <v>647</v>
      </c>
      <c r="AJ433" s="207"/>
      <c r="AK433" s="207"/>
      <c r="AL433" s="207"/>
      <c r="AM433" s="340" t="s">
        <v>647</v>
      </c>
      <c r="AN433" s="207"/>
      <c r="AO433" s="207"/>
      <c r="AP433" s="341"/>
      <c r="AQ433" s="340" t="s">
        <v>647</v>
      </c>
      <c r="AR433" s="207"/>
      <c r="AS433" s="207"/>
      <c r="AT433" s="341"/>
      <c r="AU433" s="207" t="s">
        <v>650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647</v>
      </c>
      <c r="AC434" s="205"/>
      <c r="AD434" s="205"/>
      <c r="AE434" s="340" t="s">
        <v>647</v>
      </c>
      <c r="AF434" s="207"/>
      <c r="AG434" s="207"/>
      <c r="AH434" s="341"/>
      <c r="AI434" s="340" t="s">
        <v>647</v>
      </c>
      <c r="AJ434" s="207"/>
      <c r="AK434" s="207"/>
      <c r="AL434" s="207"/>
      <c r="AM434" s="340" t="s">
        <v>649</v>
      </c>
      <c r="AN434" s="207"/>
      <c r="AO434" s="207"/>
      <c r="AP434" s="341"/>
      <c r="AQ434" s="340" t="s">
        <v>650</v>
      </c>
      <c r="AR434" s="207"/>
      <c r="AS434" s="207"/>
      <c r="AT434" s="341"/>
      <c r="AU434" s="207" t="s">
        <v>649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647</v>
      </c>
      <c r="AF435" s="207"/>
      <c r="AG435" s="207"/>
      <c r="AH435" s="341"/>
      <c r="AI435" s="340" t="s">
        <v>649</v>
      </c>
      <c r="AJ435" s="207"/>
      <c r="AK435" s="207"/>
      <c r="AL435" s="207"/>
      <c r="AM435" s="340" t="s">
        <v>649</v>
      </c>
      <c r="AN435" s="207"/>
      <c r="AO435" s="207"/>
      <c r="AP435" s="341"/>
      <c r="AQ435" s="340" t="s">
        <v>650</v>
      </c>
      <c r="AR435" s="207"/>
      <c r="AS435" s="207"/>
      <c r="AT435" s="341"/>
      <c r="AU435" s="207" t="s">
        <v>647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647</v>
      </c>
      <c r="AF457" s="200"/>
      <c r="AG457" s="133" t="s">
        <v>355</v>
      </c>
      <c r="AH457" s="134"/>
      <c r="AI457" s="156"/>
      <c r="AJ457" s="156"/>
      <c r="AK457" s="156"/>
      <c r="AL457" s="154"/>
      <c r="AM457" s="156"/>
      <c r="AN457" s="156"/>
      <c r="AO457" s="156"/>
      <c r="AP457" s="154"/>
      <c r="AQ457" s="593" t="s">
        <v>647</v>
      </c>
      <c r="AR457" s="200"/>
      <c r="AS457" s="133" t="s">
        <v>355</v>
      </c>
      <c r="AT457" s="134"/>
      <c r="AU457" s="200" t="s">
        <v>647</v>
      </c>
      <c r="AV457" s="200"/>
      <c r="AW457" s="133" t="s">
        <v>300</v>
      </c>
      <c r="AX457" s="195"/>
    </row>
    <row r="458" spans="1:50" ht="23.25" customHeight="1" x14ac:dyDescent="0.15">
      <c r="A458" s="189"/>
      <c r="B458" s="186"/>
      <c r="C458" s="180"/>
      <c r="D458" s="186"/>
      <c r="E458" s="342"/>
      <c r="F458" s="343"/>
      <c r="G458" s="104" t="s">
        <v>639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650</v>
      </c>
      <c r="AC458" s="213"/>
      <c r="AD458" s="213"/>
      <c r="AE458" s="340" t="s">
        <v>647</v>
      </c>
      <c r="AF458" s="207"/>
      <c r="AG458" s="207"/>
      <c r="AH458" s="207"/>
      <c r="AI458" s="340" t="s">
        <v>647</v>
      </c>
      <c r="AJ458" s="207"/>
      <c r="AK458" s="207"/>
      <c r="AL458" s="207"/>
      <c r="AM458" s="340" t="s">
        <v>649</v>
      </c>
      <c r="AN458" s="207"/>
      <c r="AO458" s="207"/>
      <c r="AP458" s="341"/>
      <c r="AQ458" s="340" t="s">
        <v>650</v>
      </c>
      <c r="AR458" s="207"/>
      <c r="AS458" s="207"/>
      <c r="AT458" s="341"/>
      <c r="AU458" s="207" t="s">
        <v>650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647</v>
      </c>
      <c r="AC459" s="205"/>
      <c r="AD459" s="205"/>
      <c r="AE459" s="340" t="s">
        <v>647</v>
      </c>
      <c r="AF459" s="207"/>
      <c r="AG459" s="207"/>
      <c r="AH459" s="341"/>
      <c r="AI459" s="340" t="s">
        <v>647</v>
      </c>
      <c r="AJ459" s="207"/>
      <c r="AK459" s="207"/>
      <c r="AL459" s="207"/>
      <c r="AM459" s="340" t="s">
        <v>647</v>
      </c>
      <c r="AN459" s="207"/>
      <c r="AO459" s="207"/>
      <c r="AP459" s="341"/>
      <c r="AQ459" s="340" t="s">
        <v>650</v>
      </c>
      <c r="AR459" s="207"/>
      <c r="AS459" s="207"/>
      <c r="AT459" s="341"/>
      <c r="AU459" s="207" t="s">
        <v>651</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647</v>
      </c>
      <c r="AF460" s="207"/>
      <c r="AG460" s="207"/>
      <c r="AH460" s="341"/>
      <c r="AI460" s="340" t="s">
        <v>649</v>
      </c>
      <c r="AJ460" s="207"/>
      <c r="AK460" s="207"/>
      <c r="AL460" s="207"/>
      <c r="AM460" s="340" t="s">
        <v>649</v>
      </c>
      <c r="AN460" s="207"/>
      <c r="AO460" s="207"/>
      <c r="AP460" s="341"/>
      <c r="AQ460" s="340" t="s">
        <v>647</v>
      </c>
      <c r="AR460" s="207"/>
      <c r="AS460" s="207"/>
      <c r="AT460" s="341"/>
      <c r="AU460" s="207" t="s">
        <v>647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1.7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45" t="s">
        <v>573</v>
      </c>
      <c r="AE703" s="346"/>
      <c r="AF703" s="346"/>
      <c r="AG703" s="101" t="s">
        <v>652</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345" t="s">
        <v>573</v>
      </c>
      <c r="AE704" s="346"/>
      <c r="AF704" s="346"/>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8" t="s">
        <v>601</v>
      </c>
      <c r="AE705" s="719"/>
      <c r="AF705" s="719"/>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603</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604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68.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573</v>
      </c>
      <c r="AE708" s="609"/>
      <c r="AF708" s="609"/>
      <c r="AG708" s="746" t="s">
        <v>605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668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656</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606</v>
      </c>
      <c r="AE712" s="787"/>
      <c r="AF712" s="787"/>
      <c r="AG712" s="101" t="s">
        <v>665</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606</v>
      </c>
      <c r="AE713" s="329"/>
      <c r="AF713" s="667"/>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573</v>
      </c>
      <c r="AE714" s="813"/>
      <c r="AF714" s="814"/>
      <c r="AG714" s="740" t="s">
        <v>608</v>
      </c>
      <c r="AH714" s="741"/>
      <c r="AI714" s="741"/>
      <c r="AJ714" s="741"/>
      <c r="AK714" s="741"/>
      <c r="AL714" s="741"/>
      <c r="AM714" s="741"/>
      <c r="AN714" s="741"/>
      <c r="AO714" s="741"/>
      <c r="AP714" s="741"/>
      <c r="AQ714" s="741"/>
      <c r="AR714" s="741"/>
      <c r="AS714" s="741"/>
      <c r="AT714" s="741"/>
      <c r="AU714" s="741"/>
      <c r="AV714" s="741"/>
      <c r="AW714" s="741"/>
      <c r="AX714" s="742"/>
    </row>
    <row r="715" spans="1:50" ht="35.2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601</v>
      </c>
      <c r="AE715" s="609"/>
      <c r="AF715" s="660"/>
      <c r="AG715" s="746" t="s">
        <v>678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606</v>
      </c>
      <c r="AE716" s="631"/>
      <c r="AF716" s="631"/>
      <c r="AG716" s="101" t="s">
        <v>659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606</v>
      </c>
      <c r="AE719" s="609"/>
      <c r="AF719" s="609"/>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t="s">
        <v>657</v>
      </c>
      <c r="K725" s="292"/>
      <c r="L725" s="85" t="str">
        <f t="shared" si="5"/>
        <v/>
      </c>
      <c r="M725" s="86"/>
      <c r="N725" s="275" t="s">
        <v>658</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7"/>
      <c r="C726" s="817" t="s">
        <v>53</v>
      </c>
      <c r="D726" s="842"/>
      <c r="E726" s="842"/>
      <c r="F726" s="843"/>
      <c r="G726" s="580" t="s">
        <v>680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2" t="s">
        <v>57</v>
      </c>
      <c r="D727" s="753"/>
      <c r="E727" s="753"/>
      <c r="F727" s="754"/>
      <c r="G727" s="578" t="s">
        <v>682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75" customHeight="1" thickBot="1" x14ac:dyDescent="0.2">
      <c r="A729" s="638" t="s">
        <v>637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256</v>
      </c>
      <c r="B731" s="805"/>
      <c r="C731" s="805"/>
      <c r="D731" s="805"/>
      <c r="E731" s="806"/>
      <c r="F731" s="733" t="s">
        <v>684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679</v>
      </c>
      <c r="B733" s="678"/>
      <c r="C733" s="678"/>
      <c r="D733" s="678"/>
      <c r="E733" s="679"/>
      <c r="F733" s="641" t="s">
        <v>683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4" t="s">
        <v>666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549</v>
      </c>
      <c r="B737" s="210"/>
      <c r="C737" s="210"/>
      <c r="D737" s="211"/>
      <c r="E737" s="995" t="s">
        <v>612</v>
      </c>
      <c r="F737" s="995"/>
      <c r="G737" s="995"/>
      <c r="H737" s="995"/>
      <c r="I737" s="995"/>
      <c r="J737" s="995"/>
      <c r="K737" s="995"/>
      <c r="L737" s="995"/>
      <c r="M737" s="995"/>
      <c r="N737" s="365" t="s">
        <v>542</v>
      </c>
      <c r="O737" s="365"/>
      <c r="P737" s="365"/>
      <c r="Q737" s="365"/>
      <c r="R737" s="995" t="s">
        <v>613</v>
      </c>
      <c r="S737" s="995"/>
      <c r="T737" s="995"/>
      <c r="U737" s="995"/>
      <c r="V737" s="995"/>
      <c r="W737" s="995"/>
      <c r="X737" s="995"/>
      <c r="Y737" s="995"/>
      <c r="Z737" s="995"/>
      <c r="AA737" s="365" t="s">
        <v>541</v>
      </c>
      <c r="AB737" s="365"/>
      <c r="AC737" s="365"/>
      <c r="AD737" s="365"/>
      <c r="AE737" s="995" t="s">
        <v>614</v>
      </c>
      <c r="AF737" s="995"/>
      <c r="AG737" s="995"/>
      <c r="AH737" s="995"/>
      <c r="AI737" s="995"/>
      <c r="AJ737" s="995"/>
      <c r="AK737" s="995"/>
      <c r="AL737" s="995"/>
      <c r="AM737" s="995"/>
      <c r="AN737" s="365" t="s">
        <v>540</v>
      </c>
      <c r="AO737" s="365"/>
      <c r="AP737" s="365"/>
      <c r="AQ737" s="365"/>
      <c r="AR737" s="987" t="s">
        <v>615</v>
      </c>
      <c r="AS737" s="988"/>
      <c r="AT737" s="988"/>
      <c r="AU737" s="988"/>
      <c r="AV737" s="988"/>
      <c r="AW737" s="988"/>
      <c r="AX737" s="989"/>
      <c r="AY737" s="89"/>
      <c r="AZ737" s="89"/>
    </row>
    <row r="738" spans="1:52" ht="24.75" customHeight="1" x14ac:dyDescent="0.15">
      <c r="A738" s="996" t="s">
        <v>539</v>
      </c>
      <c r="B738" s="210"/>
      <c r="C738" s="210"/>
      <c r="D738" s="211"/>
      <c r="E738" s="995" t="s">
        <v>616</v>
      </c>
      <c r="F738" s="995"/>
      <c r="G738" s="995"/>
      <c r="H738" s="995"/>
      <c r="I738" s="995"/>
      <c r="J738" s="995"/>
      <c r="K738" s="995"/>
      <c r="L738" s="995"/>
      <c r="M738" s="995"/>
      <c r="N738" s="365" t="s">
        <v>538</v>
      </c>
      <c r="O738" s="365"/>
      <c r="P738" s="365"/>
      <c r="Q738" s="365"/>
      <c r="R738" s="995" t="s">
        <v>617</v>
      </c>
      <c r="S738" s="995"/>
      <c r="T738" s="995"/>
      <c r="U738" s="995"/>
      <c r="V738" s="995"/>
      <c r="W738" s="995"/>
      <c r="X738" s="995"/>
      <c r="Y738" s="995"/>
      <c r="Z738" s="995"/>
      <c r="AA738" s="365" t="s">
        <v>537</v>
      </c>
      <c r="AB738" s="365"/>
      <c r="AC738" s="365"/>
      <c r="AD738" s="365"/>
      <c r="AE738" s="995" t="s">
        <v>618</v>
      </c>
      <c r="AF738" s="995"/>
      <c r="AG738" s="995"/>
      <c r="AH738" s="995"/>
      <c r="AI738" s="995"/>
      <c r="AJ738" s="995"/>
      <c r="AK738" s="995"/>
      <c r="AL738" s="995"/>
      <c r="AM738" s="995"/>
      <c r="AN738" s="365" t="s">
        <v>533</v>
      </c>
      <c r="AO738" s="365"/>
      <c r="AP738" s="365"/>
      <c r="AQ738" s="365"/>
      <c r="AR738" s="987" t="s">
        <v>619</v>
      </c>
      <c r="AS738" s="988"/>
      <c r="AT738" s="988"/>
      <c r="AU738" s="988"/>
      <c r="AV738" s="988"/>
      <c r="AW738" s="988"/>
      <c r="AX738" s="989"/>
    </row>
    <row r="739" spans="1:52" ht="24.75" customHeight="1" thickBot="1" x14ac:dyDescent="0.2">
      <c r="A739" s="997" t="s">
        <v>529</v>
      </c>
      <c r="B739" s="998"/>
      <c r="C739" s="998"/>
      <c r="D739" s="999"/>
      <c r="E739" s="1000" t="s">
        <v>569</v>
      </c>
      <c r="F739" s="990"/>
      <c r="G739" s="990"/>
      <c r="H739" s="93" t="str">
        <f>IF(E739="", "", "(")</f>
        <v>(</v>
      </c>
      <c r="I739" s="990"/>
      <c r="J739" s="990"/>
      <c r="K739" s="93" t="str">
        <f>IF(OR(I739="　", I739=""), "", "-")</f>
        <v/>
      </c>
      <c r="L739" s="991">
        <v>383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797" t="s">
        <v>620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1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6.25" customHeight="1" x14ac:dyDescent="0.15">
      <c r="A781" s="635"/>
      <c r="B781" s="636"/>
      <c r="C781" s="636"/>
      <c r="D781" s="636"/>
      <c r="E781" s="636"/>
      <c r="F781" s="637"/>
      <c r="G781" s="674" t="s">
        <v>621</v>
      </c>
      <c r="H781" s="675"/>
      <c r="I781" s="675"/>
      <c r="J781" s="675"/>
      <c r="K781" s="676"/>
      <c r="L781" s="668" t="s">
        <v>622</v>
      </c>
      <c r="M781" s="669"/>
      <c r="N781" s="669"/>
      <c r="O781" s="669"/>
      <c r="P781" s="669"/>
      <c r="Q781" s="669"/>
      <c r="R781" s="669"/>
      <c r="S781" s="669"/>
      <c r="T781" s="669"/>
      <c r="U781" s="669"/>
      <c r="V781" s="669"/>
      <c r="W781" s="669"/>
      <c r="X781" s="670"/>
      <c r="Y781" s="388">
        <v>43</v>
      </c>
      <c r="Z781" s="389"/>
      <c r="AA781" s="389"/>
      <c r="AB781" s="810"/>
      <c r="AC781" s="674" t="s">
        <v>623</v>
      </c>
      <c r="AD781" s="675"/>
      <c r="AE781" s="675"/>
      <c r="AF781" s="675"/>
      <c r="AG781" s="676"/>
      <c r="AH781" s="668" t="s">
        <v>624</v>
      </c>
      <c r="AI781" s="669"/>
      <c r="AJ781" s="669"/>
      <c r="AK781" s="669"/>
      <c r="AL781" s="669"/>
      <c r="AM781" s="669"/>
      <c r="AN781" s="669"/>
      <c r="AO781" s="669"/>
      <c r="AP781" s="669"/>
      <c r="AQ781" s="669"/>
      <c r="AR781" s="669"/>
      <c r="AS781" s="669"/>
      <c r="AT781" s="670"/>
      <c r="AU781" s="388">
        <v>45</v>
      </c>
      <c r="AV781" s="389"/>
      <c r="AW781" s="389"/>
      <c r="AX781" s="390"/>
    </row>
    <row r="782" spans="1:50" ht="26.25" customHeight="1" x14ac:dyDescent="0.15">
      <c r="A782" s="635"/>
      <c r="B782" s="636"/>
      <c r="C782" s="636"/>
      <c r="D782" s="636"/>
      <c r="E782" s="636"/>
      <c r="F782" s="637"/>
      <c r="G782" s="610" t="s">
        <v>661</v>
      </c>
      <c r="H782" s="611"/>
      <c r="I782" s="611"/>
      <c r="J782" s="611"/>
      <c r="K782" s="612"/>
      <c r="L782" s="602" t="s">
        <v>661</v>
      </c>
      <c r="M782" s="603"/>
      <c r="N782" s="603"/>
      <c r="O782" s="603"/>
      <c r="P782" s="603"/>
      <c r="Q782" s="603"/>
      <c r="R782" s="603"/>
      <c r="S782" s="603"/>
      <c r="T782" s="603"/>
      <c r="U782" s="603"/>
      <c r="V782" s="603"/>
      <c r="W782" s="603"/>
      <c r="X782" s="604"/>
      <c r="Y782" s="605" t="s">
        <v>667</v>
      </c>
      <c r="Z782" s="606"/>
      <c r="AA782" s="606"/>
      <c r="AB782" s="616"/>
      <c r="AC782" s="610" t="s">
        <v>625</v>
      </c>
      <c r="AD782" s="611"/>
      <c r="AE782" s="611"/>
      <c r="AF782" s="611"/>
      <c r="AG782" s="612"/>
      <c r="AH782" s="602" t="s">
        <v>626</v>
      </c>
      <c r="AI782" s="603"/>
      <c r="AJ782" s="603"/>
      <c r="AK782" s="603"/>
      <c r="AL782" s="603"/>
      <c r="AM782" s="603"/>
      <c r="AN782" s="603"/>
      <c r="AO782" s="603"/>
      <c r="AP782" s="603"/>
      <c r="AQ782" s="603"/>
      <c r="AR782" s="603"/>
      <c r="AS782" s="603"/>
      <c r="AT782" s="604"/>
      <c r="AU782" s="605">
        <v>23</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43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68</v>
      </c>
      <c r="AV791" s="834"/>
      <c r="AW791" s="834"/>
      <c r="AX791" s="836"/>
    </row>
    <row r="792" spans="1:50" ht="24.75" hidden="1" customHeight="1" x14ac:dyDescent="0.15">
      <c r="A792" s="635"/>
      <c r="B792" s="636"/>
      <c r="C792" s="636"/>
      <c r="D792" s="636"/>
      <c r="E792" s="636"/>
      <c r="F792" s="637"/>
      <c r="G792" s="797" t="s">
        <v>441</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797" t="s">
        <v>440</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35"/>
      <c r="B793" s="636"/>
      <c r="C793" s="636"/>
      <c r="D793" s="636"/>
      <c r="E793" s="636"/>
      <c r="F793" s="637"/>
      <c r="G793" s="81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0"/>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797" t="s">
        <v>442</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797" t="s">
        <v>443</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35"/>
      <c r="B806" s="636"/>
      <c r="C806" s="636"/>
      <c r="D806" s="636"/>
      <c r="E806" s="636"/>
      <c r="F806" s="637"/>
      <c r="G806" s="81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0"/>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797" t="s">
        <v>388</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797"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35"/>
      <c r="B819" s="636"/>
      <c r="C819" s="636"/>
      <c r="D819" s="636"/>
      <c r="E819" s="636"/>
      <c r="F819" s="637"/>
      <c r="G819" s="81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627</v>
      </c>
      <c r="D837" s="347"/>
      <c r="E837" s="347"/>
      <c r="F837" s="347"/>
      <c r="G837" s="347"/>
      <c r="H837" s="347"/>
      <c r="I837" s="347"/>
      <c r="J837" s="348">
        <v>5140005001966</v>
      </c>
      <c r="K837" s="349"/>
      <c r="L837" s="349"/>
      <c r="M837" s="349"/>
      <c r="N837" s="349"/>
      <c r="O837" s="349"/>
      <c r="P837" s="362" t="s">
        <v>628</v>
      </c>
      <c r="Q837" s="350"/>
      <c r="R837" s="350"/>
      <c r="S837" s="350"/>
      <c r="T837" s="350"/>
      <c r="U837" s="350"/>
      <c r="V837" s="350"/>
      <c r="W837" s="350"/>
      <c r="X837" s="350"/>
      <c r="Y837" s="351">
        <v>43</v>
      </c>
      <c r="Z837" s="352"/>
      <c r="AA837" s="352"/>
      <c r="AB837" s="353"/>
      <c r="AC837" s="363" t="s">
        <v>502</v>
      </c>
      <c r="AD837" s="371"/>
      <c r="AE837" s="371"/>
      <c r="AF837" s="371"/>
      <c r="AG837" s="371"/>
      <c r="AH837" s="372" t="s">
        <v>582</v>
      </c>
      <c r="AI837" s="373"/>
      <c r="AJ837" s="373"/>
      <c r="AK837" s="373"/>
      <c r="AL837" s="357">
        <v>100</v>
      </c>
      <c r="AM837" s="358"/>
      <c r="AN837" s="358"/>
      <c r="AO837" s="359"/>
      <c r="AP837" s="360" t="s">
        <v>582</v>
      </c>
      <c r="AQ837" s="360"/>
      <c r="AR837" s="360"/>
      <c r="AS837" s="360"/>
      <c r="AT837" s="360"/>
      <c r="AU837" s="360"/>
      <c r="AV837" s="360"/>
      <c r="AW837" s="360"/>
      <c r="AX837" s="360"/>
    </row>
    <row r="838" spans="1:50" ht="30" customHeight="1" x14ac:dyDescent="0.15">
      <c r="A838" s="376">
        <v>2</v>
      </c>
      <c r="B838" s="376">
        <v>1</v>
      </c>
      <c r="C838" s="361" t="s">
        <v>671</v>
      </c>
      <c r="D838" s="347"/>
      <c r="E838" s="347"/>
      <c r="F838" s="347"/>
      <c r="G838" s="347"/>
      <c r="H838" s="347"/>
      <c r="I838" s="347"/>
      <c r="J838" s="348">
        <v>7020005008492</v>
      </c>
      <c r="K838" s="349"/>
      <c r="L838" s="349"/>
      <c r="M838" s="349"/>
      <c r="N838" s="349"/>
      <c r="O838" s="349"/>
      <c r="P838" s="362" t="s">
        <v>629</v>
      </c>
      <c r="Q838" s="350"/>
      <c r="R838" s="350"/>
      <c r="S838" s="350"/>
      <c r="T838" s="350"/>
      <c r="U838" s="350"/>
      <c r="V838" s="350"/>
      <c r="W838" s="350"/>
      <c r="X838" s="350"/>
      <c r="Y838" s="351">
        <v>37</v>
      </c>
      <c r="Z838" s="352"/>
      <c r="AA838" s="352"/>
      <c r="AB838" s="353"/>
      <c r="AC838" s="363" t="s">
        <v>502</v>
      </c>
      <c r="AD838" s="363"/>
      <c r="AE838" s="363"/>
      <c r="AF838" s="363"/>
      <c r="AG838" s="363"/>
      <c r="AH838" s="372" t="s">
        <v>582</v>
      </c>
      <c r="AI838" s="373"/>
      <c r="AJ838" s="373"/>
      <c r="AK838" s="373"/>
      <c r="AL838" s="357">
        <v>100</v>
      </c>
      <c r="AM838" s="358"/>
      <c r="AN838" s="358"/>
      <c r="AO838" s="359"/>
      <c r="AP838" s="360" t="s">
        <v>582</v>
      </c>
      <c r="AQ838" s="360"/>
      <c r="AR838" s="360"/>
      <c r="AS838" s="360"/>
      <c r="AT838" s="360"/>
      <c r="AU838" s="360"/>
      <c r="AV838" s="360"/>
      <c r="AW838" s="360"/>
      <c r="AX838" s="360"/>
    </row>
    <row r="839" spans="1:50" ht="30" customHeight="1" x14ac:dyDescent="0.15">
      <c r="A839" s="376">
        <v>3</v>
      </c>
      <c r="B839" s="376">
        <v>1</v>
      </c>
      <c r="C839" s="361" t="s">
        <v>672</v>
      </c>
      <c r="D839" s="347"/>
      <c r="E839" s="347"/>
      <c r="F839" s="347"/>
      <c r="G839" s="347"/>
      <c r="H839" s="347"/>
      <c r="I839" s="347"/>
      <c r="J839" s="348">
        <v>7020005008492</v>
      </c>
      <c r="K839" s="349"/>
      <c r="L839" s="349"/>
      <c r="M839" s="349"/>
      <c r="N839" s="349"/>
      <c r="O839" s="349"/>
      <c r="P839" s="362" t="s">
        <v>630</v>
      </c>
      <c r="Q839" s="350"/>
      <c r="R839" s="350"/>
      <c r="S839" s="350"/>
      <c r="T839" s="350"/>
      <c r="U839" s="350"/>
      <c r="V839" s="350"/>
      <c r="W839" s="350"/>
      <c r="X839" s="350"/>
      <c r="Y839" s="351">
        <v>35</v>
      </c>
      <c r="Z839" s="352"/>
      <c r="AA839" s="352"/>
      <c r="AB839" s="353"/>
      <c r="AC839" s="363" t="s">
        <v>503</v>
      </c>
      <c r="AD839" s="363"/>
      <c r="AE839" s="363"/>
      <c r="AF839" s="363"/>
      <c r="AG839" s="363"/>
      <c r="AH839" s="355" t="s">
        <v>597</v>
      </c>
      <c r="AI839" s="356"/>
      <c r="AJ839" s="356"/>
      <c r="AK839" s="356"/>
      <c r="AL839" s="357">
        <v>100</v>
      </c>
      <c r="AM839" s="358"/>
      <c r="AN839" s="358"/>
      <c r="AO839" s="359"/>
      <c r="AP839" s="360" t="s">
        <v>582</v>
      </c>
      <c r="AQ839" s="360"/>
      <c r="AR839" s="360"/>
      <c r="AS839" s="360"/>
      <c r="AT839" s="360"/>
      <c r="AU839" s="360"/>
      <c r="AV839" s="360"/>
      <c r="AW839" s="360"/>
      <c r="AX839" s="360"/>
    </row>
    <row r="840" spans="1:50" ht="30" customHeight="1" x14ac:dyDescent="0.15">
      <c r="A840" s="376">
        <v>4</v>
      </c>
      <c r="B840" s="376">
        <v>1</v>
      </c>
      <c r="C840" s="361" t="s">
        <v>673</v>
      </c>
      <c r="D840" s="347"/>
      <c r="E840" s="347"/>
      <c r="F840" s="347"/>
      <c r="G840" s="347"/>
      <c r="H840" s="347"/>
      <c r="I840" s="347"/>
      <c r="J840" s="348">
        <v>7020005008492</v>
      </c>
      <c r="K840" s="349"/>
      <c r="L840" s="349"/>
      <c r="M840" s="349"/>
      <c r="N840" s="349"/>
      <c r="O840" s="349"/>
      <c r="P840" s="362" t="s">
        <v>630</v>
      </c>
      <c r="Q840" s="350"/>
      <c r="R840" s="350"/>
      <c r="S840" s="350"/>
      <c r="T840" s="350"/>
      <c r="U840" s="350"/>
      <c r="V840" s="350"/>
      <c r="W840" s="350"/>
      <c r="X840" s="350"/>
      <c r="Y840" s="351">
        <v>28</v>
      </c>
      <c r="Z840" s="352"/>
      <c r="AA840" s="352"/>
      <c r="AB840" s="353"/>
      <c r="AC840" s="363" t="s">
        <v>502</v>
      </c>
      <c r="AD840" s="363"/>
      <c r="AE840" s="363"/>
      <c r="AF840" s="363"/>
      <c r="AG840" s="363"/>
      <c r="AH840" s="355" t="s">
        <v>582</v>
      </c>
      <c r="AI840" s="356"/>
      <c r="AJ840" s="356"/>
      <c r="AK840" s="356"/>
      <c r="AL840" s="357">
        <v>100</v>
      </c>
      <c r="AM840" s="358"/>
      <c r="AN840" s="358"/>
      <c r="AO840" s="359"/>
      <c r="AP840" s="360" t="s">
        <v>597</v>
      </c>
      <c r="AQ840" s="360"/>
      <c r="AR840" s="360"/>
      <c r="AS840" s="360"/>
      <c r="AT840" s="360"/>
      <c r="AU840" s="360"/>
      <c r="AV840" s="360"/>
      <c r="AW840" s="360"/>
      <c r="AX840" s="360"/>
    </row>
    <row r="841" spans="1:50" ht="30" customHeight="1" x14ac:dyDescent="0.15">
      <c r="A841" s="376">
        <v>5</v>
      </c>
      <c r="B841" s="376">
        <v>1</v>
      </c>
      <c r="C841" s="361" t="s">
        <v>674</v>
      </c>
      <c r="D841" s="347"/>
      <c r="E841" s="347"/>
      <c r="F841" s="347"/>
      <c r="G841" s="347"/>
      <c r="H841" s="347"/>
      <c r="I841" s="347"/>
      <c r="J841" s="348">
        <v>9310005007926</v>
      </c>
      <c r="K841" s="349"/>
      <c r="L841" s="349"/>
      <c r="M841" s="349"/>
      <c r="N841" s="349"/>
      <c r="O841" s="349"/>
      <c r="P841" s="362" t="s">
        <v>629</v>
      </c>
      <c r="Q841" s="350"/>
      <c r="R841" s="350"/>
      <c r="S841" s="350"/>
      <c r="T841" s="350"/>
      <c r="U841" s="350"/>
      <c r="V841" s="350"/>
      <c r="W841" s="350"/>
      <c r="X841" s="350"/>
      <c r="Y841" s="351">
        <v>28</v>
      </c>
      <c r="Z841" s="352"/>
      <c r="AA841" s="352"/>
      <c r="AB841" s="353"/>
      <c r="AC841" s="363" t="s">
        <v>502</v>
      </c>
      <c r="AD841" s="363"/>
      <c r="AE841" s="363"/>
      <c r="AF841" s="363"/>
      <c r="AG841" s="363"/>
      <c r="AH841" s="355" t="s">
        <v>582</v>
      </c>
      <c r="AI841" s="356"/>
      <c r="AJ841" s="356"/>
      <c r="AK841" s="356"/>
      <c r="AL841" s="357">
        <v>100</v>
      </c>
      <c r="AM841" s="358"/>
      <c r="AN841" s="358"/>
      <c r="AO841" s="359"/>
      <c r="AP841" s="360" t="s">
        <v>582</v>
      </c>
      <c r="AQ841" s="360"/>
      <c r="AR841" s="360"/>
      <c r="AS841" s="360"/>
      <c r="AT841" s="360"/>
      <c r="AU841" s="360"/>
      <c r="AV841" s="360"/>
      <c r="AW841" s="360"/>
      <c r="AX841" s="360"/>
    </row>
    <row r="842" spans="1:50" ht="30" customHeight="1" x14ac:dyDescent="0.15">
      <c r="A842" s="376">
        <v>6</v>
      </c>
      <c r="B842" s="376">
        <v>1</v>
      </c>
      <c r="C842" s="361" t="s">
        <v>685</v>
      </c>
      <c r="D842" s="347"/>
      <c r="E842" s="347"/>
      <c r="F842" s="347"/>
      <c r="G842" s="347"/>
      <c r="H842" s="347"/>
      <c r="I842" s="347"/>
      <c r="J842" s="348">
        <v>7140005020270</v>
      </c>
      <c r="K842" s="349"/>
      <c r="L842" s="349"/>
      <c r="M842" s="349"/>
      <c r="N842" s="349"/>
      <c r="O842" s="349"/>
      <c r="P842" s="362" t="s">
        <v>630</v>
      </c>
      <c r="Q842" s="350"/>
      <c r="R842" s="350"/>
      <c r="S842" s="350"/>
      <c r="T842" s="350"/>
      <c r="U842" s="350"/>
      <c r="V842" s="350"/>
      <c r="W842" s="350"/>
      <c r="X842" s="350"/>
      <c r="Y842" s="351">
        <v>26</v>
      </c>
      <c r="Z842" s="352"/>
      <c r="AA842" s="352"/>
      <c r="AB842" s="353"/>
      <c r="AC842" s="363" t="s">
        <v>502</v>
      </c>
      <c r="AD842" s="363"/>
      <c r="AE842" s="363"/>
      <c r="AF842" s="363"/>
      <c r="AG842" s="363"/>
      <c r="AH842" s="355" t="s">
        <v>582</v>
      </c>
      <c r="AI842" s="356"/>
      <c r="AJ842" s="356"/>
      <c r="AK842" s="356"/>
      <c r="AL842" s="357">
        <v>100</v>
      </c>
      <c r="AM842" s="358"/>
      <c r="AN842" s="358"/>
      <c r="AO842" s="359"/>
      <c r="AP842" s="360" t="s">
        <v>597</v>
      </c>
      <c r="AQ842" s="360"/>
      <c r="AR842" s="360"/>
      <c r="AS842" s="360"/>
      <c r="AT842" s="360"/>
      <c r="AU842" s="360"/>
      <c r="AV842" s="360"/>
      <c r="AW842" s="360"/>
      <c r="AX842" s="360"/>
    </row>
    <row r="843" spans="1:50" ht="30" customHeight="1" x14ac:dyDescent="0.15">
      <c r="A843" s="376">
        <v>7</v>
      </c>
      <c r="B843" s="376">
        <v>1</v>
      </c>
      <c r="C843" s="361" t="s">
        <v>675</v>
      </c>
      <c r="D843" s="347"/>
      <c r="E843" s="347"/>
      <c r="F843" s="347"/>
      <c r="G843" s="347"/>
      <c r="H843" s="347"/>
      <c r="I843" s="347"/>
      <c r="J843" s="348">
        <v>9020005010232</v>
      </c>
      <c r="K843" s="349"/>
      <c r="L843" s="349"/>
      <c r="M843" s="349"/>
      <c r="N843" s="349"/>
      <c r="O843" s="349"/>
      <c r="P843" s="362" t="s">
        <v>630</v>
      </c>
      <c r="Q843" s="350"/>
      <c r="R843" s="350"/>
      <c r="S843" s="350"/>
      <c r="T843" s="350"/>
      <c r="U843" s="350"/>
      <c r="V843" s="350"/>
      <c r="W843" s="350"/>
      <c r="X843" s="350"/>
      <c r="Y843" s="351">
        <v>21</v>
      </c>
      <c r="Z843" s="352"/>
      <c r="AA843" s="352"/>
      <c r="AB843" s="353"/>
      <c r="AC843" s="363" t="s">
        <v>502</v>
      </c>
      <c r="AD843" s="363"/>
      <c r="AE843" s="363"/>
      <c r="AF843" s="363"/>
      <c r="AG843" s="363"/>
      <c r="AH843" s="355" t="s">
        <v>597</v>
      </c>
      <c r="AI843" s="356"/>
      <c r="AJ843" s="356"/>
      <c r="AK843" s="356"/>
      <c r="AL843" s="357">
        <v>100</v>
      </c>
      <c r="AM843" s="358"/>
      <c r="AN843" s="358"/>
      <c r="AO843" s="359"/>
      <c r="AP843" s="360" t="s">
        <v>597</v>
      </c>
      <c r="AQ843" s="360"/>
      <c r="AR843" s="360"/>
      <c r="AS843" s="360"/>
      <c r="AT843" s="360"/>
      <c r="AU843" s="360"/>
      <c r="AV843" s="360"/>
      <c r="AW843" s="360"/>
      <c r="AX843" s="360"/>
    </row>
    <row r="844" spans="1:50" ht="30" customHeight="1" x14ac:dyDescent="0.15">
      <c r="A844" s="376">
        <v>8</v>
      </c>
      <c r="B844" s="376">
        <v>1</v>
      </c>
      <c r="C844" s="361" t="s">
        <v>631</v>
      </c>
      <c r="D844" s="347"/>
      <c r="E844" s="347"/>
      <c r="F844" s="347"/>
      <c r="G844" s="347"/>
      <c r="H844" s="347"/>
      <c r="I844" s="347"/>
      <c r="J844" s="348">
        <v>9010001034946</v>
      </c>
      <c r="K844" s="349"/>
      <c r="L844" s="349"/>
      <c r="M844" s="349"/>
      <c r="N844" s="349"/>
      <c r="O844" s="349"/>
      <c r="P844" s="362" t="s">
        <v>630</v>
      </c>
      <c r="Q844" s="350"/>
      <c r="R844" s="350"/>
      <c r="S844" s="350"/>
      <c r="T844" s="350"/>
      <c r="U844" s="350"/>
      <c r="V844" s="350"/>
      <c r="W844" s="350"/>
      <c r="X844" s="350"/>
      <c r="Y844" s="351">
        <v>20</v>
      </c>
      <c r="Z844" s="352"/>
      <c r="AA844" s="352"/>
      <c r="AB844" s="353"/>
      <c r="AC844" s="363" t="s">
        <v>502</v>
      </c>
      <c r="AD844" s="363"/>
      <c r="AE844" s="363"/>
      <c r="AF844" s="363"/>
      <c r="AG844" s="363"/>
      <c r="AH844" s="355" t="s">
        <v>582</v>
      </c>
      <c r="AI844" s="356"/>
      <c r="AJ844" s="356"/>
      <c r="AK844" s="356"/>
      <c r="AL844" s="357">
        <v>100</v>
      </c>
      <c r="AM844" s="358"/>
      <c r="AN844" s="358"/>
      <c r="AO844" s="359"/>
      <c r="AP844" s="360" t="s">
        <v>597</v>
      </c>
      <c r="AQ844" s="360"/>
      <c r="AR844" s="360"/>
      <c r="AS844" s="360"/>
      <c r="AT844" s="360"/>
      <c r="AU844" s="360"/>
      <c r="AV844" s="360"/>
      <c r="AW844" s="360"/>
      <c r="AX844" s="360"/>
    </row>
    <row r="845" spans="1:50" ht="30" customHeight="1" x14ac:dyDescent="0.15">
      <c r="A845" s="376">
        <v>9</v>
      </c>
      <c r="B845" s="376">
        <v>1</v>
      </c>
      <c r="C845" s="361" t="s">
        <v>676</v>
      </c>
      <c r="D845" s="347"/>
      <c r="E845" s="347"/>
      <c r="F845" s="347"/>
      <c r="G845" s="347"/>
      <c r="H845" s="347"/>
      <c r="I845" s="347"/>
      <c r="J845" s="348">
        <v>7020005008492</v>
      </c>
      <c r="K845" s="349"/>
      <c r="L845" s="349"/>
      <c r="M845" s="349"/>
      <c r="N845" s="349"/>
      <c r="O845" s="349"/>
      <c r="P845" s="362" t="s">
        <v>630</v>
      </c>
      <c r="Q845" s="350"/>
      <c r="R845" s="350"/>
      <c r="S845" s="350"/>
      <c r="T845" s="350"/>
      <c r="U845" s="350"/>
      <c r="V845" s="350"/>
      <c r="W845" s="350"/>
      <c r="X845" s="350"/>
      <c r="Y845" s="351">
        <v>20</v>
      </c>
      <c r="Z845" s="352"/>
      <c r="AA845" s="352"/>
      <c r="AB845" s="353"/>
      <c r="AC845" s="363" t="s">
        <v>502</v>
      </c>
      <c r="AD845" s="363"/>
      <c r="AE845" s="363"/>
      <c r="AF845" s="363"/>
      <c r="AG845" s="363"/>
      <c r="AH845" s="355" t="s">
        <v>597</v>
      </c>
      <c r="AI845" s="356"/>
      <c r="AJ845" s="356"/>
      <c r="AK845" s="356"/>
      <c r="AL845" s="357">
        <v>100</v>
      </c>
      <c r="AM845" s="358"/>
      <c r="AN845" s="358"/>
      <c r="AO845" s="359"/>
      <c r="AP845" s="360" t="s">
        <v>597</v>
      </c>
      <c r="AQ845" s="360"/>
      <c r="AR845" s="360"/>
      <c r="AS845" s="360"/>
      <c r="AT845" s="360"/>
      <c r="AU845" s="360"/>
      <c r="AV845" s="360"/>
      <c r="AW845" s="360"/>
      <c r="AX845" s="360"/>
    </row>
    <row r="846" spans="1:50" ht="30" customHeight="1" x14ac:dyDescent="0.15">
      <c r="A846" s="376">
        <v>10</v>
      </c>
      <c r="B846" s="376">
        <v>1</v>
      </c>
      <c r="C846" s="361" t="s">
        <v>677</v>
      </c>
      <c r="D846" s="347"/>
      <c r="E846" s="347"/>
      <c r="F846" s="347"/>
      <c r="G846" s="347"/>
      <c r="H846" s="347"/>
      <c r="I846" s="347"/>
      <c r="J846" s="348">
        <v>7020005008492</v>
      </c>
      <c r="K846" s="349"/>
      <c r="L846" s="349"/>
      <c r="M846" s="349"/>
      <c r="N846" s="349"/>
      <c r="O846" s="349"/>
      <c r="P846" s="362" t="s">
        <v>629</v>
      </c>
      <c r="Q846" s="350"/>
      <c r="R846" s="350"/>
      <c r="S846" s="350"/>
      <c r="T846" s="350"/>
      <c r="U846" s="350"/>
      <c r="V846" s="350"/>
      <c r="W846" s="350"/>
      <c r="X846" s="350"/>
      <c r="Y846" s="351">
        <v>19</v>
      </c>
      <c r="Z846" s="352"/>
      <c r="AA846" s="352"/>
      <c r="AB846" s="353"/>
      <c r="AC846" s="363" t="s">
        <v>502</v>
      </c>
      <c r="AD846" s="363"/>
      <c r="AE846" s="363"/>
      <c r="AF846" s="363"/>
      <c r="AG846" s="363"/>
      <c r="AH846" s="355" t="s">
        <v>597</v>
      </c>
      <c r="AI846" s="356"/>
      <c r="AJ846" s="356"/>
      <c r="AK846" s="356"/>
      <c r="AL846" s="357">
        <v>100</v>
      </c>
      <c r="AM846" s="358"/>
      <c r="AN846" s="358"/>
      <c r="AO846" s="359"/>
      <c r="AP846" s="360" t="s">
        <v>597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t="s">
        <v>582</v>
      </c>
      <c r="K870" s="349"/>
      <c r="L870" s="349"/>
      <c r="M870" s="349"/>
      <c r="N870" s="349"/>
      <c r="O870" s="349"/>
      <c r="P870" s="362" t="s">
        <v>624</v>
      </c>
      <c r="Q870" s="350"/>
      <c r="R870" s="350"/>
      <c r="S870" s="350"/>
      <c r="T870" s="350"/>
      <c r="U870" s="350"/>
      <c r="V870" s="350"/>
      <c r="W870" s="350"/>
      <c r="X870" s="350"/>
      <c r="Y870" s="351">
        <v>45</v>
      </c>
      <c r="Z870" s="352"/>
      <c r="AA870" s="352"/>
      <c r="AB870" s="353"/>
      <c r="AC870" s="363" t="s">
        <v>196</v>
      </c>
      <c r="AD870" s="371"/>
      <c r="AE870" s="371"/>
      <c r="AF870" s="371"/>
      <c r="AG870" s="371"/>
      <c r="AH870" s="372" t="s">
        <v>582</v>
      </c>
      <c r="AI870" s="373"/>
      <c r="AJ870" s="373"/>
      <c r="AK870" s="373"/>
      <c r="AL870" s="357" t="s">
        <v>582</v>
      </c>
      <c r="AM870" s="358"/>
      <c r="AN870" s="358"/>
      <c r="AO870" s="359"/>
      <c r="AP870" s="360" t="s">
        <v>582</v>
      </c>
      <c r="AQ870" s="360"/>
      <c r="AR870" s="360"/>
      <c r="AS870" s="360"/>
      <c r="AT870" s="360"/>
      <c r="AU870" s="360"/>
      <c r="AV870" s="360"/>
      <c r="AW870" s="360"/>
      <c r="AX870" s="360"/>
    </row>
    <row r="871" spans="1:50" ht="30" customHeight="1" x14ac:dyDescent="0.15">
      <c r="A871" s="376">
        <v>2</v>
      </c>
      <c r="B871" s="376">
        <v>1</v>
      </c>
      <c r="C871" s="361" t="s">
        <v>632</v>
      </c>
      <c r="D871" s="347"/>
      <c r="E871" s="347"/>
      <c r="F871" s="347"/>
      <c r="G871" s="347"/>
      <c r="H871" s="347"/>
      <c r="I871" s="347"/>
      <c r="J871" s="348" t="s">
        <v>597</v>
      </c>
      <c r="K871" s="349"/>
      <c r="L871" s="349"/>
      <c r="M871" s="349"/>
      <c r="N871" s="349"/>
      <c r="O871" s="349"/>
      <c r="P871" s="362" t="s">
        <v>633</v>
      </c>
      <c r="Q871" s="350"/>
      <c r="R871" s="350"/>
      <c r="S871" s="350"/>
      <c r="T871" s="350"/>
      <c r="U871" s="350"/>
      <c r="V871" s="350"/>
      <c r="W871" s="350"/>
      <c r="X871" s="350"/>
      <c r="Y871" s="351">
        <v>23</v>
      </c>
      <c r="Z871" s="352"/>
      <c r="AA871" s="352"/>
      <c r="AB871" s="353"/>
      <c r="AC871" s="363" t="s">
        <v>196</v>
      </c>
      <c r="AD871" s="363"/>
      <c r="AE871" s="363"/>
      <c r="AF871" s="363"/>
      <c r="AG871" s="363"/>
      <c r="AH871" s="372" t="s">
        <v>582</v>
      </c>
      <c r="AI871" s="373"/>
      <c r="AJ871" s="373"/>
      <c r="AK871" s="373"/>
      <c r="AL871" s="357" t="s">
        <v>582</v>
      </c>
      <c r="AM871" s="358"/>
      <c r="AN871" s="358"/>
      <c r="AO871" s="359"/>
      <c r="AP871" s="360" t="s">
        <v>582</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653</v>
      </c>
      <c r="F1102" s="375"/>
      <c r="G1102" s="375"/>
      <c r="H1102" s="375"/>
      <c r="I1102" s="375"/>
      <c r="J1102" s="348" t="s">
        <v>646</v>
      </c>
      <c r="K1102" s="349"/>
      <c r="L1102" s="349"/>
      <c r="M1102" s="349"/>
      <c r="N1102" s="349"/>
      <c r="O1102" s="349"/>
      <c r="P1102" s="362" t="s">
        <v>647</v>
      </c>
      <c r="Q1102" s="350"/>
      <c r="R1102" s="350"/>
      <c r="S1102" s="350"/>
      <c r="T1102" s="350"/>
      <c r="U1102" s="350"/>
      <c r="V1102" s="350"/>
      <c r="W1102" s="350"/>
      <c r="X1102" s="350"/>
      <c r="Y1102" s="351" t="s">
        <v>647</v>
      </c>
      <c r="Z1102" s="352"/>
      <c r="AA1102" s="352"/>
      <c r="AB1102" s="353"/>
      <c r="AC1102" s="354"/>
      <c r="AD1102" s="354"/>
      <c r="AE1102" s="354"/>
      <c r="AF1102" s="354"/>
      <c r="AG1102" s="354"/>
      <c r="AH1102" s="355" t="s">
        <v>653</v>
      </c>
      <c r="AI1102" s="356"/>
      <c r="AJ1102" s="356"/>
      <c r="AK1102" s="356"/>
      <c r="AL1102" s="357" t="s">
        <v>648</v>
      </c>
      <c r="AM1102" s="358"/>
      <c r="AN1102" s="358"/>
      <c r="AO1102" s="359"/>
      <c r="AP1102" s="360" t="s">
        <v>653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7" priority="14113">
      <formula>IF(RIGHT(TEXT(AK14,"0.#"),1)=".",FALSE,TRUE)</formula>
    </cfRule>
    <cfRule type="expression" dxfId="2856" priority="14114">
      <formula>IF(RIGHT(TEXT(AK14,"0.#"),1)=".",TRUE,FALSE)</formula>
    </cfRule>
  </conditionalFormatting>
  <conditionalFormatting sqref="P18:AX18">
    <cfRule type="expression" dxfId="2855" priority="13989">
      <formula>IF(RIGHT(TEXT(P18,"0.#"),1)=".",FALSE,TRUE)</formula>
    </cfRule>
    <cfRule type="expression" dxfId="2854" priority="13990">
      <formula>IF(RIGHT(TEXT(P18,"0.#"),1)=".",TRUE,FALSE)</formula>
    </cfRule>
  </conditionalFormatting>
  <conditionalFormatting sqref="Y791">
    <cfRule type="expression" dxfId="2853" priority="13981">
      <formula>IF(RIGHT(TEXT(Y791,"0.#"),1)=".",FALSE,TRUE)</formula>
    </cfRule>
    <cfRule type="expression" dxfId="2852" priority="13982">
      <formula>IF(RIGHT(TEXT(Y791,"0.#"),1)=".",TRUE,FALSE)</formula>
    </cfRule>
  </conditionalFormatting>
  <conditionalFormatting sqref="Y822:Y829 Y820 Y809:Y816 Y807 Y796:Y803 Y794">
    <cfRule type="expression" dxfId="2851" priority="13763">
      <formula>IF(RIGHT(TEXT(Y794,"0.#"),1)=".",FALSE,TRUE)</formula>
    </cfRule>
    <cfRule type="expression" dxfId="2850" priority="13764">
      <formula>IF(RIGHT(TEXT(Y794,"0.#"),1)=".",TRUE,FALSE)</formula>
    </cfRule>
  </conditionalFormatting>
  <conditionalFormatting sqref="AK16:AQ17 AK15:AX15 AK13:AX13">
    <cfRule type="expression" dxfId="2849" priority="13811">
      <formula>IF(RIGHT(TEXT(AK13,"0.#"),1)=".",FALSE,TRUE)</formula>
    </cfRule>
    <cfRule type="expression" dxfId="2848" priority="13812">
      <formula>IF(RIGHT(TEXT(AK13,"0.#"),1)=".",TRUE,FALSE)</formula>
    </cfRule>
  </conditionalFormatting>
  <conditionalFormatting sqref="AD19:AJ19">
    <cfRule type="expression" dxfId="2847" priority="13809">
      <formula>IF(RIGHT(TEXT(AD19,"0.#"),1)=".",FALSE,TRUE)</formula>
    </cfRule>
    <cfRule type="expression" dxfId="2846" priority="13810">
      <formula>IF(RIGHT(TEXT(AD19,"0.#"),1)=".",TRUE,FALSE)</formula>
    </cfRule>
  </conditionalFormatting>
  <conditionalFormatting sqref="Y785:Y790">
    <cfRule type="expression" dxfId="2845" priority="13787">
      <formula>IF(RIGHT(TEXT(Y785,"0.#"),1)=".",FALSE,TRUE)</formula>
    </cfRule>
    <cfRule type="expression" dxfId="2844" priority="13788">
      <formula>IF(RIGHT(TEXT(Y785,"0.#"),1)=".",TRUE,FALSE)</formula>
    </cfRule>
  </conditionalFormatting>
  <conditionalFormatting sqref="AU791">
    <cfRule type="expression" dxfId="2843" priority="13783">
      <formula>IF(RIGHT(TEXT(AU791,"0.#"),1)=".",FALSE,TRUE)</formula>
    </cfRule>
    <cfRule type="expression" dxfId="2842" priority="13784">
      <formula>IF(RIGHT(TEXT(AU791,"0.#"),1)=".",TRUE,FALSE)</formula>
    </cfRule>
  </conditionalFormatting>
  <conditionalFormatting sqref="AU785:AU790">
    <cfRule type="expression" dxfId="2841" priority="13781">
      <formula>IF(RIGHT(TEXT(AU785,"0.#"),1)=".",FALSE,TRUE)</formula>
    </cfRule>
    <cfRule type="expression" dxfId="2840" priority="13782">
      <formula>IF(RIGHT(TEXT(AU785,"0.#"),1)=".",TRUE,FALSE)</formula>
    </cfRule>
  </conditionalFormatting>
  <conditionalFormatting sqref="Y821 Y808 Y795">
    <cfRule type="expression" dxfId="2839" priority="13767">
      <formula>IF(RIGHT(TEXT(Y795,"0.#"),1)=".",FALSE,TRUE)</formula>
    </cfRule>
    <cfRule type="expression" dxfId="2838" priority="13768">
      <formula>IF(RIGHT(TEXT(Y795,"0.#"),1)=".",TRUE,FALSE)</formula>
    </cfRule>
  </conditionalFormatting>
  <conditionalFormatting sqref="Y830 Y817 Y804">
    <cfRule type="expression" dxfId="2837" priority="13765">
      <formula>IF(RIGHT(TEXT(Y804,"0.#"),1)=".",FALSE,TRUE)</formula>
    </cfRule>
    <cfRule type="expression" dxfId="2836" priority="13766">
      <formula>IF(RIGHT(TEXT(Y804,"0.#"),1)=".",TRUE,FALSE)</formula>
    </cfRule>
  </conditionalFormatting>
  <conditionalFormatting sqref="AU821 AU808 AU795">
    <cfRule type="expression" dxfId="2835" priority="13761">
      <formula>IF(RIGHT(TEXT(AU795,"0.#"),1)=".",FALSE,TRUE)</formula>
    </cfRule>
    <cfRule type="expression" dxfId="2834" priority="13762">
      <formula>IF(RIGHT(TEXT(AU795,"0.#"),1)=".",TRUE,FALSE)</formula>
    </cfRule>
  </conditionalFormatting>
  <conditionalFormatting sqref="AU830 AU817 AU804">
    <cfRule type="expression" dxfId="2833" priority="13759">
      <formula>IF(RIGHT(TEXT(AU804,"0.#"),1)=".",FALSE,TRUE)</formula>
    </cfRule>
    <cfRule type="expression" dxfId="2832" priority="13760">
      <formula>IF(RIGHT(TEXT(AU804,"0.#"),1)=".",TRUE,FALSE)</formula>
    </cfRule>
  </conditionalFormatting>
  <conditionalFormatting sqref="AU822:AU829 AU820 AU809:AU816 AU807 AU796:AU803 AU794">
    <cfRule type="expression" dxfId="2831" priority="13757">
      <formula>IF(RIGHT(TEXT(AU794,"0.#"),1)=".",FALSE,TRUE)</formula>
    </cfRule>
    <cfRule type="expression" dxfId="2830" priority="13758">
      <formula>IF(RIGHT(TEXT(AU794,"0.#"),1)=".",TRUE,FALSE)</formula>
    </cfRule>
  </conditionalFormatting>
  <conditionalFormatting sqref="AM87">
    <cfRule type="expression" dxfId="2829" priority="13411">
      <formula>IF(RIGHT(TEXT(AM87,"0.#"),1)=".",FALSE,TRUE)</formula>
    </cfRule>
    <cfRule type="expression" dxfId="2828" priority="13412">
      <formula>IF(RIGHT(TEXT(AM87,"0.#"),1)=".",TRUE,FALSE)</formula>
    </cfRule>
  </conditionalFormatting>
  <conditionalFormatting sqref="AE55">
    <cfRule type="expression" dxfId="2827" priority="13479">
      <formula>IF(RIGHT(TEXT(AE55,"0.#"),1)=".",FALSE,TRUE)</formula>
    </cfRule>
    <cfRule type="expression" dxfId="2826" priority="13480">
      <formula>IF(RIGHT(TEXT(AE55,"0.#"),1)=".",TRUE,FALSE)</formula>
    </cfRule>
  </conditionalFormatting>
  <conditionalFormatting sqref="AI55">
    <cfRule type="expression" dxfId="2825" priority="13477">
      <formula>IF(RIGHT(TEXT(AI55,"0.#"),1)=".",FALSE,TRUE)</formula>
    </cfRule>
    <cfRule type="expression" dxfId="2824" priority="13478">
      <formula>IF(RIGHT(TEXT(AI55,"0.#"),1)=".",TRUE,FALSE)</formula>
    </cfRule>
  </conditionalFormatting>
  <conditionalFormatting sqref="AM34">
    <cfRule type="expression" dxfId="2823" priority="13557">
      <formula>IF(RIGHT(TEXT(AM34,"0.#"),1)=".",FALSE,TRUE)</formula>
    </cfRule>
    <cfRule type="expression" dxfId="2822" priority="13558">
      <formula>IF(RIGHT(TEXT(AM34,"0.#"),1)=".",TRUE,FALSE)</formula>
    </cfRule>
  </conditionalFormatting>
  <conditionalFormatting sqref="AM32">
    <cfRule type="expression" dxfId="2821" priority="13561">
      <formula>IF(RIGHT(TEXT(AM32,"0.#"),1)=".",FALSE,TRUE)</formula>
    </cfRule>
    <cfRule type="expression" dxfId="2820" priority="13562">
      <formula>IF(RIGHT(TEXT(AM32,"0.#"),1)=".",TRUE,FALSE)</formula>
    </cfRule>
  </conditionalFormatting>
  <conditionalFormatting sqref="AM33">
    <cfRule type="expression" dxfId="2819" priority="13559">
      <formula>IF(RIGHT(TEXT(AM33,"0.#"),1)=".",FALSE,TRUE)</formula>
    </cfRule>
    <cfRule type="expression" dxfId="2818" priority="13560">
      <formula>IF(RIGHT(TEXT(AM33,"0.#"),1)=".",TRUE,FALSE)</formula>
    </cfRule>
  </conditionalFormatting>
  <conditionalFormatting sqref="AE53">
    <cfRule type="expression" dxfId="2817" priority="13483">
      <formula>IF(RIGHT(TEXT(AE53,"0.#"),1)=".",FALSE,TRUE)</formula>
    </cfRule>
    <cfRule type="expression" dxfId="2816" priority="13484">
      <formula>IF(RIGHT(TEXT(AE53,"0.#"),1)=".",TRUE,FALSE)</formula>
    </cfRule>
  </conditionalFormatting>
  <conditionalFormatting sqref="AE54">
    <cfRule type="expression" dxfId="2815" priority="13481">
      <formula>IF(RIGHT(TEXT(AE54,"0.#"),1)=".",FALSE,TRUE)</formula>
    </cfRule>
    <cfRule type="expression" dxfId="2814" priority="13482">
      <formula>IF(RIGHT(TEXT(AE54,"0.#"),1)=".",TRUE,FALSE)</formula>
    </cfRule>
  </conditionalFormatting>
  <conditionalFormatting sqref="AI54">
    <cfRule type="expression" dxfId="2813" priority="13475">
      <formula>IF(RIGHT(TEXT(AI54,"0.#"),1)=".",FALSE,TRUE)</formula>
    </cfRule>
    <cfRule type="expression" dxfId="2812" priority="13476">
      <formula>IF(RIGHT(TEXT(AI54,"0.#"),1)=".",TRUE,FALSE)</formula>
    </cfRule>
  </conditionalFormatting>
  <conditionalFormatting sqref="AI53">
    <cfRule type="expression" dxfId="2811" priority="13473">
      <formula>IF(RIGHT(TEXT(AI53,"0.#"),1)=".",FALSE,TRUE)</formula>
    </cfRule>
    <cfRule type="expression" dxfId="2810" priority="13474">
      <formula>IF(RIGHT(TEXT(AI53,"0.#"),1)=".",TRUE,FALSE)</formula>
    </cfRule>
  </conditionalFormatting>
  <conditionalFormatting sqref="AM53">
    <cfRule type="expression" dxfId="2809" priority="13471">
      <formula>IF(RIGHT(TEXT(AM53,"0.#"),1)=".",FALSE,TRUE)</formula>
    </cfRule>
    <cfRule type="expression" dxfId="2808" priority="13472">
      <formula>IF(RIGHT(TEXT(AM53,"0.#"),1)=".",TRUE,FALSE)</formula>
    </cfRule>
  </conditionalFormatting>
  <conditionalFormatting sqref="AM54">
    <cfRule type="expression" dxfId="2807" priority="13469">
      <formula>IF(RIGHT(TEXT(AM54,"0.#"),1)=".",FALSE,TRUE)</formula>
    </cfRule>
    <cfRule type="expression" dxfId="2806" priority="13470">
      <formula>IF(RIGHT(TEXT(AM54,"0.#"),1)=".",TRUE,FALSE)</formula>
    </cfRule>
  </conditionalFormatting>
  <conditionalFormatting sqref="AM55">
    <cfRule type="expression" dxfId="2805" priority="13467">
      <formula>IF(RIGHT(TEXT(AM55,"0.#"),1)=".",FALSE,TRUE)</formula>
    </cfRule>
    <cfRule type="expression" dxfId="2804" priority="13468">
      <formula>IF(RIGHT(TEXT(AM55,"0.#"),1)=".",TRUE,FALSE)</formula>
    </cfRule>
  </conditionalFormatting>
  <conditionalFormatting sqref="AE60">
    <cfRule type="expression" dxfId="2803" priority="13453">
      <formula>IF(RIGHT(TEXT(AE60,"0.#"),1)=".",FALSE,TRUE)</formula>
    </cfRule>
    <cfRule type="expression" dxfId="2802" priority="13454">
      <formula>IF(RIGHT(TEXT(AE60,"0.#"),1)=".",TRUE,FALSE)</formula>
    </cfRule>
  </conditionalFormatting>
  <conditionalFormatting sqref="AE61">
    <cfRule type="expression" dxfId="2801" priority="13451">
      <formula>IF(RIGHT(TEXT(AE61,"0.#"),1)=".",FALSE,TRUE)</formula>
    </cfRule>
    <cfRule type="expression" dxfId="2800" priority="13452">
      <formula>IF(RIGHT(TEXT(AE61,"0.#"),1)=".",TRUE,FALSE)</formula>
    </cfRule>
  </conditionalFormatting>
  <conditionalFormatting sqref="AE62">
    <cfRule type="expression" dxfId="2799" priority="13449">
      <formula>IF(RIGHT(TEXT(AE62,"0.#"),1)=".",FALSE,TRUE)</formula>
    </cfRule>
    <cfRule type="expression" dxfId="2798" priority="13450">
      <formula>IF(RIGHT(TEXT(AE62,"0.#"),1)=".",TRUE,FALSE)</formula>
    </cfRule>
  </conditionalFormatting>
  <conditionalFormatting sqref="AI62">
    <cfRule type="expression" dxfId="2797" priority="13447">
      <formula>IF(RIGHT(TEXT(AI62,"0.#"),1)=".",FALSE,TRUE)</formula>
    </cfRule>
    <cfRule type="expression" dxfId="2796" priority="13448">
      <formula>IF(RIGHT(TEXT(AI62,"0.#"),1)=".",TRUE,FALSE)</formula>
    </cfRule>
  </conditionalFormatting>
  <conditionalFormatting sqref="AI61">
    <cfRule type="expression" dxfId="2795" priority="13445">
      <formula>IF(RIGHT(TEXT(AI61,"0.#"),1)=".",FALSE,TRUE)</formula>
    </cfRule>
    <cfRule type="expression" dxfId="2794" priority="13446">
      <formula>IF(RIGHT(TEXT(AI61,"0.#"),1)=".",TRUE,FALSE)</formula>
    </cfRule>
  </conditionalFormatting>
  <conditionalFormatting sqref="AI60">
    <cfRule type="expression" dxfId="2793" priority="13443">
      <formula>IF(RIGHT(TEXT(AI60,"0.#"),1)=".",FALSE,TRUE)</formula>
    </cfRule>
    <cfRule type="expression" dxfId="2792" priority="13444">
      <formula>IF(RIGHT(TEXT(AI60,"0.#"),1)=".",TRUE,FALSE)</formula>
    </cfRule>
  </conditionalFormatting>
  <conditionalFormatting sqref="AM60">
    <cfRule type="expression" dxfId="2791" priority="13441">
      <formula>IF(RIGHT(TEXT(AM60,"0.#"),1)=".",FALSE,TRUE)</formula>
    </cfRule>
    <cfRule type="expression" dxfId="2790" priority="13442">
      <formula>IF(RIGHT(TEXT(AM60,"0.#"),1)=".",TRUE,FALSE)</formula>
    </cfRule>
  </conditionalFormatting>
  <conditionalFormatting sqref="AM61">
    <cfRule type="expression" dxfId="2789" priority="13439">
      <formula>IF(RIGHT(TEXT(AM61,"0.#"),1)=".",FALSE,TRUE)</formula>
    </cfRule>
    <cfRule type="expression" dxfId="2788" priority="13440">
      <formula>IF(RIGHT(TEXT(AM61,"0.#"),1)=".",TRUE,FALSE)</formula>
    </cfRule>
  </conditionalFormatting>
  <conditionalFormatting sqref="AM62">
    <cfRule type="expression" dxfId="2787" priority="13437">
      <formula>IF(RIGHT(TEXT(AM62,"0.#"),1)=".",FALSE,TRUE)</formula>
    </cfRule>
    <cfRule type="expression" dxfId="2786" priority="13438">
      <formula>IF(RIGHT(TEXT(AM62,"0.#"),1)=".",TRUE,FALSE)</formula>
    </cfRule>
  </conditionalFormatting>
  <conditionalFormatting sqref="AE87">
    <cfRule type="expression" dxfId="2785" priority="13423">
      <formula>IF(RIGHT(TEXT(AE87,"0.#"),1)=".",FALSE,TRUE)</formula>
    </cfRule>
    <cfRule type="expression" dxfId="2784" priority="13424">
      <formula>IF(RIGHT(TEXT(AE87,"0.#"),1)=".",TRUE,FALSE)</formula>
    </cfRule>
  </conditionalFormatting>
  <conditionalFormatting sqref="AE88">
    <cfRule type="expression" dxfId="2783" priority="13421">
      <formula>IF(RIGHT(TEXT(AE88,"0.#"),1)=".",FALSE,TRUE)</formula>
    </cfRule>
    <cfRule type="expression" dxfId="2782" priority="13422">
      <formula>IF(RIGHT(TEXT(AE88,"0.#"),1)=".",TRUE,FALSE)</formula>
    </cfRule>
  </conditionalFormatting>
  <conditionalFormatting sqref="AE89">
    <cfRule type="expression" dxfId="2781" priority="13419">
      <formula>IF(RIGHT(TEXT(AE89,"0.#"),1)=".",FALSE,TRUE)</formula>
    </cfRule>
    <cfRule type="expression" dxfId="2780" priority="13420">
      <formula>IF(RIGHT(TEXT(AE89,"0.#"),1)=".",TRUE,FALSE)</formula>
    </cfRule>
  </conditionalFormatting>
  <conditionalFormatting sqref="AI89">
    <cfRule type="expression" dxfId="2779" priority="13417">
      <formula>IF(RIGHT(TEXT(AI89,"0.#"),1)=".",FALSE,TRUE)</formula>
    </cfRule>
    <cfRule type="expression" dxfId="2778" priority="13418">
      <formula>IF(RIGHT(TEXT(AI89,"0.#"),1)=".",TRUE,FALSE)</formula>
    </cfRule>
  </conditionalFormatting>
  <conditionalFormatting sqref="AI88">
    <cfRule type="expression" dxfId="2777" priority="13415">
      <formula>IF(RIGHT(TEXT(AI88,"0.#"),1)=".",FALSE,TRUE)</formula>
    </cfRule>
    <cfRule type="expression" dxfId="2776" priority="13416">
      <formula>IF(RIGHT(TEXT(AI88,"0.#"),1)=".",TRUE,FALSE)</formula>
    </cfRule>
  </conditionalFormatting>
  <conditionalFormatting sqref="AI87">
    <cfRule type="expression" dxfId="2775" priority="13413">
      <formula>IF(RIGHT(TEXT(AI87,"0.#"),1)=".",FALSE,TRUE)</formula>
    </cfRule>
    <cfRule type="expression" dxfId="2774" priority="13414">
      <formula>IF(RIGHT(TEXT(AI87,"0.#"),1)=".",TRUE,FALSE)</formula>
    </cfRule>
  </conditionalFormatting>
  <conditionalFormatting sqref="AM88">
    <cfRule type="expression" dxfId="2773" priority="13409">
      <formula>IF(RIGHT(TEXT(AM88,"0.#"),1)=".",FALSE,TRUE)</formula>
    </cfRule>
    <cfRule type="expression" dxfId="2772" priority="13410">
      <formula>IF(RIGHT(TEXT(AM88,"0.#"),1)=".",TRUE,FALSE)</formula>
    </cfRule>
  </conditionalFormatting>
  <conditionalFormatting sqref="AM89">
    <cfRule type="expression" dxfId="2771" priority="13407">
      <formula>IF(RIGHT(TEXT(AM89,"0.#"),1)=".",FALSE,TRUE)</formula>
    </cfRule>
    <cfRule type="expression" dxfId="2770" priority="13408">
      <formula>IF(RIGHT(TEXT(AM89,"0.#"),1)=".",TRUE,FALSE)</formula>
    </cfRule>
  </conditionalFormatting>
  <conditionalFormatting sqref="AE92">
    <cfRule type="expression" dxfId="2769" priority="13393">
      <formula>IF(RIGHT(TEXT(AE92,"0.#"),1)=".",FALSE,TRUE)</formula>
    </cfRule>
    <cfRule type="expression" dxfId="2768" priority="13394">
      <formula>IF(RIGHT(TEXT(AE92,"0.#"),1)=".",TRUE,FALSE)</formula>
    </cfRule>
  </conditionalFormatting>
  <conditionalFormatting sqref="AE93">
    <cfRule type="expression" dxfId="2767" priority="13391">
      <formula>IF(RIGHT(TEXT(AE93,"0.#"),1)=".",FALSE,TRUE)</formula>
    </cfRule>
    <cfRule type="expression" dxfId="2766" priority="13392">
      <formula>IF(RIGHT(TEXT(AE93,"0.#"),1)=".",TRUE,FALSE)</formula>
    </cfRule>
  </conditionalFormatting>
  <conditionalFormatting sqref="AE94">
    <cfRule type="expression" dxfId="2765" priority="13389">
      <formula>IF(RIGHT(TEXT(AE94,"0.#"),1)=".",FALSE,TRUE)</formula>
    </cfRule>
    <cfRule type="expression" dxfId="2764" priority="13390">
      <formula>IF(RIGHT(TEXT(AE94,"0.#"),1)=".",TRUE,FALSE)</formula>
    </cfRule>
  </conditionalFormatting>
  <conditionalFormatting sqref="AI94">
    <cfRule type="expression" dxfId="2763" priority="13387">
      <formula>IF(RIGHT(TEXT(AI94,"0.#"),1)=".",FALSE,TRUE)</formula>
    </cfRule>
    <cfRule type="expression" dxfId="2762" priority="13388">
      <formula>IF(RIGHT(TEXT(AI94,"0.#"),1)=".",TRUE,FALSE)</formula>
    </cfRule>
  </conditionalFormatting>
  <conditionalFormatting sqref="AI93">
    <cfRule type="expression" dxfId="2761" priority="13385">
      <formula>IF(RIGHT(TEXT(AI93,"0.#"),1)=".",FALSE,TRUE)</formula>
    </cfRule>
    <cfRule type="expression" dxfId="2760" priority="13386">
      <formula>IF(RIGHT(TEXT(AI93,"0.#"),1)=".",TRUE,FALSE)</formula>
    </cfRule>
  </conditionalFormatting>
  <conditionalFormatting sqref="AI92">
    <cfRule type="expression" dxfId="2759" priority="13383">
      <formula>IF(RIGHT(TEXT(AI92,"0.#"),1)=".",FALSE,TRUE)</formula>
    </cfRule>
    <cfRule type="expression" dxfId="2758" priority="13384">
      <formula>IF(RIGHT(TEXT(AI92,"0.#"),1)=".",TRUE,FALSE)</formula>
    </cfRule>
  </conditionalFormatting>
  <conditionalFormatting sqref="AM92">
    <cfRule type="expression" dxfId="2757" priority="13381">
      <formula>IF(RIGHT(TEXT(AM92,"0.#"),1)=".",FALSE,TRUE)</formula>
    </cfRule>
    <cfRule type="expression" dxfId="2756" priority="13382">
      <formula>IF(RIGHT(TEXT(AM92,"0.#"),1)=".",TRUE,FALSE)</formula>
    </cfRule>
  </conditionalFormatting>
  <conditionalFormatting sqref="AM93">
    <cfRule type="expression" dxfId="2755" priority="13379">
      <formula>IF(RIGHT(TEXT(AM93,"0.#"),1)=".",FALSE,TRUE)</formula>
    </cfRule>
    <cfRule type="expression" dxfId="2754" priority="13380">
      <formula>IF(RIGHT(TEXT(AM93,"0.#"),1)=".",TRUE,FALSE)</formula>
    </cfRule>
  </conditionalFormatting>
  <conditionalFormatting sqref="AM94">
    <cfRule type="expression" dxfId="2753" priority="13377">
      <formula>IF(RIGHT(TEXT(AM94,"0.#"),1)=".",FALSE,TRUE)</formula>
    </cfRule>
    <cfRule type="expression" dxfId="2752" priority="13378">
      <formula>IF(RIGHT(TEXT(AM94,"0.#"),1)=".",TRUE,FALSE)</formula>
    </cfRule>
  </conditionalFormatting>
  <conditionalFormatting sqref="AE97">
    <cfRule type="expression" dxfId="2751" priority="13363">
      <formula>IF(RIGHT(TEXT(AE97,"0.#"),1)=".",FALSE,TRUE)</formula>
    </cfRule>
    <cfRule type="expression" dxfId="2750" priority="13364">
      <formula>IF(RIGHT(TEXT(AE97,"0.#"),1)=".",TRUE,FALSE)</formula>
    </cfRule>
  </conditionalFormatting>
  <conditionalFormatting sqref="AE98">
    <cfRule type="expression" dxfId="2749" priority="13361">
      <formula>IF(RIGHT(TEXT(AE98,"0.#"),1)=".",FALSE,TRUE)</formula>
    </cfRule>
    <cfRule type="expression" dxfId="2748" priority="13362">
      <formula>IF(RIGHT(TEXT(AE98,"0.#"),1)=".",TRUE,FALSE)</formula>
    </cfRule>
  </conditionalFormatting>
  <conditionalFormatting sqref="AE99">
    <cfRule type="expression" dxfId="2747" priority="13359">
      <formula>IF(RIGHT(TEXT(AE99,"0.#"),1)=".",FALSE,TRUE)</formula>
    </cfRule>
    <cfRule type="expression" dxfId="2746" priority="13360">
      <formula>IF(RIGHT(TEXT(AE99,"0.#"),1)=".",TRUE,FALSE)</formula>
    </cfRule>
  </conditionalFormatting>
  <conditionalFormatting sqref="AI99">
    <cfRule type="expression" dxfId="2745" priority="13357">
      <formula>IF(RIGHT(TEXT(AI99,"0.#"),1)=".",FALSE,TRUE)</formula>
    </cfRule>
    <cfRule type="expression" dxfId="2744" priority="13358">
      <formula>IF(RIGHT(TEXT(AI99,"0.#"),1)=".",TRUE,FALSE)</formula>
    </cfRule>
  </conditionalFormatting>
  <conditionalFormatting sqref="AI98">
    <cfRule type="expression" dxfId="2743" priority="13355">
      <formula>IF(RIGHT(TEXT(AI98,"0.#"),1)=".",FALSE,TRUE)</formula>
    </cfRule>
    <cfRule type="expression" dxfId="2742" priority="13356">
      <formula>IF(RIGHT(TEXT(AI98,"0.#"),1)=".",TRUE,FALSE)</formula>
    </cfRule>
  </conditionalFormatting>
  <conditionalFormatting sqref="AI97">
    <cfRule type="expression" dxfId="2741" priority="13353">
      <formula>IF(RIGHT(TEXT(AI97,"0.#"),1)=".",FALSE,TRUE)</formula>
    </cfRule>
    <cfRule type="expression" dxfId="2740" priority="13354">
      <formula>IF(RIGHT(TEXT(AI97,"0.#"),1)=".",TRUE,FALSE)</formula>
    </cfRule>
  </conditionalFormatting>
  <conditionalFormatting sqref="AM97">
    <cfRule type="expression" dxfId="2739" priority="13351">
      <formula>IF(RIGHT(TEXT(AM97,"0.#"),1)=".",FALSE,TRUE)</formula>
    </cfRule>
    <cfRule type="expression" dxfId="2738" priority="13352">
      <formula>IF(RIGHT(TEXT(AM97,"0.#"),1)=".",TRUE,FALSE)</formula>
    </cfRule>
  </conditionalFormatting>
  <conditionalFormatting sqref="AM98">
    <cfRule type="expression" dxfId="2737" priority="13349">
      <formula>IF(RIGHT(TEXT(AM98,"0.#"),1)=".",FALSE,TRUE)</formula>
    </cfRule>
    <cfRule type="expression" dxfId="2736" priority="13350">
      <formula>IF(RIGHT(TEXT(AM98,"0.#"),1)=".",TRUE,FALSE)</formula>
    </cfRule>
  </conditionalFormatting>
  <conditionalFormatting sqref="AM99">
    <cfRule type="expression" dxfId="2735" priority="13347">
      <formula>IF(RIGHT(TEXT(AM99,"0.#"),1)=".",FALSE,TRUE)</formula>
    </cfRule>
    <cfRule type="expression" dxfId="2734" priority="13348">
      <formula>IF(RIGHT(TEXT(AM99,"0.#"),1)=".",TRUE,FALSE)</formula>
    </cfRule>
  </conditionalFormatting>
  <conditionalFormatting sqref="AE104">
    <cfRule type="expression" dxfId="2733" priority="13321">
      <formula>IF(RIGHT(TEXT(AE104,"0.#"),1)=".",FALSE,TRUE)</formula>
    </cfRule>
    <cfRule type="expression" dxfId="2732" priority="13322">
      <formula>IF(RIGHT(TEXT(AE104,"0.#"),1)=".",TRUE,FALSE)</formula>
    </cfRule>
  </conditionalFormatting>
  <conditionalFormatting sqref="AI104">
    <cfRule type="expression" dxfId="2731" priority="13319">
      <formula>IF(RIGHT(TEXT(AI104,"0.#"),1)=".",FALSE,TRUE)</formula>
    </cfRule>
    <cfRule type="expression" dxfId="2730" priority="13320">
      <formula>IF(RIGHT(TEXT(AI104,"0.#"),1)=".",TRUE,FALSE)</formula>
    </cfRule>
  </conditionalFormatting>
  <conditionalFormatting sqref="AM104">
    <cfRule type="expression" dxfId="2729" priority="13317">
      <formula>IF(RIGHT(TEXT(AM104,"0.#"),1)=".",FALSE,TRUE)</formula>
    </cfRule>
    <cfRule type="expression" dxfId="2728" priority="13318">
      <formula>IF(RIGHT(TEXT(AM104,"0.#"),1)=".",TRUE,FALSE)</formula>
    </cfRule>
  </conditionalFormatting>
  <conditionalFormatting sqref="AE105">
    <cfRule type="expression" dxfId="2727" priority="13315">
      <formula>IF(RIGHT(TEXT(AE105,"0.#"),1)=".",FALSE,TRUE)</formula>
    </cfRule>
    <cfRule type="expression" dxfId="2726" priority="13316">
      <formula>IF(RIGHT(TEXT(AE105,"0.#"),1)=".",TRUE,FALSE)</formula>
    </cfRule>
  </conditionalFormatting>
  <conditionalFormatting sqref="AI105">
    <cfRule type="expression" dxfId="2725" priority="13313">
      <formula>IF(RIGHT(TEXT(AI105,"0.#"),1)=".",FALSE,TRUE)</formula>
    </cfRule>
    <cfRule type="expression" dxfId="2724" priority="13314">
      <formula>IF(RIGHT(TEXT(AI105,"0.#"),1)=".",TRUE,FALSE)</formula>
    </cfRule>
  </conditionalFormatting>
  <conditionalFormatting sqref="AM105">
    <cfRule type="expression" dxfId="2723" priority="13311">
      <formula>IF(RIGHT(TEXT(AM105,"0.#"),1)=".",FALSE,TRUE)</formula>
    </cfRule>
    <cfRule type="expression" dxfId="2722" priority="13312">
      <formula>IF(RIGHT(TEXT(AM105,"0.#"),1)=".",TRUE,FALSE)</formula>
    </cfRule>
  </conditionalFormatting>
  <conditionalFormatting sqref="AE107">
    <cfRule type="expression" dxfId="2721" priority="13307">
      <formula>IF(RIGHT(TEXT(AE107,"0.#"),1)=".",FALSE,TRUE)</formula>
    </cfRule>
    <cfRule type="expression" dxfId="2720" priority="13308">
      <formula>IF(RIGHT(TEXT(AE107,"0.#"),1)=".",TRUE,FALSE)</formula>
    </cfRule>
  </conditionalFormatting>
  <conditionalFormatting sqref="AI107">
    <cfRule type="expression" dxfId="2719" priority="13305">
      <formula>IF(RIGHT(TEXT(AI107,"0.#"),1)=".",FALSE,TRUE)</formula>
    </cfRule>
    <cfRule type="expression" dxfId="2718" priority="13306">
      <formula>IF(RIGHT(TEXT(AI107,"0.#"),1)=".",TRUE,FALSE)</formula>
    </cfRule>
  </conditionalFormatting>
  <conditionalFormatting sqref="AM107">
    <cfRule type="expression" dxfId="2717" priority="13303">
      <formula>IF(RIGHT(TEXT(AM107,"0.#"),1)=".",FALSE,TRUE)</formula>
    </cfRule>
    <cfRule type="expression" dxfId="2716" priority="13304">
      <formula>IF(RIGHT(TEXT(AM107,"0.#"),1)=".",TRUE,FALSE)</formula>
    </cfRule>
  </conditionalFormatting>
  <conditionalFormatting sqref="AE108">
    <cfRule type="expression" dxfId="2715" priority="13301">
      <formula>IF(RIGHT(TEXT(AE108,"0.#"),1)=".",FALSE,TRUE)</formula>
    </cfRule>
    <cfRule type="expression" dxfId="2714" priority="13302">
      <formula>IF(RIGHT(TEXT(AE108,"0.#"),1)=".",TRUE,FALSE)</formula>
    </cfRule>
  </conditionalFormatting>
  <conditionalFormatting sqref="AI108">
    <cfRule type="expression" dxfId="2713" priority="13299">
      <formula>IF(RIGHT(TEXT(AI108,"0.#"),1)=".",FALSE,TRUE)</formula>
    </cfRule>
    <cfRule type="expression" dxfId="2712" priority="13300">
      <formula>IF(RIGHT(TEXT(AI108,"0.#"),1)=".",TRUE,FALSE)</formula>
    </cfRule>
  </conditionalFormatting>
  <conditionalFormatting sqref="AM108">
    <cfRule type="expression" dxfId="2711" priority="13297">
      <formula>IF(RIGHT(TEXT(AM108,"0.#"),1)=".",FALSE,TRUE)</formula>
    </cfRule>
    <cfRule type="expression" dxfId="2710" priority="13298">
      <formula>IF(RIGHT(TEXT(AM108,"0.#"),1)=".",TRUE,FALSE)</formula>
    </cfRule>
  </conditionalFormatting>
  <conditionalFormatting sqref="AE110">
    <cfRule type="expression" dxfId="2709" priority="13293">
      <formula>IF(RIGHT(TEXT(AE110,"0.#"),1)=".",FALSE,TRUE)</formula>
    </cfRule>
    <cfRule type="expression" dxfId="2708" priority="13294">
      <formula>IF(RIGHT(TEXT(AE110,"0.#"),1)=".",TRUE,FALSE)</formula>
    </cfRule>
  </conditionalFormatting>
  <conditionalFormatting sqref="AI110">
    <cfRule type="expression" dxfId="2707" priority="13291">
      <formula>IF(RIGHT(TEXT(AI110,"0.#"),1)=".",FALSE,TRUE)</formula>
    </cfRule>
    <cfRule type="expression" dxfId="2706" priority="13292">
      <formula>IF(RIGHT(TEXT(AI110,"0.#"),1)=".",TRUE,FALSE)</formula>
    </cfRule>
  </conditionalFormatting>
  <conditionalFormatting sqref="AM110">
    <cfRule type="expression" dxfId="2705" priority="13289">
      <formula>IF(RIGHT(TEXT(AM110,"0.#"),1)=".",FALSE,TRUE)</formula>
    </cfRule>
    <cfRule type="expression" dxfId="2704" priority="13290">
      <formula>IF(RIGHT(TEXT(AM110,"0.#"),1)=".",TRUE,FALSE)</formula>
    </cfRule>
  </conditionalFormatting>
  <conditionalFormatting sqref="AE111">
    <cfRule type="expression" dxfId="2703" priority="13287">
      <formula>IF(RIGHT(TEXT(AE111,"0.#"),1)=".",FALSE,TRUE)</formula>
    </cfRule>
    <cfRule type="expression" dxfId="2702" priority="13288">
      <formula>IF(RIGHT(TEXT(AE111,"0.#"),1)=".",TRUE,FALSE)</formula>
    </cfRule>
  </conditionalFormatting>
  <conditionalFormatting sqref="AI111">
    <cfRule type="expression" dxfId="2701" priority="13285">
      <formula>IF(RIGHT(TEXT(AI111,"0.#"),1)=".",FALSE,TRUE)</formula>
    </cfRule>
    <cfRule type="expression" dxfId="2700" priority="13286">
      <formula>IF(RIGHT(TEXT(AI111,"0.#"),1)=".",TRUE,FALSE)</formula>
    </cfRule>
  </conditionalFormatting>
  <conditionalFormatting sqref="AM111">
    <cfRule type="expression" dxfId="2699" priority="13283">
      <formula>IF(RIGHT(TEXT(AM111,"0.#"),1)=".",FALSE,TRUE)</formula>
    </cfRule>
    <cfRule type="expression" dxfId="2698" priority="13284">
      <formula>IF(RIGHT(TEXT(AM111,"0.#"),1)=".",TRUE,FALSE)</formula>
    </cfRule>
  </conditionalFormatting>
  <conditionalFormatting sqref="AE113">
    <cfRule type="expression" dxfId="2697" priority="13279">
      <formula>IF(RIGHT(TEXT(AE113,"0.#"),1)=".",FALSE,TRUE)</formula>
    </cfRule>
    <cfRule type="expression" dxfId="2696" priority="13280">
      <formula>IF(RIGHT(TEXT(AE113,"0.#"),1)=".",TRUE,FALSE)</formula>
    </cfRule>
  </conditionalFormatting>
  <conditionalFormatting sqref="AI113">
    <cfRule type="expression" dxfId="2695" priority="13277">
      <formula>IF(RIGHT(TEXT(AI113,"0.#"),1)=".",FALSE,TRUE)</formula>
    </cfRule>
    <cfRule type="expression" dxfId="2694" priority="13278">
      <formula>IF(RIGHT(TEXT(AI113,"0.#"),1)=".",TRUE,FALSE)</formula>
    </cfRule>
  </conditionalFormatting>
  <conditionalFormatting sqref="AM113">
    <cfRule type="expression" dxfId="2693" priority="13275">
      <formula>IF(RIGHT(TEXT(AM113,"0.#"),1)=".",FALSE,TRUE)</formula>
    </cfRule>
    <cfRule type="expression" dxfId="2692" priority="13276">
      <formula>IF(RIGHT(TEXT(AM113,"0.#"),1)=".",TRUE,FALSE)</formula>
    </cfRule>
  </conditionalFormatting>
  <conditionalFormatting sqref="AE114">
    <cfRule type="expression" dxfId="2691" priority="13273">
      <formula>IF(RIGHT(TEXT(AE114,"0.#"),1)=".",FALSE,TRUE)</formula>
    </cfRule>
    <cfRule type="expression" dxfId="2690" priority="13274">
      <formula>IF(RIGHT(TEXT(AE114,"0.#"),1)=".",TRUE,FALSE)</formula>
    </cfRule>
  </conditionalFormatting>
  <conditionalFormatting sqref="AI114">
    <cfRule type="expression" dxfId="2689" priority="13271">
      <formula>IF(RIGHT(TEXT(AI114,"0.#"),1)=".",FALSE,TRUE)</formula>
    </cfRule>
    <cfRule type="expression" dxfId="2688" priority="13272">
      <formula>IF(RIGHT(TEXT(AI114,"0.#"),1)=".",TRUE,FALSE)</formula>
    </cfRule>
  </conditionalFormatting>
  <conditionalFormatting sqref="AM114">
    <cfRule type="expression" dxfId="2687" priority="13269">
      <formula>IF(RIGHT(TEXT(AM114,"0.#"),1)=".",FALSE,TRUE)</formula>
    </cfRule>
    <cfRule type="expression" dxfId="2686" priority="13270">
      <formula>IF(RIGHT(TEXT(AM114,"0.#"),1)=".",TRUE,FALSE)</formula>
    </cfRule>
  </conditionalFormatting>
  <conditionalFormatting sqref="AQ116">
    <cfRule type="expression" dxfId="2685" priority="13265">
      <formula>IF(RIGHT(TEXT(AQ116,"0.#"),1)=".",FALSE,TRUE)</formula>
    </cfRule>
    <cfRule type="expression" dxfId="2684" priority="13266">
      <formula>IF(RIGHT(TEXT(AQ116,"0.#"),1)=".",TRUE,FALSE)</formula>
    </cfRule>
  </conditionalFormatting>
  <conditionalFormatting sqref="AM116">
    <cfRule type="expression" dxfId="2683" priority="13261">
      <formula>IF(RIGHT(TEXT(AM116,"0.#"),1)=".",FALSE,TRUE)</formula>
    </cfRule>
    <cfRule type="expression" dxfId="2682" priority="13262">
      <formula>IF(RIGHT(TEXT(AM116,"0.#"),1)=".",TRUE,FALSE)</formula>
    </cfRule>
  </conditionalFormatting>
  <conditionalFormatting sqref="AM117">
    <cfRule type="expression" dxfId="2681" priority="13259">
      <formula>IF(RIGHT(TEXT(AM117,"0.#"),1)=".",FALSE,TRUE)</formula>
    </cfRule>
    <cfRule type="expression" dxfId="2680" priority="13260">
      <formula>IF(RIGHT(TEXT(AM117,"0.#"),1)=".",TRUE,FALSE)</formula>
    </cfRule>
  </conditionalFormatting>
  <conditionalFormatting sqref="AQ117">
    <cfRule type="expression" dxfId="2679" priority="13253">
      <formula>IF(RIGHT(TEXT(AQ117,"0.#"),1)=".",FALSE,TRUE)</formula>
    </cfRule>
    <cfRule type="expression" dxfId="2678" priority="13254">
      <formula>IF(RIGHT(TEXT(AQ117,"0.#"),1)=".",TRUE,FALSE)</formula>
    </cfRule>
  </conditionalFormatting>
  <conditionalFormatting sqref="AE119 AQ119">
    <cfRule type="expression" dxfId="2677" priority="13251">
      <formula>IF(RIGHT(TEXT(AE119,"0.#"),1)=".",FALSE,TRUE)</formula>
    </cfRule>
    <cfRule type="expression" dxfId="2676" priority="13252">
      <formula>IF(RIGHT(TEXT(AE119,"0.#"),1)=".",TRUE,FALSE)</formula>
    </cfRule>
  </conditionalFormatting>
  <conditionalFormatting sqref="AI119">
    <cfRule type="expression" dxfId="2675" priority="13249">
      <formula>IF(RIGHT(TEXT(AI119,"0.#"),1)=".",FALSE,TRUE)</formula>
    </cfRule>
    <cfRule type="expression" dxfId="2674" priority="13250">
      <formula>IF(RIGHT(TEXT(AI119,"0.#"),1)=".",TRUE,FALSE)</formula>
    </cfRule>
  </conditionalFormatting>
  <conditionalFormatting sqref="AM119">
    <cfRule type="expression" dxfId="2673" priority="13247">
      <formula>IF(RIGHT(TEXT(AM119,"0.#"),1)=".",FALSE,TRUE)</formula>
    </cfRule>
    <cfRule type="expression" dxfId="2672" priority="13248">
      <formula>IF(RIGHT(TEXT(AM119,"0.#"),1)=".",TRUE,FALSE)</formula>
    </cfRule>
  </conditionalFormatting>
  <conditionalFormatting sqref="AQ120">
    <cfRule type="expression" dxfId="2671" priority="13239">
      <formula>IF(RIGHT(TEXT(AQ120,"0.#"),1)=".",FALSE,TRUE)</formula>
    </cfRule>
    <cfRule type="expression" dxfId="2670" priority="13240">
      <formula>IF(RIGHT(TEXT(AQ120,"0.#"),1)=".",TRUE,FALSE)</formula>
    </cfRule>
  </conditionalFormatting>
  <conditionalFormatting sqref="AE122 AQ122">
    <cfRule type="expression" dxfId="2669" priority="13237">
      <formula>IF(RIGHT(TEXT(AE122,"0.#"),1)=".",FALSE,TRUE)</formula>
    </cfRule>
    <cfRule type="expression" dxfId="2668" priority="13238">
      <formula>IF(RIGHT(TEXT(AE122,"0.#"),1)=".",TRUE,FALSE)</formula>
    </cfRule>
  </conditionalFormatting>
  <conditionalFormatting sqref="AI122">
    <cfRule type="expression" dxfId="2667" priority="13235">
      <formula>IF(RIGHT(TEXT(AI122,"0.#"),1)=".",FALSE,TRUE)</formula>
    </cfRule>
    <cfRule type="expression" dxfId="2666" priority="13236">
      <formula>IF(RIGHT(TEXT(AI122,"0.#"),1)=".",TRUE,FALSE)</formula>
    </cfRule>
  </conditionalFormatting>
  <conditionalFormatting sqref="AM122">
    <cfRule type="expression" dxfId="2665" priority="13233">
      <formula>IF(RIGHT(TEXT(AM122,"0.#"),1)=".",FALSE,TRUE)</formula>
    </cfRule>
    <cfRule type="expression" dxfId="2664" priority="13234">
      <formula>IF(RIGHT(TEXT(AM122,"0.#"),1)=".",TRUE,FALSE)</formula>
    </cfRule>
  </conditionalFormatting>
  <conditionalFormatting sqref="AQ123">
    <cfRule type="expression" dxfId="2663" priority="13225">
      <formula>IF(RIGHT(TEXT(AQ123,"0.#"),1)=".",FALSE,TRUE)</formula>
    </cfRule>
    <cfRule type="expression" dxfId="2662" priority="13226">
      <formula>IF(RIGHT(TEXT(AQ123,"0.#"),1)=".",TRUE,FALSE)</formula>
    </cfRule>
  </conditionalFormatting>
  <conditionalFormatting sqref="AE125 AQ125">
    <cfRule type="expression" dxfId="2661" priority="13223">
      <formula>IF(RIGHT(TEXT(AE125,"0.#"),1)=".",FALSE,TRUE)</formula>
    </cfRule>
    <cfRule type="expression" dxfId="2660" priority="13224">
      <formula>IF(RIGHT(TEXT(AE125,"0.#"),1)=".",TRUE,FALSE)</formula>
    </cfRule>
  </conditionalFormatting>
  <conditionalFormatting sqref="AI125">
    <cfRule type="expression" dxfId="2659" priority="13221">
      <formula>IF(RIGHT(TEXT(AI125,"0.#"),1)=".",FALSE,TRUE)</formula>
    </cfRule>
    <cfRule type="expression" dxfId="2658" priority="13222">
      <formula>IF(RIGHT(TEXT(AI125,"0.#"),1)=".",TRUE,FALSE)</formula>
    </cfRule>
  </conditionalFormatting>
  <conditionalFormatting sqref="AM125">
    <cfRule type="expression" dxfId="2657" priority="13219">
      <formula>IF(RIGHT(TEXT(AM125,"0.#"),1)=".",FALSE,TRUE)</formula>
    </cfRule>
    <cfRule type="expression" dxfId="2656" priority="13220">
      <formula>IF(RIGHT(TEXT(AM125,"0.#"),1)=".",TRUE,FALSE)</formula>
    </cfRule>
  </conditionalFormatting>
  <conditionalFormatting sqref="AQ126">
    <cfRule type="expression" dxfId="2655" priority="13211">
      <formula>IF(RIGHT(TEXT(AQ126,"0.#"),1)=".",FALSE,TRUE)</formula>
    </cfRule>
    <cfRule type="expression" dxfId="2654" priority="13212">
      <formula>IF(RIGHT(TEXT(AQ126,"0.#"),1)=".",TRUE,FALSE)</formula>
    </cfRule>
  </conditionalFormatting>
  <conditionalFormatting sqref="AE128 AQ128">
    <cfRule type="expression" dxfId="2653" priority="13209">
      <formula>IF(RIGHT(TEXT(AE128,"0.#"),1)=".",FALSE,TRUE)</formula>
    </cfRule>
    <cfRule type="expression" dxfId="2652" priority="13210">
      <formula>IF(RIGHT(TEXT(AE128,"0.#"),1)=".",TRUE,FALSE)</formula>
    </cfRule>
  </conditionalFormatting>
  <conditionalFormatting sqref="AI128">
    <cfRule type="expression" dxfId="2651" priority="13207">
      <formula>IF(RIGHT(TEXT(AI128,"0.#"),1)=".",FALSE,TRUE)</formula>
    </cfRule>
    <cfRule type="expression" dxfId="2650" priority="13208">
      <formula>IF(RIGHT(TEXT(AI128,"0.#"),1)=".",TRUE,FALSE)</formula>
    </cfRule>
  </conditionalFormatting>
  <conditionalFormatting sqref="AM128">
    <cfRule type="expression" dxfId="2649" priority="13205">
      <formula>IF(RIGHT(TEXT(AM128,"0.#"),1)=".",FALSE,TRUE)</formula>
    </cfRule>
    <cfRule type="expression" dxfId="2648" priority="13206">
      <formula>IF(RIGHT(TEXT(AM128,"0.#"),1)=".",TRUE,FALSE)</formula>
    </cfRule>
  </conditionalFormatting>
  <conditionalFormatting sqref="AQ129">
    <cfRule type="expression" dxfId="2647" priority="13197">
      <formula>IF(RIGHT(TEXT(AQ129,"0.#"),1)=".",FALSE,TRUE)</formula>
    </cfRule>
    <cfRule type="expression" dxfId="2646" priority="13198">
      <formula>IF(RIGHT(TEXT(AQ129,"0.#"),1)=".",TRUE,FALSE)</formula>
    </cfRule>
  </conditionalFormatting>
  <conditionalFormatting sqref="AE75">
    <cfRule type="expression" dxfId="2645" priority="13195">
      <formula>IF(RIGHT(TEXT(AE75,"0.#"),1)=".",FALSE,TRUE)</formula>
    </cfRule>
    <cfRule type="expression" dxfId="2644" priority="13196">
      <formula>IF(RIGHT(TEXT(AE75,"0.#"),1)=".",TRUE,FALSE)</formula>
    </cfRule>
  </conditionalFormatting>
  <conditionalFormatting sqref="AE76">
    <cfRule type="expression" dxfId="2643" priority="13193">
      <formula>IF(RIGHT(TEXT(AE76,"0.#"),1)=".",FALSE,TRUE)</formula>
    </cfRule>
    <cfRule type="expression" dxfId="2642" priority="13194">
      <formula>IF(RIGHT(TEXT(AE76,"0.#"),1)=".",TRUE,FALSE)</formula>
    </cfRule>
  </conditionalFormatting>
  <conditionalFormatting sqref="AE77">
    <cfRule type="expression" dxfId="2641" priority="13191">
      <formula>IF(RIGHT(TEXT(AE77,"0.#"),1)=".",FALSE,TRUE)</formula>
    </cfRule>
    <cfRule type="expression" dxfId="2640" priority="13192">
      <formula>IF(RIGHT(TEXT(AE77,"0.#"),1)=".",TRUE,FALSE)</formula>
    </cfRule>
  </conditionalFormatting>
  <conditionalFormatting sqref="AI77">
    <cfRule type="expression" dxfId="2639" priority="13189">
      <formula>IF(RIGHT(TEXT(AI77,"0.#"),1)=".",FALSE,TRUE)</formula>
    </cfRule>
    <cfRule type="expression" dxfId="2638" priority="13190">
      <formula>IF(RIGHT(TEXT(AI77,"0.#"),1)=".",TRUE,FALSE)</formula>
    </cfRule>
  </conditionalFormatting>
  <conditionalFormatting sqref="AI76">
    <cfRule type="expression" dxfId="2637" priority="13187">
      <formula>IF(RIGHT(TEXT(AI76,"0.#"),1)=".",FALSE,TRUE)</formula>
    </cfRule>
    <cfRule type="expression" dxfId="2636" priority="13188">
      <formula>IF(RIGHT(TEXT(AI76,"0.#"),1)=".",TRUE,FALSE)</formula>
    </cfRule>
  </conditionalFormatting>
  <conditionalFormatting sqref="AI75">
    <cfRule type="expression" dxfId="2635" priority="13185">
      <formula>IF(RIGHT(TEXT(AI75,"0.#"),1)=".",FALSE,TRUE)</formula>
    </cfRule>
    <cfRule type="expression" dxfId="2634" priority="13186">
      <formula>IF(RIGHT(TEXT(AI75,"0.#"),1)=".",TRUE,FALSE)</formula>
    </cfRule>
  </conditionalFormatting>
  <conditionalFormatting sqref="AM75">
    <cfRule type="expression" dxfId="2633" priority="13183">
      <formula>IF(RIGHT(TEXT(AM75,"0.#"),1)=".",FALSE,TRUE)</formula>
    </cfRule>
    <cfRule type="expression" dxfId="2632" priority="13184">
      <formula>IF(RIGHT(TEXT(AM75,"0.#"),1)=".",TRUE,FALSE)</formula>
    </cfRule>
  </conditionalFormatting>
  <conditionalFormatting sqref="AM76">
    <cfRule type="expression" dxfId="2631" priority="13181">
      <formula>IF(RIGHT(TEXT(AM76,"0.#"),1)=".",FALSE,TRUE)</formula>
    </cfRule>
    <cfRule type="expression" dxfId="2630" priority="13182">
      <formula>IF(RIGHT(TEXT(AM76,"0.#"),1)=".",TRUE,FALSE)</formula>
    </cfRule>
  </conditionalFormatting>
  <conditionalFormatting sqref="AM77">
    <cfRule type="expression" dxfId="2629" priority="13179">
      <formula>IF(RIGHT(TEXT(AM77,"0.#"),1)=".",FALSE,TRUE)</formula>
    </cfRule>
    <cfRule type="expression" dxfId="2628" priority="13180">
      <formula>IF(RIGHT(TEXT(AM77,"0.#"),1)=".",TRUE,FALSE)</formula>
    </cfRule>
  </conditionalFormatting>
  <conditionalFormatting sqref="AM134:AM135">
    <cfRule type="expression" dxfId="2627" priority="13165">
      <formula>IF(RIGHT(TEXT(AM134,"0.#"),1)=".",FALSE,TRUE)</formula>
    </cfRule>
    <cfRule type="expression" dxfId="2626" priority="13166">
      <formula>IF(RIGHT(TEXT(AM134,"0.#"),1)=".",TRUE,FALSE)</formula>
    </cfRule>
  </conditionalFormatting>
  <conditionalFormatting sqref="AE433">
    <cfRule type="expression" dxfId="2625" priority="13135">
      <formula>IF(RIGHT(TEXT(AE433,"0.#"),1)=".",FALSE,TRUE)</formula>
    </cfRule>
    <cfRule type="expression" dxfId="2624" priority="13136">
      <formula>IF(RIGHT(TEXT(AE433,"0.#"),1)=".",TRUE,FALSE)</formula>
    </cfRule>
  </conditionalFormatting>
  <conditionalFormatting sqref="AM435">
    <cfRule type="expression" dxfId="2623" priority="13119">
      <formula>IF(RIGHT(TEXT(AM435,"0.#"),1)=".",FALSE,TRUE)</formula>
    </cfRule>
    <cfRule type="expression" dxfId="2622" priority="13120">
      <formula>IF(RIGHT(TEXT(AM435,"0.#"),1)=".",TRUE,FALSE)</formula>
    </cfRule>
  </conditionalFormatting>
  <conditionalFormatting sqref="AE434">
    <cfRule type="expression" dxfId="2621" priority="13133">
      <formula>IF(RIGHT(TEXT(AE434,"0.#"),1)=".",FALSE,TRUE)</formula>
    </cfRule>
    <cfRule type="expression" dxfId="2620" priority="13134">
      <formula>IF(RIGHT(TEXT(AE434,"0.#"),1)=".",TRUE,FALSE)</formula>
    </cfRule>
  </conditionalFormatting>
  <conditionalFormatting sqref="AE435">
    <cfRule type="expression" dxfId="2619" priority="13131">
      <formula>IF(RIGHT(TEXT(AE435,"0.#"),1)=".",FALSE,TRUE)</formula>
    </cfRule>
    <cfRule type="expression" dxfId="2618" priority="13132">
      <formula>IF(RIGHT(TEXT(AE435,"0.#"),1)=".",TRUE,FALSE)</formula>
    </cfRule>
  </conditionalFormatting>
  <conditionalFormatting sqref="AM433">
    <cfRule type="expression" dxfId="2617" priority="13123">
      <formula>IF(RIGHT(TEXT(AM433,"0.#"),1)=".",FALSE,TRUE)</formula>
    </cfRule>
    <cfRule type="expression" dxfId="2616" priority="13124">
      <formula>IF(RIGHT(TEXT(AM433,"0.#"),1)=".",TRUE,FALSE)</formula>
    </cfRule>
  </conditionalFormatting>
  <conditionalFormatting sqref="AM434">
    <cfRule type="expression" dxfId="2615" priority="13121">
      <formula>IF(RIGHT(TEXT(AM434,"0.#"),1)=".",FALSE,TRUE)</formula>
    </cfRule>
    <cfRule type="expression" dxfId="2614" priority="13122">
      <formula>IF(RIGHT(TEXT(AM434,"0.#"),1)=".",TRUE,FALSE)</formula>
    </cfRule>
  </conditionalFormatting>
  <conditionalFormatting sqref="AU433">
    <cfRule type="expression" dxfId="2613" priority="13111">
      <formula>IF(RIGHT(TEXT(AU433,"0.#"),1)=".",FALSE,TRUE)</formula>
    </cfRule>
    <cfRule type="expression" dxfId="2612" priority="13112">
      <formula>IF(RIGHT(TEXT(AU433,"0.#"),1)=".",TRUE,FALSE)</formula>
    </cfRule>
  </conditionalFormatting>
  <conditionalFormatting sqref="AU434">
    <cfRule type="expression" dxfId="2611" priority="13109">
      <formula>IF(RIGHT(TEXT(AU434,"0.#"),1)=".",FALSE,TRUE)</formula>
    </cfRule>
    <cfRule type="expression" dxfId="2610" priority="13110">
      <formula>IF(RIGHT(TEXT(AU434,"0.#"),1)=".",TRUE,FALSE)</formula>
    </cfRule>
  </conditionalFormatting>
  <conditionalFormatting sqref="AU435">
    <cfRule type="expression" dxfId="2609" priority="13107">
      <formula>IF(RIGHT(TEXT(AU435,"0.#"),1)=".",FALSE,TRUE)</formula>
    </cfRule>
    <cfRule type="expression" dxfId="2608" priority="13108">
      <formula>IF(RIGHT(TEXT(AU435,"0.#"),1)=".",TRUE,FALSE)</formula>
    </cfRule>
  </conditionalFormatting>
  <conditionalFormatting sqref="AI435">
    <cfRule type="expression" dxfId="2607" priority="13041">
      <formula>IF(RIGHT(TEXT(AI435,"0.#"),1)=".",FALSE,TRUE)</formula>
    </cfRule>
    <cfRule type="expression" dxfId="2606" priority="13042">
      <formula>IF(RIGHT(TEXT(AI435,"0.#"),1)=".",TRUE,FALSE)</formula>
    </cfRule>
  </conditionalFormatting>
  <conditionalFormatting sqref="AI433">
    <cfRule type="expression" dxfId="2605" priority="13045">
      <formula>IF(RIGHT(TEXT(AI433,"0.#"),1)=".",FALSE,TRUE)</formula>
    </cfRule>
    <cfRule type="expression" dxfId="2604" priority="13046">
      <formula>IF(RIGHT(TEXT(AI433,"0.#"),1)=".",TRUE,FALSE)</formula>
    </cfRule>
  </conditionalFormatting>
  <conditionalFormatting sqref="AI434">
    <cfRule type="expression" dxfId="2603" priority="13043">
      <formula>IF(RIGHT(TEXT(AI434,"0.#"),1)=".",FALSE,TRUE)</formula>
    </cfRule>
    <cfRule type="expression" dxfId="2602" priority="13044">
      <formula>IF(RIGHT(TEXT(AI434,"0.#"),1)=".",TRUE,FALSE)</formula>
    </cfRule>
  </conditionalFormatting>
  <conditionalFormatting sqref="AQ434">
    <cfRule type="expression" dxfId="2601" priority="13027">
      <formula>IF(RIGHT(TEXT(AQ434,"0.#"),1)=".",FALSE,TRUE)</formula>
    </cfRule>
    <cfRule type="expression" dxfId="2600" priority="13028">
      <formula>IF(RIGHT(TEXT(AQ434,"0.#"),1)=".",TRUE,FALSE)</formula>
    </cfRule>
  </conditionalFormatting>
  <conditionalFormatting sqref="AQ435">
    <cfRule type="expression" dxfId="2599" priority="13013">
      <formula>IF(RIGHT(TEXT(AQ435,"0.#"),1)=".",FALSE,TRUE)</formula>
    </cfRule>
    <cfRule type="expression" dxfId="2598" priority="13014">
      <formula>IF(RIGHT(TEXT(AQ435,"0.#"),1)=".",TRUE,FALSE)</formula>
    </cfRule>
  </conditionalFormatting>
  <conditionalFormatting sqref="AQ433">
    <cfRule type="expression" dxfId="2597" priority="13011">
      <formula>IF(RIGHT(TEXT(AQ433,"0.#"),1)=".",FALSE,TRUE)</formula>
    </cfRule>
    <cfRule type="expression" dxfId="2596" priority="13012">
      <formula>IF(RIGHT(TEXT(AQ433,"0.#"),1)=".",TRUE,FALSE)</formula>
    </cfRule>
  </conditionalFormatting>
  <conditionalFormatting sqref="AL847:AO866">
    <cfRule type="expression" dxfId="2595" priority="6735">
      <formula>IF(AND(AL847&gt;=0, RIGHT(TEXT(AL847,"0.#"),1)&lt;&gt;"."),TRUE,FALSE)</formula>
    </cfRule>
    <cfRule type="expression" dxfId="2594" priority="6736">
      <formula>IF(AND(AL847&gt;=0, RIGHT(TEXT(AL847,"0.#"),1)="."),TRUE,FALSE)</formula>
    </cfRule>
    <cfRule type="expression" dxfId="2593" priority="6737">
      <formula>IF(AND(AL847&lt;0, RIGHT(TEXT(AL847,"0.#"),1)&lt;&gt;"."),TRUE,FALSE)</formula>
    </cfRule>
    <cfRule type="expression" dxfId="2592" priority="6738">
      <formula>IF(AND(AL847&lt;0, RIGHT(TEXT(AL847,"0.#"),1)="."),TRUE,FALSE)</formula>
    </cfRule>
  </conditionalFormatting>
  <conditionalFormatting sqref="AQ53:AQ55">
    <cfRule type="expression" dxfId="2591" priority="4757">
      <formula>IF(RIGHT(TEXT(AQ53,"0.#"),1)=".",FALSE,TRUE)</formula>
    </cfRule>
    <cfRule type="expression" dxfId="2590" priority="4758">
      <formula>IF(RIGHT(TEXT(AQ53,"0.#"),1)=".",TRUE,FALSE)</formula>
    </cfRule>
  </conditionalFormatting>
  <conditionalFormatting sqref="AU53:AU55">
    <cfRule type="expression" dxfId="2589" priority="4755">
      <formula>IF(RIGHT(TEXT(AU53,"0.#"),1)=".",FALSE,TRUE)</formula>
    </cfRule>
    <cfRule type="expression" dxfId="2588" priority="4756">
      <formula>IF(RIGHT(TEXT(AU53,"0.#"),1)=".",TRUE,FALSE)</formula>
    </cfRule>
  </conditionalFormatting>
  <conditionalFormatting sqref="AQ60:AQ62">
    <cfRule type="expression" dxfId="2587" priority="4753">
      <formula>IF(RIGHT(TEXT(AQ60,"0.#"),1)=".",FALSE,TRUE)</formula>
    </cfRule>
    <cfRule type="expression" dxfId="2586" priority="4754">
      <formula>IF(RIGHT(TEXT(AQ60,"0.#"),1)=".",TRUE,FALSE)</formula>
    </cfRule>
  </conditionalFormatting>
  <conditionalFormatting sqref="AU60:AU62">
    <cfRule type="expression" dxfId="2585" priority="4751">
      <formula>IF(RIGHT(TEXT(AU60,"0.#"),1)=".",FALSE,TRUE)</formula>
    </cfRule>
    <cfRule type="expression" dxfId="2584" priority="4752">
      <formula>IF(RIGHT(TEXT(AU60,"0.#"),1)=".",TRUE,FALSE)</formula>
    </cfRule>
  </conditionalFormatting>
  <conditionalFormatting sqref="AQ75:AQ77">
    <cfRule type="expression" dxfId="2583" priority="4749">
      <formula>IF(RIGHT(TEXT(AQ75,"0.#"),1)=".",FALSE,TRUE)</formula>
    </cfRule>
    <cfRule type="expression" dxfId="2582" priority="4750">
      <formula>IF(RIGHT(TEXT(AQ75,"0.#"),1)=".",TRUE,FALSE)</formula>
    </cfRule>
  </conditionalFormatting>
  <conditionalFormatting sqref="AU75:AU77">
    <cfRule type="expression" dxfId="2581" priority="4747">
      <formula>IF(RIGHT(TEXT(AU75,"0.#"),1)=".",FALSE,TRUE)</formula>
    </cfRule>
    <cfRule type="expression" dxfId="2580" priority="4748">
      <formula>IF(RIGHT(TEXT(AU75,"0.#"),1)=".",TRUE,FALSE)</formula>
    </cfRule>
  </conditionalFormatting>
  <conditionalFormatting sqref="AQ87:AQ89">
    <cfRule type="expression" dxfId="2579" priority="4745">
      <formula>IF(RIGHT(TEXT(AQ87,"0.#"),1)=".",FALSE,TRUE)</formula>
    </cfRule>
    <cfRule type="expression" dxfId="2578" priority="4746">
      <formula>IF(RIGHT(TEXT(AQ87,"0.#"),1)=".",TRUE,FALSE)</formula>
    </cfRule>
  </conditionalFormatting>
  <conditionalFormatting sqref="AU87:AU89">
    <cfRule type="expression" dxfId="2577" priority="4743">
      <formula>IF(RIGHT(TEXT(AU87,"0.#"),1)=".",FALSE,TRUE)</formula>
    </cfRule>
    <cfRule type="expression" dxfId="2576" priority="4744">
      <formula>IF(RIGHT(TEXT(AU87,"0.#"),1)=".",TRUE,FALSE)</formula>
    </cfRule>
  </conditionalFormatting>
  <conditionalFormatting sqref="AQ92:AQ94">
    <cfRule type="expression" dxfId="2575" priority="4741">
      <formula>IF(RIGHT(TEXT(AQ92,"0.#"),1)=".",FALSE,TRUE)</formula>
    </cfRule>
    <cfRule type="expression" dxfId="2574" priority="4742">
      <formula>IF(RIGHT(TEXT(AQ92,"0.#"),1)=".",TRUE,FALSE)</formula>
    </cfRule>
  </conditionalFormatting>
  <conditionalFormatting sqref="AU92:AU94">
    <cfRule type="expression" dxfId="2573" priority="4739">
      <formula>IF(RIGHT(TEXT(AU92,"0.#"),1)=".",FALSE,TRUE)</formula>
    </cfRule>
    <cfRule type="expression" dxfId="2572" priority="4740">
      <formula>IF(RIGHT(TEXT(AU92,"0.#"),1)=".",TRUE,FALSE)</formula>
    </cfRule>
  </conditionalFormatting>
  <conditionalFormatting sqref="AQ97:AQ99">
    <cfRule type="expression" dxfId="2571" priority="4737">
      <formula>IF(RIGHT(TEXT(AQ97,"0.#"),1)=".",FALSE,TRUE)</formula>
    </cfRule>
    <cfRule type="expression" dxfId="2570" priority="4738">
      <formula>IF(RIGHT(TEXT(AQ97,"0.#"),1)=".",TRUE,FALSE)</formula>
    </cfRule>
  </conditionalFormatting>
  <conditionalFormatting sqref="AU97:AU99">
    <cfRule type="expression" dxfId="2569" priority="4735">
      <formula>IF(RIGHT(TEXT(AU97,"0.#"),1)=".",FALSE,TRUE)</formula>
    </cfRule>
    <cfRule type="expression" dxfId="2568" priority="4736">
      <formula>IF(RIGHT(TEXT(AU97,"0.#"),1)=".",TRUE,FALSE)</formula>
    </cfRule>
  </conditionalFormatting>
  <conditionalFormatting sqref="AE458">
    <cfRule type="expression" dxfId="2567" priority="4429">
      <formula>IF(RIGHT(TEXT(AE458,"0.#"),1)=".",FALSE,TRUE)</formula>
    </cfRule>
    <cfRule type="expression" dxfId="2566" priority="4430">
      <formula>IF(RIGHT(TEXT(AE458,"0.#"),1)=".",TRUE,FALSE)</formula>
    </cfRule>
  </conditionalFormatting>
  <conditionalFormatting sqref="AM460">
    <cfRule type="expression" dxfId="2565" priority="4419">
      <formula>IF(RIGHT(TEXT(AM460,"0.#"),1)=".",FALSE,TRUE)</formula>
    </cfRule>
    <cfRule type="expression" dxfId="2564" priority="4420">
      <formula>IF(RIGHT(TEXT(AM460,"0.#"),1)=".",TRUE,FALSE)</formula>
    </cfRule>
  </conditionalFormatting>
  <conditionalFormatting sqref="AE459">
    <cfRule type="expression" dxfId="2563" priority="4427">
      <formula>IF(RIGHT(TEXT(AE459,"0.#"),1)=".",FALSE,TRUE)</formula>
    </cfRule>
    <cfRule type="expression" dxfId="2562" priority="4428">
      <formula>IF(RIGHT(TEXT(AE459,"0.#"),1)=".",TRUE,FALSE)</formula>
    </cfRule>
  </conditionalFormatting>
  <conditionalFormatting sqref="AE460">
    <cfRule type="expression" dxfId="2561" priority="4425">
      <formula>IF(RIGHT(TEXT(AE460,"0.#"),1)=".",FALSE,TRUE)</formula>
    </cfRule>
    <cfRule type="expression" dxfId="2560" priority="4426">
      <formula>IF(RIGHT(TEXT(AE460,"0.#"),1)=".",TRUE,FALSE)</formula>
    </cfRule>
  </conditionalFormatting>
  <conditionalFormatting sqref="AM458">
    <cfRule type="expression" dxfId="2559" priority="4423">
      <formula>IF(RIGHT(TEXT(AM458,"0.#"),1)=".",FALSE,TRUE)</formula>
    </cfRule>
    <cfRule type="expression" dxfId="2558" priority="4424">
      <formula>IF(RIGHT(TEXT(AM458,"0.#"),1)=".",TRUE,FALSE)</formula>
    </cfRule>
  </conditionalFormatting>
  <conditionalFormatting sqref="AM459">
    <cfRule type="expression" dxfId="2557" priority="4421">
      <formula>IF(RIGHT(TEXT(AM459,"0.#"),1)=".",FALSE,TRUE)</formula>
    </cfRule>
    <cfRule type="expression" dxfId="2556" priority="4422">
      <formula>IF(RIGHT(TEXT(AM459,"0.#"),1)=".",TRUE,FALSE)</formula>
    </cfRule>
  </conditionalFormatting>
  <conditionalFormatting sqref="AU458">
    <cfRule type="expression" dxfId="2555" priority="4417">
      <formula>IF(RIGHT(TEXT(AU458,"0.#"),1)=".",FALSE,TRUE)</formula>
    </cfRule>
    <cfRule type="expression" dxfId="2554" priority="4418">
      <formula>IF(RIGHT(TEXT(AU458,"0.#"),1)=".",TRUE,FALSE)</formula>
    </cfRule>
  </conditionalFormatting>
  <conditionalFormatting sqref="AU459">
    <cfRule type="expression" dxfId="2553" priority="4415">
      <formula>IF(RIGHT(TEXT(AU459,"0.#"),1)=".",FALSE,TRUE)</formula>
    </cfRule>
    <cfRule type="expression" dxfId="2552" priority="4416">
      <formula>IF(RIGHT(TEXT(AU459,"0.#"),1)=".",TRUE,FALSE)</formula>
    </cfRule>
  </conditionalFormatting>
  <conditionalFormatting sqref="AU460">
    <cfRule type="expression" dxfId="2551" priority="4413">
      <formula>IF(RIGHT(TEXT(AU460,"0.#"),1)=".",FALSE,TRUE)</formula>
    </cfRule>
    <cfRule type="expression" dxfId="2550" priority="4414">
      <formula>IF(RIGHT(TEXT(AU460,"0.#"),1)=".",TRUE,FALSE)</formula>
    </cfRule>
  </conditionalFormatting>
  <conditionalFormatting sqref="AI460">
    <cfRule type="expression" dxfId="2549" priority="4407">
      <formula>IF(RIGHT(TEXT(AI460,"0.#"),1)=".",FALSE,TRUE)</formula>
    </cfRule>
    <cfRule type="expression" dxfId="2548" priority="4408">
      <formula>IF(RIGHT(TEXT(AI460,"0.#"),1)=".",TRUE,FALSE)</formula>
    </cfRule>
  </conditionalFormatting>
  <conditionalFormatting sqref="AI458">
    <cfRule type="expression" dxfId="2547" priority="4411">
      <formula>IF(RIGHT(TEXT(AI458,"0.#"),1)=".",FALSE,TRUE)</formula>
    </cfRule>
    <cfRule type="expression" dxfId="2546" priority="4412">
      <formula>IF(RIGHT(TEXT(AI458,"0.#"),1)=".",TRUE,FALSE)</formula>
    </cfRule>
  </conditionalFormatting>
  <conditionalFormatting sqref="AI459">
    <cfRule type="expression" dxfId="2545" priority="4409">
      <formula>IF(RIGHT(TEXT(AI459,"0.#"),1)=".",FALSE,TRUE)</formula>
    </cfRule>
    <cfRule type="expression" dxfId="2544" priority="4410">
      <formula>IF(RIGHT(TEXT(AI459,"0.#"),1)=".",TRUE,FALSE)</formula>
    </cfRule>
  </conditionalFormatting>
  <conditionalFormatting sqref="AQ459">
    <cfRule type="expression" dxfId="2543" priority="4405">
      <formula>IF(RIGHT(TEXT(AQ459,"0.#"),1)=".",FALSE,TRUE)</formula>
    </cfRule>
    <cfRule type="expression" dxfId="2542" priority="4406">
      <formula>IF(RIGHT(TEXT(AQ459,"0.#"),1)=".",TRUE,FALSE)</formula>
    </cfRule>
  </conditionalFormatting>
  <conditionalFormatting sqref="AQ460">
    <cfRule type="expression" dxfId="2541" priority="4403">
      <formula>IF(RIGHT(TEXT(AQ460,"0.#"),1)=".",FALSE,TRUE)</formula>
    </cfRule>
    <cfRule type="expression" dxfId="2540" priority="4404">
      <formula>IF(RIGHT(TEXT(AQ460,"0.#"),1)=".",TRUE,FALSE)</formula>
    </cfRule>
  </conditionalFormatting>
  <conditionalFormatting sqref="AQ458">
    <cfRule type="expression" dxfId="2539" priority="4401">
      <formula>IF(RIGHT(TEXT(AQ458,"0.#"),1)=".",FALSE,TRUE)</formula>
    </cfRule>
    <cfRule type="expression" dxfId="2538" priority="4402">
      <formula>IF(RIGHT(TEXT(AQ458,"0.#"),1)=".",TRUE,FALSE)</formula>
    </cfRule>
  </conditionalFormatting>
  <conditionalFormatting sqref="AE120 AM120">
    <cfRule type="expression" dxfId="2537" priority="3079">
      <formula>IF(RIGHT(TEXT(AE120,"0.#"),1)=".",FALSE,TRUE)</formula>
    </cfRule>
    <cfRule type="expression" dxfId="2536" priority="3080">
      <formula>IF(RIGHT(TEXT(AE120,"0.#"),1)=".",TRUE,FALSE)</formula>
    </cfRule>
  </conditionalFormatting>
  <conditionalFormatting sqref="AI126">
    <cfRule type="expression" dxfId="2535" priority="3069">
      <formula>IF(RIGHT(TEXT(AI126,"0.#"),1)=".",FALSE,TRUE)</formula>
    </cfRule>
    <cfRule type="expression" dxfId="2534" priority="3070">
      <formula>IF(RIGHT(TEXT(AI126,"0.#"),1)=".",TRUE,FALSE)</formula>
    </cfRule>
  </conditionalFormatting>
  <conditionalFormatting sqref="AI120">
    <cfRule type="expression" dxfId="2533" priority="3077">
      <formula>IF(RIGHT(TEXT(AI120,"0.#"),1)=".",FALSE,TRUE)</formula>
    </cfRule>
    <cfRule type="expression" dxfId="2532" priority="3078">
      <formula>IF(RIGHT(TEXT(AI120,"0.#"),1)=".",TRUE,FALSE)</formula>
    </cfRule>
  </conditionalFormatting>
  <conditionalFormatting sqref="AE123 AM123">
    <cfRule type="expression" dxfId="2531" priority="3075">
      <formula>IF(RIGHT(TEXT(AE123,"0.#"),1)=".",FALSE,TRUE)</formula>
    </cfRule>
    <cfRule type="expression" dxfId="2530" priority="3076">
      <formula>IF(RIGHT(TEXT(AE123,"0.#"),1)=".",TRUE,FALSE)</formula>
    </cfRule>
  </conditionalFormatting>
  <conditionalFormatting sqref="AI123">
    <cfRule type="expression" dxfId="2529" priority="3073">
      <formula>IF(RIGHT(TEXT(AI123,"0.#"),1)=".",FALSE,TRUE)</formula>
    </cfRule>
    <cfRule type="expression" dxfId="2528" priority="3074">
      <formula>IF(RIGHT(TEXT(AI123,"0.#"),1)=".",TRUE,FALSE)</formula>
    </cfRule>
  </conditionalFormatting>
  <conditionalFormatting sqref="AE126 AM126">
    <cfRule type="expression" dxfId="2527" priority="3071">
      <formula>IF(RIGHT(TEXT(AE126,"0.#"),1)=".",FALSE,TRUE)</formula>
    </cfRule>
    <cfRule type="expression" dxfId="2526" priority="3072">
      <formula>IF(RIGHT(TEXT(AE126,"0.#"),1)=".",TRUE,FALSE)</formula>
    </cfRule>
  </conditionalFormatting>
  <conditionalFormatting sqref="AE129 AM129">
    <cfRule type="expression" dxfId="2525" priority="3067">
      <formula>IF(RIGHT(TEXT(AE129,"0.#"),1)=".",FALSE,TRUE)</formula>
    </cfRule>
    <cfRule type="expression" dxfId="2524" priority="3068">
      <formula>IF(RIGHT(TEXT(AE129,"0.#"),1)=".",TRUE,FALSE)</formula>
    </cfRule>
  </conditionalFormatting>
  <conditionalFormatting sqref="AI129">
    <cfRule type="expression" dxfId="2523" priority="3065">
      <formula>IF(RIGHT(TEXT(AI129,"0.#"),1)=".",FALSE,TRUE)</formula>
    </cfRule>
    <cfRule type="expression" dxfId="2522" priority="3066">
      <formula>IF(RIGHT(TEXT(AI129,"0.#"),1)=".",TRUE,FALSE)</formula>
    </cfRule>
  </conditionalFormatting>
  <conditionalFormatting sqref="Y847:Y866">
    <cfRule type="expression" dxfId="2521" priority="3063">
      <formula>IF(RIGHT(TEXT(Y847,"0.#"),1)=".",FALSE,TRUE)</formula>
    </cfRule>
    <cfRule type="expression" dxfId="2520" priority="3064">
      <formula>IF(RIGHT(TEXT(Y847,"0.#"),1)=".",TRUE,FALSE)</formula>
    </cfRule>
  </conditionalFormatting>
  <conditionalFormatting sqref="AU518">
    <cfRule type="expression" dxfId="2519" priority="1573">
      <formula>IF(RIGHT(TEXT(AU518,"0.#"),1)=".",FALSE,TRUE)</formula>
    </cfRule>
    <cfRule type="expression" dxfId="2518" priority="1574">
      <formula>IF(RIGHT(TEXT(AU518,"0.#"),1)=".",TRUE,FALSE)</formula>
    </cfRule>
  </conditionalFormatting>
  <conditionalFormatting sqref="AQ551">
    <cfRule type="expression" dxfId="2517" priority="1349">
      <formula>IF(RIGHT(TEXT(AQ551,"0.#"),1)=".",FALSE,TRUE)</formula>
    </cfRule>
    <cfRule type="expression" dxfId="2516" priority="1350">
      <formula>IF(RIGHT(TEXT(AQ551,"0.#"),1)=".",TRUE,FALSE)</formula>
    </cfRule>
  </conditionalFormatting>
  <conditionalFormatting sqref="AE556">
    <cfRule type="expression" dxfId="2515" priority="1347">
      <formula>IF(RIGHT(TEXT(AE556,"0.#"),1)=".",FALSE,TRUE)</formula>
    </cfRule>
    <cfRule type="expression" dxfId="2514" priority="1348">
      <formula>IF(RIGHT(TEXT(AE556,"0.#"),1)=".",TRUE,FALSE)</formula>
    </cfRule>
  </conditionalFormatting>
  <conditionalFormatting sqref="AE557">
    <cfRule type="expression" dxfId="2513" priority="1345">
      <formula>IF(RIGHT(TEXT(AE557,"0.#"),1)=".",FALSE,TRUE)</formula>
    </cfRule>
    <cfRule type="expression" dxfId="2512" priority="1346">
      <formula>IF(RIGHT(TEXT(AE557,"0.#"),1)=".",TRUE,FALSE)</formula>
    </cfRule>
  </conditionalFormatting>
  <conditionalFormatting sqref="AE558">
    <cfRule type="expression" dxfId="2511" priority="1343">
      <formula>IF(RIGHT(TEXT(AE558,"0.#"),1)=".",FALSE,TRUE)</formula>
    </cfRule>
    <cfRule type="expression" dxfId="2510" priority="1344">
      <formula>IF(RIGHT(TEXT(AE558,"0.#"),1)=".",TRUE,FALSE)</formula>
    </cfRule>
  </conditionalFormatting>
  <conditionalFormatting sqref="AU556">
    <cfRule type="expression" dxfId="2509" priority="1335">
      <formula>IF(RIGHT(TEXT(AU556,"0.#"),1)=".",FALSE,TRUE)</formula>
    </cfRule>
    <cfRule type="expression" dxfId="2508" priority="1336">
      <formula>IF(RIGHT(TEXT(AU556,"0.#"),1)=".",TRUE,FALSE)</formula>
    </cfRule>
  </conditionalFormatting>
  <conditionalFormatting sqref="AU557">
    <cfRule type="expression" dxfId="2507" priority="1333">
      <formula>IF(RIGHT(TEXT(AU557,"0.#"),1)=".",FALSE,TRUE)</formula>
    </cfRule>
    <cfRule type="expression" dxfId="2506" priority="1334">
      <formula>IF(RIGHT(TEXT(AU557,"0.#"),1)=".",TRUE,FALSE)</formula>
    </cfRule>
  </conditionalFormatting>
  <conditionalFormatting sqref="AU558">
    <cfRule type="expression" dxfId="2505" priority="1331">
      <formula>IF(RIGHT(TEXT(AU558,"0.#"),1)=".",FALSE,TRUE)</formula>
    </cfRule>
    <cfRule type="expression" dxfId="2504" priority="1332">
      <formula>IF(RIGHT(TEXT(AU558,"0.#"),1)=".",TRUE,FALSE)</formula>
    </cfRule>
  </conditionalFormatting>
  <conditionalFormatting sqref="AQ557">
    <cfRule type="expression" dxfId="2503" priority="1323">
      <formula>IF(RIGHT(TEXT(AQ557,"0.#"),1)=".",FALSE,TRUE)</formula>
    </cfRule>
    <cfRule type="expression" dxfId="2502" priority="1324">
      <formula>IF(RIGHT(TEXT(AQ557,"0.#"),1)=".",TRUE,FALSE)</formula>
    </cfRule>
  </conditionalFormatting>
  <conditionalFormatting sqref="AQ558">
    <cfRule type="expression" dxfId="2501" priority="1321">
      <formula>IF(RIGHT(TEXT(AQ558,"0.#"),1)=".",FALSE,TRUE)</formula>
    </cfRule>
    <cfRule type="expression" dxfId="2500" priority="1322">
      <formula>IF(RIGHT(TEXT(AQ558,"0.#"),1)=".",TRUE,FALSE)</formula>
    </cfRule>
  </conditionalFormatting>
  <conditionalFormatting sqref="AQ556">
    <cfRule type="expression" dxfId="2499" priority="1319">
      <formula>IF(RIGHT(TEXT(AQ556,"0.#"),1)=".",FALSE,TRUE)</formula>
    </cfRule>
    <cfRule type="expression" dxfId="2498" priority="1320">
      <formula>IF(RIGHT(TEXT(AQ556,"0.#"),1)=".",TRUE,FALSE)</formula>
    </cfRule>
  </conditionalFormatting>
  <conditionalFormatting sqref="AE561">
    <cfRule type="expression" dxfId="2497" priority="1317">
      <formula>IF(RIGHT(TEXT(AE561,"0.#"),1)=".",FALSE,TRUE)</formula>
    </cfRule>
    <cfRule type="expression" dxfId="2496" priority="1318">
      <formula>IF(RIGHT(TEXT(AE561,"0.#"),1)=".",TRUE,FALSE)</formula>
    </cfRule>
  </conditionalFormatting>
  <conditionalFormatting sqref="AE562">
    <cfRule type="expression" dxfId="2495" priority="1315">
      <formula>IF(RIGHT(TEXT(AE562,"0.#"),1)=".",FALSE,TRUE)</formula>
    </cfRule>
    <cfRule type="expression" dxfId="2494" priority="1316">
      <formula>IF(RIGHT(TEXT(AE562,"0.#"),1)=".",TRUE,FALSE)</formula>
    </cfRule>
  </conditionalFormatting>
  <conditionalFormatting sqref="AE563">
    <cfRule type="expression" dxfId="2493" priority="1313">
      <formula>IF(RIGHT(TEXT(AE563,"0.#"),1)=".",FALSE,TRUE)</formula>
    </cfRule>
    <cfRule type="expression" dxfId="2492" priority="1314">
      <formula>IF(RIGHT(TEXT(AE563,"0.#"),1)=".",TRUE,FALSE)</formula>
    </cfRule>
  </conditionalFormatting>
  <conditionalFormatting sqref="AL1102:AO1131">
    <cfRule type="expression" dxfId="2491" priority="2969">
      <formula>IF(AND(AL1102&gt;=0, RIGHT(TEXT(AL1102,"0.#"),1)&lt;&gt;"."),TRUE,FALSE)</formula>
    </cfRule>
    <cfRule type="expression" dxfId="2490" priority="2970">
      <formula>IF(AND(AL1102&gt;=0, RIGHT(TEXT(AL1102,"0.#"),1)="."),TRUE,FALSE)</formula>
    </cfRule>
    <cfRule type="expression" dxfId="2489" priority="2971">
      <formula>IF(AND(AL1102&lt;0, RIGHT(TEXT(AL1102,"0.#"),1)&lt;&gt;"."),TRUE,FALSE)</formula>
    </cfRule>
    <cfRule type="expression" dxfId="2488" priority="2972">
      <formula>IF(AND(AL1102&lt;0, RIGHT(TEXT(AL1102,"0.#"),1)="."),TRUE,FALSE)</formula>
    </cfRule>
  </conditionalFormatting>
  <conditionalFormatting sqref="Y1102:Y1131">
    <cfRule type="expression" dxfId="2487" priority="2967">
      <formula>IF(RIGHT(TEXT(Y1102,"0.#"),1)=".",FALSE,TRUE)</formula>
    </cfRule>
    <cfRule type="expression" dxfId="2486" priority="2968">
      <formula>IF(RIGHT(TEXT(Y1102,"0.#"),1)=".",TRUE,FALSE)</formula>
    </cfRule>
  </conditionalFormatting>
  <conditionalFormatting sqref="AQ553">
    <cfRule type="expression" dxfId="2485" priority="1351">
      <formula>IF(RIGHT(TEXT(AQ553,"0.#"),1)=".",FALSE,TRUE)</formula>
    </cfRule>
    <cfRule type="expression" dxfId="2484" priority="1352">
      <formula>IF(RIGHT(TEXT(AQ553,"0.#"),1)=".",TRUE,FALSE)</formula>
    </cfRule>
  </conditionalFormatting>
  <conditionalFormatting sqref="AU552">
    <cfRule type="expression" dxfId="2483" priority="1363">
      <formula>IF(RIGHT(TEXT(AU552,"0.#"),1)=".",FALSE,TRUE)</formula>
    </cfRule>
    <cfRule type="expression" dxfId="2482" priority="1364">
      <formula>IF(RIGHT(TEXT(AU552,"0.#"),1)=".",TRUE,FALSE)</formula>
    </cfRule>
  </conditionalFormatting>
  <conditionalFormatting sqref="AE552">
    <cfRule type="expression" dxfId="2481" priority="1375">
      <formula>IF(RIGHT(TEXT(AE552,"0.#"),1)=".",FALSE,TRUE)</formula>
    </cfRule>
    <cfRule type="expression" dxfId="2480" priority="1376">
      <formula>IF(RIGHT(TEXT(AE552,"0.#"),1)=".",TRUE,FALSE)</formula>
    </cfRule>
  </conditionalFormatting>
  <conditionalFormatting sqref="AQ548">
    <cfRule type="expression" dxfId="2479" priority="1381">
      <formula>IF(RIGHT(TEXT(AQ548,"0.#"),1)=".",FALSE,TRUE)</formula>
    </cfRule>
    <cfRule type="expression" dxfId="2478" priority="1382">
      <formula>IF(RIGHT(TEXT(AQ548,"0.#"),1)=".",TRUE,FALSE)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M138:AM139">
    <cfRule type="expression" dxfId="2267" priority="2055">
      <formula>IF(RIGHT(TEXT(AM138,"0.#"),1)=".",FALSE,TRUE)</formula>
    </cfRule>
    <cfRule type="expression" dxfId="2266" priority="2056">
      <formula>IF(RIGHT(TEXT(AM138,"0.#"),1)=".",TRUE,FALSE)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2:Y899">
    <cfRule type="expression" dxfId="2161" priority="2179">
      <formula>IF(RIGHT(TEXT(Y872,"0.#"),1)=".",FALSE,TRUE)</formula>
    </cfRule>
    <cfRule type="expression" dxfId="2160" priority="2180">
      <formula>IF(RIGHT(TEXT(Y872,"0.#"),1)=".",TRUE,FALSE)</formula>
    </cfRule>
  </conditionalFormatting>
  <conditionalFormatting sqref="Y905:Y932">
    <cfRule type="expression" dxfId="2159" priority="2167">
      <formula>IF(RIGHT(TEXT(Y905,"0.#"),1)=".",FALSE,TRUE)</formula>
    </cfRule>
    <cfRule type="expression" dxfId="2158" priority="2168">
      <formula>IF(RIGHT(TEXT(Y905,"0.#"),1)=".",TRUE,FALSE)</formula>
    </cfRule>
  </conditionalFormatting>
  <conditionalFormatting sqref="Y903:Y904">
    <cfRule type="expression" dxfId="2157" priority="2161">
      <formula>IF(RIGHT(TEXT(Y903,"0.#"),1)=".",FALSE,TRUE)</formula>
    </cfRule>
    <cfRule type="expression" dxfId="2156" priority="2162">
      <formula>IF(RIGHT(TEXT(Y903,"0.#"),1)=".",TRUE,FALSE)</formula>
    </cfRule>
  </conditionalFormatting>
  <conditionalFormatting sqref="Y938:Y965">
    <cfRule type="expression" dxfId="2155" priority="2155">
      <formula>IF(RIGHT(TEXT(Y938,"0.#"),1)=".",FALSE,TRUE)</formula>
    </cfRule>
    <cfRule type="expression" dxfId="2154" priority="2156">
      <formula>IF(RIGHT(TEXT(Y938,"0.#"),1)=".",TRUE,FALSE)</formula>
    </cfRule>
  </conditionalFormatting>
  <conditionalFormatting sqref="Y936:Y937">
    <cfRule type="expression" dxfId="2153" priority="2149">
      <formula>IF(RIGHT(TEXT(Y936,"0.#"),1)=".",FALSE,TRUE)</formula>
    </cfRule>
    <cfRule type="expression" dxfId="2152" priority="2150">
      <formula>IF(RIGHT(TEXT(Y936,"0.#"),1)=".",TRUE,FALSE)</formula>
    </cfRule>
  </conditionalFormatting>
  <conditionalFormatting sqref="Y971:Y998">
    <cfRule type="expression" dxfId="2151" priority="2143">
      <formula>IF(RIGHT(TEXT(Y971,"0.#"),1)=".",FALSE,TRUE)</formula>
    </cfRule>
    <cfRule type="expression" dxfId="2150" priority="2144">
      <formula>IF(RIGHT(TEXT(Y971,"0.#"),1)=".",TRUE,FALSE)</formula>
    </cfRule>
  </conditionalFormatting>
  <conditionalFormatting sqref="Y969:Y970">
    <cfRule type="expression" dxfId="2149" priority="2137">
      <formula>IF(RIGHT(TEXT(Y969,"0.#"),1)=".",FALSE,TRUE)</formula>
    </cfRule>
    <cfRule type="expression" dxfId="2148" priority="2138">
      <formula>IF(RIGHT(TEXT(Y969,"0.#"),1)=".",TRUE,FALSE)</formula>
    </cfRule>
  </conditionalFormatting>
  <conditionalFormatting sqref="Y1004:Y1031">
    <cfRule type="expression" dxfId="2147" priority="2131">
      <formula>IF(RIGHT(TEXT(Y1004,"0.#"),1)=".",FALSE,TRUE)</formula>
    </cfRule>
    <cfRule type="expression" dxfId="2146" priority="2132">
      <formula>IF(RIGHT(TEXT(Y1004,"0.#"),1)=".",TRUE,FALSE)</formula>
    </cfRule>
  </conditionalFormatting>
  <conditionalFormatting sqref="W23">
    <cfRule type="expression" dxfId="2145" priority="2415">
      <formula>IF(RIGHT(TEXT(W23,"0.#"),1)=".",FALSE,TRUE)</formula>
    </cfRule>
    <cfRule type="expression" dxfId="2144" priority="2416">
      <formula>IF(RIGHT(TEXT(W23,"0.#"),1)=".",TRUE,FALSE)</formula>
    </cfRule>
  </conditionalFormatting>
  <conditionalFormatting sqref="W24:W27">
    <cfRule type="expression" dxfId="2143" priority="2413">
      <formula>IF(RIGHT(TEXT(W24,"0.#"),1)=".",FALSE,TRUE)</formula>
    </cfRule>
    <cfRule type="expression" dxfId="2142" priority="2414">
      <formula>IF(RIGHT(TEXT(W24,"0.#"),1)=".",TRUE,FALSE)</formula>
    </cfRule>
  </conditionalFormatting>
  <conditionalFormatting sqref="W28">
    <cfRule type="expression" dxfId="2141" priority="2405">
      <formula>IF(RIGHT(TEXT(W28,"0.#"),1)=".",FALSE,TRUE)</formula>
    </cfRule>
    <cfRule type="expression" dxfId="2140" priority="2406">
      <formula>IF(RIGHT(TEXT(W28,"0.#"),1)=".",TRUE,FALSE)</formula>
    </cfRule>
  </conditionalFormatting>
  <conditionalFormatting sqref="P23">
    <cfRule type="expression" dxfId="2139" priority="2403">
      <formula>IF(RIGHT(TEXT(P23,"0.#"),1)=".",FALSE,TRUE)</formula>
    </cfRule>
    <cfRule type="expression" dxfId="2138" priority="2404">
      <formula>IF(RIGHT(TEXT(P23,"0.#"),1)=".",TRUE,FALSE)</formula>
    </cfRule>
  </conditionalFormatting>
  <conditionalFormatting sqref="P24:P27">
    <cfRule type="expression" dxfId="2137" priority="2401">
      <formula>IF(RIGHT(TEXT(P24,"0.#"),1)=".",FALSE,TRUE)</formula>
    </cfRule>
    <cfRule type="expression" dxfId="2136" priority="2402">
      <formula>IF(RIGHT(TEXT(P24,"0.#"),1)=".",TRUE,FALSE)</formula>
    </cfRule>
  </conditionalFormatting>
  <conditionalFormatting sqref="P28">
    <cfRule type="expression" dxfId="2135" priority="2399">
      <formula>IF(RIGHT(TEXT(P28,"0.#"),1)=".",FALSE,TRUE)</formula>
    </cfRule>
    <cfRule type="expression" dxfId="2134" priority="2400">
      <formula>IF(RIGHT(TEXT(P28,"0.#"),1)=".",TRUE,FALSE)</formula>
    </cfRule>
  </conditionalFormatting>
  <conditionalFormatting sqref="AQ114">
    <cfRule type="expression" dxfId="2133" priority="2383">
      <formula>IF(RIGHT(TEXT(AQ114,"0.#"),1)=".",FALSE,TRUE)</formula>
    </cfRule>
    <cfRule type="expression" dxfId="2132" priority="2384">
      <formula>IF(RIGHT(TEXT(AQ114,"0.#"),1)=".",TRUE,FALSE)</formula>
    </cfRule>
  </conditionalFormatting>
  <conditionalFormatting sqref="AQ104">
    <cfRule type="expression" dxfId="2131" priority="2397">
      <formula>IF(RIGHT(TEXT(AQ104,"0.#"),1)=".",FALSE,TRUE)</formula>
    </cfRule>
    <cfRule type="expression" dxfId="2130" priority="2398">
      <formula>IF(RIGHT(TEXT(AQ104,"0.#"),1)=".",TRUE,FALSE)</formula>
    </cfRule>
  </conditionalFormatting>
  <conditionalFormatting sqref="AQ105">
    <cfRule type="expression" dxfId="2129" priority="2395">
      <formula>IF(RIGHT(TEXT(AQ105,"0.#"),1)=".",FALSE,TRUE)</formula>
    </cfRule>
    <cfRule type="expression" dxfId="2128" priority="2396">
      <formula>IF(RIGHT(TEXT(AQ105,"0.#"),1)=".",TRUE,FALSE)</formula>
    </cfRule>
  </conditionalFormatting>
  <conditionalFormatting sqref="AQ107">
    <cfRule type="expression" dxfId="2127" priority="2393">
      <formula>IF(RIGHT(TEXT(AQ107,"0.#"),1)=".",FALSE,TRUE)</formula>
    </cfRule>
    <cfRule type="expression" dxfId="2126" priority="2394">
      <formula>IF(RIGHT(TEXT(AQ107,"0.#"),1)=".",TRUE,FALSE)</formula>
    </cfRule>
  </conditionalFormatting>
  <conditionalFormatting sqref="AQ108">
    <cfRule type="expression" dxfId="2125" priority="2391">
      <formula>IF(RIGHT(TEXT(AQ108,"0.#"),1)=".",FALSE,TRUE)</formula>
    </cfRule>
    <cfRule type="expression" dxfId="2124" priority="2392">
      <formula>IF(RIGHT(TEXT(AQ108,"0.#"),1)=".",TRUE,FALSE)</formula>
    </cfRule>
  </conditionalFormatting>
  <conditionalFormatting sqref="AQ110">
    <cfRule type="expression" dxfId="2123" priority="2389">
      <formula>IF(RIGHT(TEXT(AQ110,"0.#"),1)=".",FALSE,TRUE)</formula>
    </cfRule>
    <cfRule type="expression" dxfId="2122" priority="2390">
      <formula>IF(RIGHT(TEXT(AQ110,"0.#"),1)=".",TRUE,FALSE)</formula>
    </cfRule>
  </conditionalFormatting>
  <conditionalFormatting sqref="AQ111">
    <cfRule type="expression" dxfId="2121" priority="2387">
      <formula>IF(RIGHT(TEXT(AQ111,"0.#"),1)=".",FALSE,TRUE)</formula>
    </cfRule>
    <cfRule type="expression" dxfId="2120" priority="2388">
      <formula>IF(RIGHT(TEXT(AQ111,"0.#"),1)=".",TRUE,FALSE)</formula>
    </cfRule>
  </conditionalFormatting>
  <conditionalFormatting sqref="AQ113">
    <cfRule type="expression" dxfId="2119" priority="2385">
      <formula>IF(RIGHT(TEXT(AQ113,"0.#"),1)=".",FALSE,TRUE)</formula>
    </cfRule>
    <cfRule type="expression" dxfId="2118" priority="2386">
      <formula>IF(RIGHT(TEXT(AQ113,"0.#"),1)=".",TRUE,FALSE)</formula>
    </cfRule>
  </conditionalFormatting>
  <conditionalFormatting sqref="AE67">
    <cfRule type="expression" dxfId="2117" priority="2315">
      <formula>IF(RIGHT(TEXT(AE67,"0.#"),1)=".",FALSE,TRUE)</formula>
    </cfRule>
    <cfRule type="expression" dxfId="2116" priority="2316">
      <formula>IF(RIGHT(TEXT(AE67,"0.#"),1)=".",TRUE,FALSE)</formula>
    </cfRule>
  </conditionalFormatting>
  <conditionalFormatting sqref="AE68">
    <cfRule type="expression" dxfId="2115" priority="2313">
      <formula>IF(RIGHT(TEXT(AE68,"0.#"),1)=".",FALSE,TRUE)</formula>
    </cfRule>
    <cfRule type="expression" dxfId="2114" priority="2314">
      <formula>IF(RIGHT(TEXT(AE68,"0.#"),1)=".",TRUE,FALSE)</formula>
    </cfRule>
  </conditionalFormatting>
  <conditionalFormatting sqref="AE69">
    <cfRule type="expression" dxfId="2113" priority="2311">
      <formula>IF(RIGHT(TEXT(AE69,"0.#"),1)=".",FALSE,TRUE)</formula>
    </cfRule>
    <cfRule type="expression" dxfId="2112" priority="2312">
      <formula>IF(RIGHT(TEXT(AE69,"0.#"),1)=".",TRUE,FALSE)</formula>
    </cfRule>
  </conditionalFormatting>
  <conditionalFormatting sqref="AI69">
    <cfRule type="expression" dxfId="2111" priority="2309">
      <formula>IF(RIGHT(TEXT(AI69,"0.#"),1)=".",FALSE,TRUE)</formula>
    </cfRule>
    <cfRule type="expression" dxfId="2110" priority="2310">
      <formula>IF(RIGHT(TEXT(AI69,"0.#"),1)=".",TRUE,FALSE)</formula>
    </cfRule>
  </conditionalFormatting>
  <conditionalFormatting sqref="AI68">
    <cfRule type="expression" dxfId="2109" priority="2307">
      <formula>IF(RIGHT(TEXT(AI68,"0.#"),1)=".",FALSE,TRUE)</formula>
    </cfRule>
    <cfRule type="expression" dxfId="2108" priority="2308">
      <formula>IF(RIGHT(TEXT(AI68,"0.#"),1)=".",TRUE,FALSE)</formula>
    </cfRule>
  </conditionalFormatting>
  <conditionalFormatting sqref="AI67">
    <cfRule type="expression" dxfId="2107" priority="2305">
      <formula>IF(RIGHT(TEXT(AI67,"0.#"),1)=".",FALSE,TRUE)</formula>
    </cfRule>
    <cfRule type="expression" dxfId="2106" priority="2306">
      <formula>IF(RIGHT(TEXT(AI67,"0.#"),1)=".",TRUE,FALSE)</formula>
    </cfRule>
  </conditionalFormatting>
  <conditionalFormatting sqref="AM67">
    <cfRule type="expression" dxfId="2105" priority="2303">
      <formula>IF(RIGHT(TEXT(AM67,"0.#"),1)=".",FALSE,TRUE)</formula>
    </cfRule>
    <cfRule type="expression" dxfId="2104" priority="2304">
      <formula>IF(RIGHT(TEXT(AM67,"0.#"),1)=".",TRUE,FALSE)</formula>
    </cfRule>
  </conditionalFormatting>
  <conditionalFormatting sqref="AM68">
    <cfRule type="expression" dxfId="2103" priority="2301">
      <formula>IF(RIGHT(TEXT(AM68,"0.#"),1)=".",FALSE,TRUE)</formula>
    </cfRule>
    <cfRule type="expression" dxfId="2102" priority="2302">
      <formula>IF(RIGHT(TEXT(AM68,"0.#"),1)=".",TRUE,FALSE)</formula>
    </cfRule>
  </conditionalFormatting>
  <conditionalFormatting sqref="AM69">
    <cfRule type="expression" dxfId="2101" priority="2299">
      <formula>IF(RIGHT(TEXT(AM69,"0.#"),1)=".",FALSE,TRUE)</formula>
    </cfRule>
    <cfRule type="expression" dxfId="2100" priority="2300">
      <formula>IF(RIGHT(TEXT(AM69,"0.#"),1)=".",TRUE,FALSE)</formula>
    </cfRule>
  </conditionalFormatting>
  <conditionalFormatting sqref="AQ67:AQ69">
    <cfRule type="expression" dxfId="2099" priority="2297">
      <formula>IF(RIGHT(TEXT(AQ67,"0.#"),1)=".",FALSE,TRUE)</formula>
    </cfRule>
    <cfRule type="expression" dxfId="2098" priority="2298">
      <formula>IF(RIGHT(TEXT(AQ67,"0.#"),1)=".",TRUE,FALSE)</formula>
    </cfRule>
  </conditionalFormatting>
  <conditionalFormatting sqref="AU67:AU69">
    <cfRule type="expression" dxfId="2097" priority="2295">
      <formula>IF(RIGHT(TEXT(AU67,"0.#"),1)=".",FALSE,TRUE)</formula>
    </cfRule>
    <cfRule type="expression" dxfId="2096" priority="2296">
      <formula>IF(RIGHT(TEXT(AU67,"0.#"),1)=".",TRUE,FALSE)</formula>
    </cfRule>
  </conditionalFormatting>
  <conditionalFormatting sqref="AE70">
    <cfRule type="expression" dxfId="2095" priority="2293">
      <formula>IF(RIGHT(TEXT(AE70,"0.#"),1)=".",FALSE,TRUE)</formula>
    </cfRule>
    <cfRule type="expression" dxfId="2094" priority="2294">
      <formula>IF(RIGHT(TEXT(AE70,"0.#"),1)=".",TRUE,FALSE)</formula>
    </cfRule>
  </conditionalFormatting>
  <conditionalFormatting sqref="AE71">
    <cfRule type="expression" dxfId="2093" priority="2291">
      <formula>IF(RIGHT(TEXT(AE71,"0.#"),1)=".",FALSE,TRUE)</formula>
    </cfRule>
    <cfRule type="expression" dxfId="2092" priority="2292">
      <formula>IF(RIGHT(TEXT(AE71,"0.#"),1)=".",TRUE,FALSE)</formula>
    </cfRule>
  </conditionalFormatting>
  <conditionalFormatting sqref="AE72">
    <cfRule type="expression" dxfId="2091" priority="2289">
      <formula>IF(RIGHT(TEXT(AE72,"0.#"),1)=".",FALSE,TRUE)</formula>
    </cfRule>
    <cfRule type="expression" dxfId="2090" priority="2290">
      <formula>IF(RIGHT(TEXT(AE72,"0.#"),1)=".",TRUE,FALSE)</formula>
    </cfRule>
  </conditionalFormatting>
  <conditionalFormatting sqref="AI72">
    <cfRule type="expression" dxfId="2089" priority="2287">
      <formula>IF(RIGHT(TEXT(AI72,"0.#"),1)=".",FALSE,TRUE)</formula>
    </cfRule>
    <cfRule type="expression" dxfId="2088" priority="2288">
      <formula>IF(RIGHT(TEXT(AI72,"0.#"),1)=".",TRUE,FALSE)</formula>
    </cfRule>
  </conditionalFormatting>
  <conditionalFormatting sqref="AI71">
    <cfRule type="expression" dxfId="2087" priority="2285">
      <formula>IF(RIGHT(TEXT(AI71,"0.#"),1)=".",FALSE,TRUE)</formula>
    </cfRule>
    <cfRule type="expression" dxfId="2086" priority="2286">
      <formula>IF(RIGHT(TEXT(AI71,"0.#"),1)=".",TRUE,FALSE)</formula>
    </cfRule>
  </conditionalFormatting>
  <conditionalFormatting sqref="AI70">
    <cfRule type="expression" dxfId="2085" priority="2283">
      <formula>IF(RIGHT(TEXT(AI70,"0.#"),1)=".",FALSE,TRUE)</formula>
    </cfRule>
    <cfRule type="expression" dxfId="2084" priority="2284">
      <formula>IF(RIGHT(TEXT(AI70,"0.#"),1)=".",TRUE,FALSE)</formula>
    </cfRule>
  </conditionalFormatting>
  <conditionalFormatting sqref="AM70">
    <cfRule type="expression" dxfId="2083" priority="2281">
      <formula>IF(RIGHT(TEXT(AM70,"0.#"),1)=".",FALSE,TRUE)</formula>
    </cfRule>
    <cfRule type="expression" dxfId="2082" priority="2282">
      <formula>IF(RIGHT(TEXT(AM70,"0.#"),1)=".",TRUE,FALSE)</formula>
    </cfRule>
  </conditionalFormatting>
  <conditionalFormatting sqref="AM71">
    <cfRule type="expression" dxfId="2081" priority="2279">
      <formula>IF(RIGHT(TEXT(AM71,"0.#"),1)=".",FALSE,TRUE)</formula>
    </cfRule>
    <cfRule type="expression" dxfId="2080" priority="2280">
      <formula>IF(RIGHT(TEXT(AM71,"0.#"),1)=".",TRUE,FALSE)</formula>
    </cfRule>
  </conditionalFormatting>
  <conditionalFormatting sqref="AM72">
    <cfRule type="expression" dxfId="2079" priority="2277">
      <formula>IF(RIGHT(TEXT(AM72,"0.#"),1)=".",FALSE,TRUE)</formula>
    </cfRule>
    <cfRule type="expression" dxfId="2078" priority="2278">
      <formula>IF(RIGHT(TEXT(AM72,"0.#"),1)=".",TRUE,FALSE)</formula>
    </cfRule>
  </conditionalFormatting>
  <conditionalFormatting sqref="AQ70:AQ72">
    <cfRule type="expression" dxfId="2077" priority="2275">
      <formula>IF(RIGHT(TEXT(AQ70,"0.#"),1)=".",FALSE,TRUE)</formula>
    </cfRule>
    <cfRule type="expression" dxfId="2076" priority="2276">
      <formula>IF(RIGHT(TEXT(AQ70,"0.#"),1)=".",TRUE,FALSE)</formula>
    </cfRule>
  </conditionalFormatting>
  <conditionalFormatting sqref="AU70:AU72">
    <cfRule type="expression" dxfId="2075" priority="2273">
      <formula>IF(RIGHT(TEXT(AU70,"0.#"),1)=".",FALSE,TRUE)</formula>
    </cfRule>
    <cfRule type="expression" dxfId="2074" priority="2274">
      <formula>IF(RIGHT(TEXT(AU70,"0.#"),1)=".",TRUE,FALSE)</formula>
    </cfRule>
  </conditionalFormatting>
  <conditionalFormatting sqref="AU656">
    <cfRule type="expression" dxfId="2073" priority="791">
      <formula>IF(RIGHT(TEXT(AU656,"0.#"),1)=".",FALSE,TRUE)</formula>
    </cfRule>
    <cfRule type="expression" dxfId="2072" priority="792">
      <formula>IF(RIGHT(TEXT(AU656,"0.#"),1)=".",TRUE,FALSE)</formula>
    </cfRule>
  </conditionalFormatting>
  <conditionalFormatting sqref="AQ655">
    <cfRule type="expression" dxfId="2071" priority="783">
      <formula>IF(RIGHT(TEXT(AQ655,"0.#"),1)=".",FALSE,TRUE)</formula>
    </cfRule>
    <cfRule type="expression" dxfId="2070" priority="784">
      <formula>IF(RIGHT(TEXT(AQ655,"0.#"),1)=".",TRUE,FALSE)</formula>
    </cfRule>
  </conditionalFormatting>
  <conditionalFormatting sqref="AI696">
    <cfRule type="expression" dxfId="2069" priority="575">
      <formula>IF(RIGHT(TEXT(AI696,"0.#"),1)=".",FALSE,TRUE)</formula>
    </cfRule>
    <cfRule type="expression" dxfId="2068" priority="576">
      <formula>IF(RIGHT(TEXT(AI696,"0.#"),1)=".",TRUE,FALSE)</formula>
    </cfRule>
  </conditionalFormatting>
  <conditionalFormatting sqref="AQ694">
    <cfRule type="expression" dxfId="2067" priority="569">
      <formula>IF(RIGHT(TEXT(AQ694,"0.#"),1)=".",FALSE,TRUE)</formula>
    </cfRule>
    <cfRule type="expression" dxfId="2066" priority="570">
      <formula>IF(RIGHT(TEXT(AQ694,"0.#"),1)=".",TRUE,FALSE)</formula>
    </cfRule>
  </conditionalFormatting>
  <conditionalFormatting sqref="AL872:AO899">
    <cfRule type="expression" dxfId="2065" priority="2181">
      <formula>IF(AND(AL872&gt;=0, RIGHT(TEXT(AL872,"0.#"),1)&lt;&gt;"."),TRUE,FALSE)</formula>
    </cfRule>
    <cfRule type="expression" dxfId="2064" priority="2182">
      <formula>IF(AND(AL872&gt;=0, RIGHT(TEXT(AL872,"0.#"),1)="."),TRUE,FALSE)</formula>
    </cfRule>
    <cfRule type="expression" dxfId="2063" priority="2183">
      <formula>IF(AND(AL872&lt;0, RIGHT(TEXT(AL872,"0.#"),1)&lt;&gt;"."),TRUE,FALSE)</formula>
    </cfRule>
    <cfRule type="expression" dxfId="2062" priority="2184">
      <formula>IF(AND(AL872&lt;0, RIGHT(TEXT(AL872,"0.#"),1)="."),TRUE,FALSE)</formula>
    </cfRule>
  </conditionalFormatting>
  <conditionalFormatting sqref="AL905:AO932">
    <cfRule type="expression" dxfId="2061" priority="2169">
      <formula>IF(AND(AL905&gt;=0, RIGHT(TEXT(AL905,"0.#"),1)&lt;&gt;"."),TRUE,FALSE)</formula>
    </cfRule>
    <cfRule type="expression" dxfId="2060" priority="2170">
      <formula>IF(AND(AL905&gt;=0, RIGHT(TEXT(AL905,"0.#"),1)="."),TRUE,FALSE)</formula>
    </cfRule>
    <cfRule type="expression" dxfId="2059" priority="2171">
      <formula>IF(AND(AL905&lt;0, RIGHT(TEXT(AL905,"0.#"),1)&lt;&gt;"."),TRUE,FALSE)</formula>
    </cfRule>
    <cfRule type="expression" dxfId="2058" priority="2172">
      <formula>IF(AND(AL905&lt;0, RIGHT(TEXT(AL905,"0.#"),1)="."),TRUE,FALSE)</formula>
    </cfRule>
  </conditionalFormatting>
  <conditionalFormatting sqref="AL903:AO904">
    <cfRule type="expression" dxfId="2057" priority="2163">
      <formula>IF(AND(AL903&gt;=0, RIGHT(TEXT(AL903,"0.#"),1)&lt;&gt;"."),TRUE,FALSE)</formula>
    </cfRule>
    <cfRule type="expression" dxfId="2056" priority="2164">
      <formula>IF(AND(AL903&gt;=0, RIGHT(TEXT(AL903,"0.#"),1)="."),TRUE,FALSE)</formula>
    </cfRule>
    <cfRule type="expression" dxfId="2055" priority="2165">
      <formula>IF(AND(AL903&lt;0, RIGHT(TEXT(AL903,"0.#"),1)&lt;&gt;"."),TRUE,FALSE)</formula>
    </cfRule>
    <cfRule type="expression" dxfId="2054" priority="2166">
      <formula>IF(AND(AL903&lt;0, RIGHT(TEXT(AL903,"0.#"),1)="."),TRUE,FALSE)</formula>
    </cfRule>
  </conditionalFormatting>
  <conditionalFormatting sqref="AL938:AO965">
    <cfRule type="expression" dxfId="2053" priority="2157">
      <formula>IF(AND(AL938&gt;=0, RIGHT(TEXT(AL938,"0.#"),1)&lt;&gt;"."),TRUE,FALSE)</formula>
    </cfRule>
    <cfRule type="expression" dxfId="2052" priority="2158">
      <formula>IF(AND(AL938&gt;=0, RIGHT(TEXT(AL938,"0.#"),1)="."),TRUE,FALSE)</formula>
    </cfRule>
    <cfRule type="expression" dxfId="2051" priority="2159">
      <formula>IF(AND(AL938&lt;0, RIGHT(TEXT(AL938,"0.#"),1)&lt;&gt;"."),TRUE,FALSE)</formula>
    </cfRule>
    <cfRule type="expression" dxfId="2050" priority="2160">
      <formula>IF(AND(AL938&lt;0, RIGHT(TEXT(AL938,"0.#"),1)="."),TRUE,FALSE)</formula>
    </cfRule>
  </conditionalFormatting>
  <conditionalFormatting sqref="AL936:AO937">
    <cfRule type="expression" dxfId="2049" priority="2151">
      <formula>IF(AND(AL936&gt;=0, RIGHT(TEXT(AL936,"0.#"),1)&lt;&gt;"."),TRUE,FALSE)</formula>
    </cfRule>
    <cfRule type="expression" dxfId="2048" priority="2152">
      <formula>IF(AND(AL936&gt;=0, RIGHT(TEXT(AL936,"0.#"),1)="."),TRUE,FALSE)</formula>
    </cfRule>
    <cfRule type="expression" dxfId="2047" priority="2153">
      <formula>IF(AND(AL936&lt;0, RIGHT(TEXT(AL936,"0.#"),1)&lt;&gt;"."),TRUE,FALSE)</formula>
    </cfRule>
    <cfRule type="expression" dxfId="2046" priority="2154">
      <formula>IF(AND(AL936&lt;0, RIGHT(TEXT(AL936,"0.#"),1)="."),TRUE,FALSE)</formula>
    </cfRule>
  </conditionalFormatting>
  <conditionalFormatting sqref="AL971:AO998">
    <cfRule type="expression" dxfId="2045" priority="2145">
      <formula>IF(AND(AL971&gt;=0, RIGHT(TEXT(AL971,"0.#"),1)&lt;&gt;"."),TRUE,FALSE)</formula>
    </cfRule>
    <cfRule type="expression" dxfId="2044" priority="2146">
      <formula>IF(AND(AL971&gt;=0, RIGHT(TEXT(AL971,"0.#"),1)="."),TRUE,FALSE)</formula>
    </cfRule>
    <cfRule type="expression" dxfId="2043" priority="2147">
      <formula>IF(AND(AL971&lt;0, RIGHT(TEXT(AL971,"0.#"),1)&lt;&gt;"."),TRUE,FALSE)</formula>
    </cfRule>
    <cfRule type="expression" dxfId="2042" priority="2148">
      <formula>IF(AND(AL971&lt;0, RIGHT(TEXT(AL971,"0.#"),1)="."),TRUE,FALSE)</formula>
    </cfRule>
  </conditionalFormatting>
  <conditionalFormatting sqref="AL969:AO970">
    <cfRule type="expression" dxfId="2041" priority="2139">
      <formula>IF(AND(AL969&gt;=0, RIGHT(TEXT(AL969,"0.#"),1)&lt;&gt;"."),TRUE,FALSE)</formula>
    </cfRule>
    <cfRule type="expression" dxfId="2040" priority="2140">
      <formula>IF(AND(AL969&gt;=0, RIGHT(TEXT(AL969,"0.#"),1)="."),TRUE,FALSE)</formula>
    </cfRule>
    <cfRule type="expression" dxfId="2039" priority="2141">
      <formula>IF(AND(AL969&lt;0, RIGHT(TEXT(AL969,"0.#"),1)&lt;&gt;"."),TRUE,FALSE)</formula>
    </cfRule>
    <cfRule type="expression" dxfId="2038" priority="2142">
      <formula>IF(AND(AL969&lt;0, RIGHT(TEXT(AL969,"0.#"),1)="."),TRUE,FALSE)</formula>
    </cfRule>
  </conditionalFormatting>
  <conditionalFormatting sqref="AL1004:AO1031">
    <cfRule type="expression" dxfId="2037" priority="2133">
      <formula>IF(AND(AL1004&gt;=0, RIGHT(TEXT(AL1004,"0.#"),1)&lt;&gt;"."),TRUE,FALSE)</formula>
    </cfRule>
    <cfRule type="expression" dxfId="2036" priority="2134">
      <formula>IF(AND(AL1004&gt;=0, RIGHT(TEXT(AL1004,"0.#"),1)="."),TRUE,FALSE)</formula>
    </cfRule>
    <cfRule type="expression" dxfId="2035" priority="2135">
      <formula>IF(AND(AL1004&lt;0, RIGHT(TEXT(AL1004,"0.#"),1)&lt;&gt;"."),TRUE,FALSE)</formula>
    </cfRule>
    <cfRule type="expression" dxfId="2034" priority="2136">
      <formula>IF(AND(AL1004&lt;0, RIGHT(TEXT(AL1004,"0.#"),1)="."),TRUE,FALSE)</formula>
    </cfRule>
  </conditionalFormatting>
  <conditionalFormatting sqref="AL1002:AO1003">
    <cfRule type="expression" dxfId="2033" priority="2127">
      <formula>IF(AND(AL1002&gt;=0, RIGHT(TEXT(AL1002,"0.#"),1)&lt;&gt;"."),TRUE,FALSE)</formula>
    </cfRule>
    <cfRule type="expression" dxfId="2032" priority="2128">
      <formula>IF(AND(AL1002&gt;=0, RIGHT(TEXT(AL1002,"0.#"),1)="."),TRUE,FALSE)</formula>
    </cfRule>
    <cfRule type="expression" dxfId="2031" priority="2129">
      <formula>IF(AND(AL1002&lt;0, RIGHT(TEXT(AL1002,"0.#"),1)&lt;&gt;"."),TRUE,FALSE)</formula>
    </cfRule>
    <cfRule type="expression" dxfId="2030" priority="2130">
      <formula>IF(AND(AL1002&lt;0, RIGHT(TEXT(AL1002,"0.#"),1)="."),TRUE,FALSE)</formula>
    </cfRule>
  </conditionalFormatting>
  <conditionalFormatting sqref="Y1002:Y1003">
    <cfRule type="expression" dxfId="2029" priority="2125">
      <formula>IF(RIGHT(TEXT(Y1002,"0.#"),1)=".",FALSE,TRUE)</formula>
    </cfRule>
    <cfRule type="expression" dxfId="2028" priority="2126">
      <formula>IF(RIGHT(TEXT(Y1002,"0.#"),1)=".",TRUE,FALSE)</formula>
    </cfRule>
  </conditionalFormatting>
  <conditionalFormatting sqref="AL1037:AO1064">
    <cfRule type="expression" dxfId="2027" priority="2121">
      <formula>IF(AND(AL1037&gt;=0, RIGHT(TEXT(AL1037,"0.#"),1)&lt;&gt;"."),TRUE,FALSE)</formula>
    </cfRule>
    <cfRule type="expression" dxfId="2026" priority="2122">
      <formula>IF(AND(AL1037&gt;=0, RIGHT(TEXT(AL1037,"0.#"),1)="."),TRUE,FALSE)</formula>
    </cfRule>
    <cfRule type="expression" dxfId="2025" priority="2123">
      <formula>IF(AND(AL1037&lt;0, RIGHT(TEXT(AL1037,"0.#"),1)&lt;&gt;"."),TRUE,FALSE)</formula>
    </cfRule>
    <cfRule type="expression" dxfId="2024" priority="2124">
      <formula>IF(AND(AL1037&lt;0, RIGHT(TEXT(AL1037,"0.#"),1)="."),TRUE,FALSE)</formula>
    </cfRule>
  </conditionalFormatting>
  <conditionalFormatting sqref="Y1037:Y1064">
    <cfRule type="expression" dxfId="2023" priority="2119">
      <formula>IF(RIGHT(TEXT(Y1037,"0.#"),1)=".",FALSE,TRUE)</formula>
    </cfRule>
    <cfRule type="expression" dxfId="2022" priority="2120">
      <formula>IF(RIGHT(TEXT(Y1037,"0.#"),1)=".",TRUE,FALSE)</formula>
    </cfRule>
  </conditionalFormatting>
  <conditionalFormatting sqref="AL1035:AO1036">
    <cfRule type="expression" dxfId="2021" priority="2115">
      <formula>IF(AND(AL1035&gt;=0, RIGHT(TEXT(AL1035,"0.#"),1)&lt;&gt;"."),TRUE,FALSE)</formula>
    </cfRule>
    <cfRule type="expression" dxfId="2020" priority="2116">
      <formula>IF(AND(AL1035&gt;=0, RIGHT(TEXT(AL1035,"0.#"),1)="."),TRUE,FALSE)</formula>
    </cfRule>
    <cfRule type="expression" dxfId="2019" priority="2117">
      <formula>IF(AND(AL1035&lt;0, RIGHT(TEXT(AL1035,"0.#"),1)&lt;&gt;"."),TRUE,FALSE)</formula>
    </cfRule>
    <cfRule type="expression" dxfId="2018" priority="2118">
      <formula>IF(AND(AL1035&lt;0, RIGHT(TEXT(AL1035,"0.#"),1)="."),TRUE,FALSE)</formula>
    </cfRule>
  </conditionalFormatting>
  <conditionalFormatting sqref="Y1035:Y1036">
    <cfRule type="expression" dxfId="2017" priority="2113">
      <formula>IF(RIGHT(TEXT(Y1035,"0.#"),1)=".",FALSE,TRUE)</formula>
    </cfRule>
    <cfRule type="expression" dxfId="2016" priority="2114">
      <formula>IF(RIGHT(TEXT(Y1035,"0.#"),1)=".",TRUE,FALSE)</formula>
    </cfRule>
  </conditionalFormatting>
  <conditionalFormatting sqref="AL1070:AO1097">
    <cfRule type="expression" dxfId="2015" priority="2109">
      <formula>IF(AND(AL1070&gt;=0, RIGHT(TEXT(AL1070,"0.#"),1)&lt;&gt;"."),TRUE,FALSE)</formula>
    </cfRule>
    <cfRule type="expression" dxfId="2014" priority="2110">
      <formula>IF(AND(AL1070&gt;=0, RIGHT(TEXT(AL1070,"0.#"),1)="."),TRUE,FALSE)</formula>
    </cfRule>
    <cfRule type="expression" dxfId="2013" priority="2111">
      <formula>IF(AND(AL1070&lt;0, RIGHT(TEXT(AL1070,"0.#"),1)&lt;&gt;"."),TRUE,FALSE)</formula>
    </cfRule>
    <cfRule type="expression" dxfId="2012" priority="2112">
      <formula>IF(AND(AL1070&lt;0, RIGHT(TEXT(AL1070,"0.#"),1)="."),TRUE,FALSE)</formula>
    </cfRule>
  </conditionalFormatting>
  <conditionalFormatting sqref="Y1070:Y1097">
    <cfRule type="expression" dxfId="2011" priority="2107">
      <formula>IF(RIGHT(TEXT(Y1070,"0.#"),1)=".",FALSE,TRUE)</formula>
    </cfRule>
    <cfRule type="expression" dxfId="2010" priority="2108">
      <formula>IF(RIGHT(TEXT(Y1070,"0.#"),1)=".",TRUE,FALSE)</formula>
    </cfRule>
  </conditionalFormatting>
  <conditionalFormatting sqref="AL1068:AO1069">
    <cfRule type="expression" dxfId="2009" priority="2103">
      <formula>IF(AND(AL1068&gt;=0, RIGHT(TEXT(AL1068,"0.#"),1)&lt;&gt;"."),TRUE,FALSE)</formula>
    </cfRule>
    <cfRule type="expression" dxfId="2008" priority="2104">
      <formula>IF(AND(AL1068&gt;=0, RIGHT(TEXT(AL1068,"0.#"),1)="."),TRUE,FALSE)</formula>
    </cfRule>
    <cfRule type="expression" dxfId="2007" priority="2105">
      <formula>IF(AND(AL1068&lt;0, RIGHT(TEXT(AL1068,"0.#"),1)&lt;&gt;"."),TRUE,FALSE)</formula>
    </cfRule>
    <cfRule type="expression" dxfId="2006" priority="2106">
      <formula>IF(AND(AL1068&lt;0, RIGHT(TEXT(AL1068,"0.#"),1)="."),TRUE,FALSE)</formula>
    </cfRule>
  </conditionalFormatting>
  <conditionalFormatting sqref="Y1068:Y1069">
    <cfRule type="expression" dxfId="2005" priority="2101">
      <formula>IF(RIGHT(TEXT(Y1068,"0.#"),1)=".",FALSE,TRUE)</formula>
    </cfRule>
    <cfRule type="expression" dxfId="2004" priority="2102">
      <formula>IF(RIGHT(TEXT(Y1068,"0.#"),1)=".",TRUE,FALSE)</formula>
    </cfRule>
  </conditionalFormatting>
  <conditionalFormatting sqref="AE39">
    <cfRule type="expression" dxfId="2003" priority="2099">
      <formula>IF(RIGHT(TEXT(AE39,"0.#"),1)=".",FALSE,TRUE)</formula>
    </cfRule>
    <cfRule type="expression" dxfId="2002" priority="2100">
      <formula>IF(RIGHT(TEXT(AE39,"0.#"),1)=".",TRUE,FALSE)</formula>
    </cfRule>
  </conditionalFormatting>
  <conditionalFormatting sqref="AM41">
    <cfRule type="expression" dxfId="2001" priority="2083">
      <formula>IF(RIGHT(TEXT(AM41,"0.#"),1)=".",FALSE,TRUE)</formula>
    </cfRule>
    <cfRule type="expression" dxfId="2000" priority="2084">
      <formula>IF(RIGHT(TEXT(AM41,"0.#"),1)=".",TRUE,FALSE)</formula>
    </cfRule>
  </conditionalFormatting>
  <conditionalFormatting sqref="AE40">
    <cfRule type="expression" dxfId="1999" priority="2097">
      <formula>IF(RIGHT(TEXT(AE40,"0.#"),1)=".",FALSE,TRUE)</formula>
    </cfRule>
    <cfRule type="expression" dxfId="1998" priority="2098">
      <formula>IF(RIGHT(TEXT(AE40,"0.#"),1)=".",TRUE,FALSE)</formula>
    </cfRule>
  </conditionalFormatting>
  <conditionalFormatting sqref="AE41">
    <cfRule type="expression" dxfId="1997" priority="2095">
      <formula>IF(RIGHT(TEXT(AE41,"0.#"),1)=".",FALSE,TRUE)</formula>
    </cfRule>
    <cfRule type="expression" dxfId="1996" priority="2096">
      <formula>IF(RIGHT(TEXT(AE41,"0.#"),1)=".",TRUE,FALSE)</formula>
    </cfRule>
  </conditionalFormatting>
  <conditionalFormatting sqref="AI41">
    <cfRule type="expression" dxfId="1995" priority="2093">
      <formula>IF(RIGHT(TEXT(AI41,"0.#"),1)=".",FALSE,TRUE)</formula>
    </cfRule>
    <cfRule type="expression" dxfId="1994" priority="2094">
      <formula>IF(RIGHT(TEXT(AI41,"0.#"),1)=".",TRUE,FALSE)</formula>
    </cfRule>
  </conditionalFormatting>
  <conditionalFormatting sqref="AI40">
    <cfRule type="expression" dxfId="1993" priority="2091">
      <formula>IF(RIGHT(TEXT(AI40,"0.#"),1)=".",FALSE,TRUE)</formula>
    </cfRule>
    <cfRule type="expression" dxfId="1992" priority="2092">
      <formula>IF(RIGHT(TEXT(AI40,"0.#"),1)=".",TRUE,FALSE)</formula>
    </cfRule>
  </conditionalFormatting>
  <conditionalFormatting sqref="AI39">
    <cfRule type="expression" dxfId="1991" priority="2089">
      <formula>IF(RIGHT(TEXT(AI39,"0.#"),1)=".",FALSE,TRUE)</formula>
    </cfRule>
    <cfRule type="expression" dxfId="1990" priority="2090">
      <formula>IF(RIGHT(TEXT(AI39,"0.#"),1)=".",TRUE,FALSE)</formula>
    </cfRule>
  </conditionalFormatting>
  <conditionalFormatting sqref="AM39">
    <cfRule type="expression" dxfId="1989" priority="2087">
      <formula>IF(RIGHT(TEXT(AM39,"0.#"),1)=".",FALSE,TRUE)</formula>
    </cfRule>
    <cfRule type="expression" dxfId="1988" priority="2088">
      <formula>IF(RIGHT(TEXT(AM39,"0.#"),1)=".",TRUE,FALSE)</formula>
    </cfRule>
  </conditionalFormatting>
  <conditionalFormatting sqref="AM40">
    <cfRule type="expression" dxfId="1987" priority="2085">
      <formula>IF(RIGHT(TEXT(AM40,"0.#"),1)=".",FALSE,TRUE)</formula>
    </cfRule>
    <cfRule type="expression" dxfId="1986" priority="2086">
      <formula>IF(RIGHT(TEXT(AM40,"0.#"),1)=".",TRUE,FALSE)</formula>
    </cfRule>
  </conditionalFormatting>
  <conditionalFormatting sqref="AQ39:AQ41">
    <cfRule type="expression" dxfId="1985" priority="2081">
      <formula>IF(RIGHT(TEXT(AQ39,"0.#"),1)=".",FALSE,TRUE)</formula>
    </cfRule>
    <cfRule type="expression" dxfId="1984" priority="2082">
      <formula>IF(RIGHT(TEXT(AQ39,"0.#"),1)=".",TRUE,FALSE)</formula>
    </cfRule>
  </conditionalFormatting>
  <conditionalFormatting sqref="AU39:AU41">
    <cfRule type="expression" dxfId="1983" priority="2079">
      <formula>IF(RIGHT(TEXT(AU39,"0.#"),1)=".",FALSE,TRUE)</formula>
    </cfRule>
    <cfRule type="expression" dxfId="1982" priority="2080">
      <formula>IF(RIGHT(TEXT(AU39,"0.#"),1)=".",TRUE,FALSE)</formula>
    </cfRule>
  </conditionalFormatting>
  <conditionalFormatting sqref="AE46">
    <cfRule type="expression" dxfId="1981" priority="2077">
      <formula>IF(RIGHT(TEXT(AE46,"0.#"),1)=".",FALSE,TRUE)</formula>
    </cfRule>
    <cfRule type="expression" dxfId="1980" priority="2078">
      <formula>IF(RIGHT(TEXT(AE46,"0.#"),1)=".",TRUE,FALSE)</formula>
    </cfRule>
  </conditionalFormatting>
  <conditionalFormatting sqref="AE47">
    <cfRule type="expression" dxfId="1979" priority="2075">
      <formula>IF(RIGHT(TEXT(AE47,"0.#"),1)=".",FALSE,TRUE)</formula>
    </cfRule>
    <cfRule type="expression" dxfId="1978" priority="2076">
      <formula>IF(RIGHT(TEXT(AE47,"0.#"),1)=".",TRUE,FALSE)</formula>
    </cfRule>
  </conditionalFormatting>
  <conditionalFormatting sqref="AE48">
    <cfRule type="expression" dxfId="1977" priority="2073">
      <formula>IF(RIGHT(TEXT(AE48,"0.#"),1)=".",FALSE,TRUE)</formula>
    </cfRule>
    <cfRule type="expression" dxfId="1976" priority="2074">
      <formula>IF(RIGHT(TEXT(AE48,"0.#"),1)=".",TRUE,FALSE)</formula>
    </cfRule>
  </conditionalFormatting>
  <conditionalFormatting sqref="AI48">
    <cfRule type="expression" dxfId="1975" priority="2071">
      <formula>IF(RIGHT(TEXT(AI48,"0.#"),1)=".",FALSE,TRUE)</formula>
    </cfRule>
    <cfRule type="expression" dxfId="1974" priority="2072">
      <formula>IF(RIGHT(TEXT(AI48,"0.#"),1)=".",TRUE,FALSE)</formula>
    </cfRule>
  </conditionalFormatting>
  <conditionalFormatting sqref="AI47">
    <cfRule type="expression" dxfId="1973" priority="2069">
      <formula>IF(RIGHT(TEXT(AI47,"0.#"),1)=".",FALSE,TRUE)</formula>
    </cfRule>
    <cfRule type="expression" dxfId="1972" priority="2070">
      <formula>IF(RIGHT(TEXT(AI47,"0.#"),1)=".",TRUE,FALSE)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4:AJ14">
    <cfRule type="expression" dxfId="809" priority="109">
      <formula>IF(RIGHT(TEXT(P14,"0.#"),1)=".",FALSE,TRUE)</formula>
    </cfRule>
    <cfRule type="expression" dxfId="808" priority="110">
      <formula>IF(RIGHT(TEXT(P14,"0.#"),1)=".",TRUE,FALSE)</formula>
    </cfRule>
  </conditionalFormatting>
  <conditionalFormatting sqref="P15:AJ17 P13:AJ13">
    <cfRule type="expression" dxfId="807" priority="107">
      <formula>IF(RIGHT(TEXT(P13,"0.#"),1)=".",FALSE,TRUE)</formula>
    </cfRule>
    <cfRule type="expression" dxfId="806" priority="108">
      <formula>IF(RIGHT(TEXT(P13,"0.#"),1)=".",TRUE,FALSE)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E32">
    <cfRule type="expression" dxfId="801" priority="101">
      <formula>IF(RIGHT(TEXT(AE32,"0.#"),1)=".",FALSE,TRUE)</formula>
    </cfRule>
    <cfRule type="expression" dxfId="800" priority="102">
      <formula>IF(RIGHT(TEXT(AE32,"0.#"),1)=".",TRUE,FALSE)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I33">
    <cfRule type="expression" dxfId="797" priority="97">
      <formula>IF(RIGHT(TEXT(AI33,"0.#"),1)=".",FALSE,TRUE)</formula>
    </cfRule>
    <cfRule type="expression" dxfId="796" priority="98">
      <formula>IF(RIGHT(TEXT(AI33,"0.#"),1)=".",TRUE,FALSE)</formula>
    </cfRule>
  </conditionalFormatting>
  <conditionalFormatting sqref="AI34">
    <cfRule type="expression" dxfId="795" priority="93">
      <formula>IF(RIGHT(TEXT(AI34,"0.#"),1)=".",FALSE,TRUE)</formula>
    </cfRule>
    <cfRule type="expression" dxfId="794" priority="94">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Q32:AQ34">
    <cfRule type="expression" dxfId="791" priority="91">
      <formula>IF(RIGHT(TEXT(AQ32,"0.#"),1)=".",FALSE,TRUE)</formula>
    </cfRule>
    <cfRule type="expression" dxfId="790" priority="92">
      <formula>IF(RIGHT(TEXT(AQ32,"0.#"),1)=".",TRUE,FALSE)</formula>
    </cfRule>
  </conditionalFormatting>
  <conditionalFormatting sqref="AU32:AU34">
    <cfRule type="expression" dxfId="789" priority="89">
      <formula>IF(RIGHT(TEXT(AU32,"0.#"),1)=".",FALSE,TRUE)</formula>
    </cfRule>
    <cfRule type="expression" dxfId="788" priority="90">
      <formula>IF(RIGHT(TEXT(AU32,"0.#"),1)=".",TRUE,FALSE)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E135 AI134:AI135">
    <cfRule type="expression" dxfId="763" priority="63">
      <formula>IF(RIGHT(TEXT(AE134,"0.#"),1)=".",FALSE,TRUE)</formula>
    </cfRule>
    <cfRule type="expression" dxfId="762" priority="64">
      <formula>IF(RIGHT(TEXT(AE134,"0.#"),1)=".",TRUE,FALSE)</formula>
    </cfRule>
  </conditionalFormatting>
  <conditionalFormatting sqref="AE134">
    <cfRule type="expression" dxfId="761" priority="61">
      <formula>IF(RIGHT(TEXT(AE134,"0.#"),1)=".",FALSE,TRUE)</formula>
    </cfRule>
    <cfRule type="expression" dxfId="760" priority="62">
      <formula>IF(RIGHT(TEXT(AE134,"0.#"),1)=".",TRUE,FALSE)</formula>
    </cfRule>
  </conditionalFormatting>
  <conditionalFormatting sqref="AQ134:AQ135 AU134:AU135">
    <cfRule type="expression" dxfId="759" priority="59">
      <formula>IF(RIGHT(TEXT(AQ134,"0.#"),1)=".",FALSE,TRUE)</formula>
    </cfRule>
    <cfRule type="expression" dxfId="758" priority="60">
      <formula>IF(RIGHT(TEXT(AQ134,"0.#"),1)=".",TRUE,FALSE)</formula>
    </cfRule>
  </conditionalFormatting>
  <conditionalFormatting sqref="AE138:AE139 AI138:AI139">
    <cfRule type="expression" dxfId="757" priority="57">
      <formula>IF(RIGHT(TEXT(AE138,"0.#"),1)=".",FALSE,TRUE)</formula>
    </cfRule>
    <cfRule type="expression" dxfId="756" priority="58">
      <formula>IF(RIGHT(TEXT(AE138,"0.#"),1)=".",TRUE,FALSE)</formula>
    </cfRule>
  </conditionalFormatting>
  <conditionalFormatting sqref="AQ138:AQ139 AU138:AU139">
    <cfRule type="expression" dxfId="755" priority="55">
      <formula>IF(RIGHT(TEXT(AQ138,"0.#"),1)=".",FALSE,TRUE)</formula>
    </cfRule>
    <cfRule type="expression" dxfId="754" priority="56">
      <formula>IF(RIGHT(TEXT(AQ138,"0.#"),1)=".",TRUE,FALSE)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3:Y784 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AU784 AU781">
    <cfRule type="expression" dxfId="747" priority="47">
      <formula>IF(RIGHT(TEXT(AU781,"0.#"),1)=".",FALSE,TRUE)</formula>
    </cfRule>
    <cfRule type="expression" dxfId="746" priority="48">
      <formula>IF(RIGHT(TEXT(AU781,"0.#"),1)=".",TRUE,FALSE)</formula>
    </cfRule>
  </conditionalFormatting>
  <conditionalFormatting sqref="Y839:Y846">
    <cfRule type="expression" dxfId="745" priority="45">
      <formula>IF(RIGHT(TEXT(Y839,"0.#"),1)=".",FALSE,TRUE)</formula>
    </cfRule>
    <cfRule type="expression" dxfId="744" priority="46">
      <formula>IF(RIGHT(TEXT(Y839,"0.#"),1)=".",TRUE,FALSE)</formula>
    </cfRule>
  </conditionalFormatting>
  <conditionalFormatting sqref="AL837:AO838">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Y838">
    <cfRule type="expression" dxfId="739" priority="39">
      <formula>IF(RIGHT(TEXT(Y837,"0.#"),1)=".",FALSE,TRUE)</formula>
    </cfRule>
    <cfRule type="expression" dxfId="738" priority="40">
      <formula>IF(RIGHT(TEXT(Y837,"0.#"),1)=".",TRUE,FALSE)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5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1"/>
      <c r="AA2" s="832"/>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1"/>
      <c r="AA9" s="832"/>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1"/>
      <c r="AA16" s="832"/>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1"/>
      <c r="AA23" s="832"/>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1"/>
      <c r="AA30" s="832"/>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1"/>
      <c r="AA37" s="832"/>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1"/>
      <c r="AA44" s="832"/>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1"/>
      <c r="AA51" s="832"/>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1"/>
      <c r="AA58" s="832"/>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1"/>
      <c r="AA65" s="832"/>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7" t="s">
        <v>491</v>
      </c>
      <c r="H2" s="839"/>
      <c r="I2" s="839"/>
      <c r="J2" s="839"/>
      <c r="K2" s="839"/>
      <c r="L2" s="839"/>
      <c r="M2" s="839"/>
      <c r="N2" s="839"/>
      <c r="O2" s="839"/>
      <c r="P2" s="839"/>
      <c r="Q2" s="839"/>
      <c r="R2" s="839"/>
      <c r="S2" s="839"/>
      <c r="T2" s="839"/>
      <c r="U2" s="839"/>
      <c r="V2" s="839"/>
      <c r="W2" s="839"/>
      <c r="X2" s="839"/>
      <c r="Y2" s="839"/>
      <c r="Z2" s="839"/>
      <c r="AA2" s="839"/>
      <c r="AB2" s="840"/>
      <c r="AC2" s="797"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7" t="s">
        <v>17</v>
      </c>
      <c r="H3" s="672"/>
      <c r="I3" s="672"/>
      <c r="J3" s="672"/>
      <c r="K3" s="672"/>
      <c r="L3" s="671" t="s">
        <v>18</v>
      </c>
      <c r="M3" s="672"/>
      <c r="N3" s="672"/>
      <c r="O3" s="672"/>
      <c r="P3" s="672"/>
      <c r="Q3" s="672"/>
      <c r="R3" s="672"/>
      <c r="S3" s="672"/>
      <c r="T3" s="672"/>
      <c r="U3" s="672"/>
      <c r="V3" s="672"/>
      <c r="W3" s="672"/>
      <c r="X3" s="673"/>
      <c r="Y3" s="657" t="s">
        <v>19</v>
      </c>
      <c r="Z3" s="658"/>
      <c r="AA3" s="658"/>
      <c r="AB3" s="803"/>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797" t="s">
        <v>390</v>
      </c>
      <c r="H15" s="839"/>
      <c r="I15" s="839"/>
      <c r="J15" s="839"/>
      <c r="K15" s="839"/>
      <c r="L15" s="839"/>
      <c r="M15" s="839"/>
      <c r="N15" s="839"/>
      <c r="O15" s="839"/>
      <c r="P15" s="839"/>
      <c r="Q15" s="839"/>
      <c r="R15" s="839"/>
      <c r="S15" s="839"/>
      <c r="T15" s="839"/>
      <c r="U15" s="839"/>
      <c r="V15" s="839"/>
      <c r="W15" s="839"/>
      <c r="X15" s="839"/>
      <c r="Y15" s="839"/>
      <c r="Z15" s="839"/>
      <c r="AA15" s="839"/>
      <c r="AB15" s="840"/>
      <c r="AC15" s="797" t="s">
        <v>391</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0"/>
      <c r="B16" s="1051"/>
      <c r="C16" s="1051"/>
      <c r="D16" s="1051"/>
      <c r="E16" s="1051"/>
      <c r="F16" s="1052"/>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797" t="s">
        <v>389</v>
      </c>
      <c r="H28" s="839"/>
      <c r="I28" s="839"/>
      <c r="J28" s="839"/>
      <c r="K28" s="839"/>
      <c r="L28" s="839"/>
      <c r="M28" s="839"/>
      <c r="N28" s="839"/>
      <c r="O28" s="839"/>
      <c r="P28" s="839"/>
      <c r="Q28" s="839"/>
      <c r="R28" s="839"/>
      <c r="S28" s="839"/>
      <c r="T28" s="839"/>
      <c r="U28" s="839"/>
      <c r="V28" s="839"/>
      <c r="W28" s="839"/>
      <c r="X28" s="839"/>
      <c r="Y28" s="839"/>
      <c r="Z28" s="839"/>
      <c r="AA28" s="839"/>
      <c r="AB28" s="840"/>
      <c r="AC28" s="797" t="s">
        <v>392</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0"/>
      <c r="B29" s="1051"/>
      <c r="C29" s="1051"/>
      <c r="D29" s="1051"/>
      <c r="E29" s="1051"/>
      <c r="F29" s="1052"/>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797" t="s">
        <v>437</v>
      </c>
      <c r="H41" s="839"/>
      <c r="I41" s="839"/>
      <c r="J41" s="839"/>
      <c r="K41" s="839"/>
      <c r="L41" s="839"/>
      <c r="M41" s="839"/>
      <c r="N41" s="839"/>
      <c r="O41" s="839"/>
      <c r="P41" s="839"/>
      <c r="Q41" s="839"/>
      <c r="R41" s="839"/>
      <c r="S41" s="839"/>
      <c r="T41" s="839"/>
      <c r="U41" s="839"/>
      <c r="V41" s="839"/>
      <c r="W41" s="839"/>
      <c r="X41" s="839"/>
      <c r="Y41" s="839"/>
      <c r="Z41" s="839"/>
      <c r="AA41" s="839"/>
      <c r="AB41" s="840"/>
      <c r="AC41" s="797"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0"/>
      <c r="B42" s="1051"/>
      <c r="C42" s="1051"/>
      <c r="D42" s="1051"/>
      <c r="E42" s="1051"/>
      <c r="F42" s="1052"/>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7" t="s">
        <v>304</v>
      </c>
      <c r="H55" s="839"/>
      <c r="I55" s="839"/>
      <c r="J55" s="839"/>
      <c r="K55" s="839"/>
      <c r="L55" s="839"/>
      <c r="M55" s="839"/>
      <c r="N55" s="839"/>
      <c r="O55" s="839"/>
      <c r="P55" s="839"/>
      <c r="Q55" s="839"/>
      <c r="R55" s="839"/>
      <c r="S55" s="839"/>
      <c r="T55" s="839"/>
      <c r="U55" s="839"/>
      <c r="V55" s="839"/>
      <c r="W55" s="839"/>
      <c r="X55" s="839"/>
      <c r="Y55" s="839"/>
      <c r="Z55" s="839"/>
      <c r="AA55" s="839"/>
      <c r="AB55" s="840"/>
      <c r="AC55" s="797" t="s">
        <v>393</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0"/>
      <c r="B56" s="1051"/>
      <c r="C56" s="1051"/>
      <c r="D56" s="1051"/>
      <c r="E56" s="1051"/>
      <c r="F56" s="1052"/>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797" t="s">
        <v>394</v>
      </c>
      <c r="H68" s="839"/>
      <c r="I68" s="839"/>
      <c r="J68" s="839"/>
      <c r="K68" s="839"/>
      <c r="L68" s="839"/>
      <c r="M68" s="839"/>
      <c r="N68" s="839"/>
      <c r="O68" s="839"/>
      <c r="P68" s="839"/>
      <c r="Q68" s="839"/>
      <c r="R68" s="839"/>
      <c r="S68" s="839"/>
      <c r="T68" s="839"/>
      <c r="U68" s="839"/>
      <c r="V68" s="839"/>
      <c r="W68" s="839"/>
      <c r="X68" s="839"/>
      <c r="Y68" s="839"/>
      <c r="Z68" s="839"/>
      <c r="AA68" s="839"/>
      <c r="AB68" s="840"/>
      <c r="AC68" s="797" t="s">
        <v>395</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0"/>
      <c r="B69" s="1051"/>
      <c r="C69" s="1051"/>
      <c r="D69" s="1051"/>
      <c r="E69" s="1051"/>
      <c r="F69" s="1052"/>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797" t="s">
        <v>396</v>
      </c>
      <c r="H81" s="839"/>
      <c r="I81" s="839"/>
      <c r="J81" s="839"/>
      <c r="K81" s="839"/>
      <c r="L81" s="839"/>
      <c r="M81" s="839"/>
      <c r="N81" s="839"/>
      <c r="O81" s="839"/>
      <c r="P81" s="839"/>
      <c r="Q81" s="839"/>
      <c r="R81" s="839"/>
      <c r="S81" s="839"/>
      <c r="T81" s="839"/>
      <c r="U81" s="839"/>
      <c r="V81" s="839"/>
      <c r="W81" s="839"/>
      <c r="X81" s="839"/>
      <c r="Y81" s="839"/>
      <c r="Z81" s="839"/>
      <c r="AA81" s="839"/>
      <c r="AB81" s="840"/>
      <c r="AC81" s="797" t="s">
        <v>397</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0"/>
      <c r="B82" s="1051"/>
      <c r="C82" s="1051"/>
      <c r="D82" s="1051"/>
      <c r="E82" s="1051"/>
      <c r="F82" s="1052"/>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797" t="s">
        <v>398</v>
      </c>
      <c r="H94" s="839"/>
      <c r="I94" s="839"/>
      <c r="J94" s="839"/>
      <c r="K94" s="839"/>
      <c r="L94" s="839"/>
      <c r="M94" s="839"/>
      <c r="N94" s="839"/>
      <c r="O94" s="839"/>
      <c r="P94" s="839"/>
      <c r="Q94" s="839"/>
      <c r="R94" s="839"/>
      <c r="S94" s="839"/>
      <c r="T94" s="839"/>
      <c r="U94" s="839"/>
      <c r="V94" s="839"/>
      <c r="W94" s="839"/>
      <c r="X94" s="839"/>
      <c r="Y94" s="839"/>
      <c r="Z94" s="839"/>
      <c r="AA94" s="839"/>
      <c r="AB94" s="840"/>
      <c r="AC94" s="797"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0"/>
      <c r="B95" s="1051"/>
      <c r="C95" s="1051"/>
      <c r="D95" s="1051"/>
      <c r="E95" s="1051"/>
      <c r="F95" s="1052"/>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7"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797" t="s">
        <v>399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0"/>
      <c r="B109" s="1051"/>
      <c r="C109" s="1051"/>
      <c r="D109" s="1051"/>
      <c r="E109" s="1051"/>
      <c r="F109" s="1052"/>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797" t="s">
        <v>400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797" t="s">
        <v>401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0"/>
      <c r="B122" s="1051"/>
      <c r="C122" s="1051"/>
      <c r="D122" s="1051"/>
      <c r="E122" s="1051"/>
      <c r="F122" s="1052"/>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797" t="s">
        <v>402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797" t="s">
        <v>403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0"/>
      <c r="B135" s="1051"/>
      <c r="C135" s="1051"/>
      <c r="D135" s="1051"/>
      <c r="E135" s="1051"/>
      <c r="F135" s="1052"/>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797" t="s">
        <v>404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797"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0"/>
      <c r="B148" s="1051"/>
      <c r="C148" s="1051"/>
      <c r="D148" s="1051"/>
      <c r="E148" s="1051"/>
      <c r="F148" s="1052"/>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7"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797" t="s">
        <v>405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0"/>
      <c r="B162" s="1051"/>
      <c r="C162" s="1051"/>
      <c r="D162" s="1051"/>
      <c r="E162" s="1051"/>
      <c r="F162" s="1052"/>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797" t="s">
        <v>406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797" t="s">
        <v>407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0"/>
      <c r="B175" s="1051"/>
      <c r="C175" s="1051"/>
      <c r="D175" s="1051"/>
      <c r="E175" s="1051"/>
      <c r="F175" s="1052"/>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797" t="s">
        <v>409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797" t="s">
        <v>408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0"/>
      <c r="B188" s="1051"/>
      <c r="C188" s="1051"/>
      <c r="D188" s="1051"/>
      <c r="E188" s="1051"/>
      <c r="F188" s="1052"/>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797" t="s">
        <v>410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797"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0"/>
      <c r="B201" s="1051"/>
      <c r="C201" s="1051"/>
      <c r="D201" s="1051"/>
      <c r="E201" s="1051"/>
      <c r="F201" s="1052"/>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7"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797" t="s">
        <v>411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0"/>
      <c r="B215" s="1051"/>
      <c r="C215" s="1051"/>
      <c r="D215" s="1051"/>
      <c r="E215" s="1051"/>
      <c r="F215" s="1052"/>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797" t="s">
        <v>412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797" t="s">
        <v>413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0"/>
      <c r="B228" s="1051"/>
      <c r="C228" s="1051"/>
      <c r="D228" s="1051"/>
      <c r="E228" s="1051"/>
      <c r="F228" s="1052"/>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797" t="s">
        <v>414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797" t="s">
        <v>415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0"/>
      <c r="B241" s="1051"/>
      <c r="C241" s="1051"/>
      <c r="D241" s="1051"/>
      <c r="E241" s="1051"/>
      <c r="F241" s="1052"/>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797" t="s">
        <v>416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797"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0"/>
      <c r="B254" s="1051"/>
      <c r="C254" s="1051"/>
      <c r="D254" s="1051"/>
      <c r="E254" s="1051"/>
      <c r="F254" s="1052"/>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2019-08-23T15:30:01Z</cp:lastPrinted>
  <dcterms:created xsi:type="dcterms:W3CDTF">2012-03-13T00:50:25Z</dcterms:created>
  <dcterms:modified xsi:type="dcterms:W3CDTF">2020-11-20T07:19:17Z</dcterms:modified>
</cp:coreProperties>
</file>