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31年度経理係\Ｂ文書\H32要求\03 行政事業レビュー\190809最終公表作業依頼\05.コード番号確認\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<sst xmlns="http://schemas.openxmlformats.org/spreadsheetml/2006/main" count="6682" uniqueCount="781">
  <si>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</si>
  <si>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</si>
  <si>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</si>
  <si>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</si>
  <si>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</si>
  <si>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</si>
  <si>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</si>
  <si>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</si>
  <si>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</si>
  <si>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</si>
  <si>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</si>
  <si>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</si>
  <si>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</si>
  <si>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</si>
  <si>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</si>
  <si>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</si>
  <si>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</si>
  <si>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</si>
  <si>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</si>
  <si>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</si>
  <si>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</si>
  <si>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</si>
  <si>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</si>
  <si>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</si>
  <si>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</si>
  <si>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</si>
  <si>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</si>
  <si>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</si>
  <si>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</si>
  <si>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</si>
  <si>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</si>
  <si>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</si>
  <si>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</si>
  <si>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</si>
  <si>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</si>
  <si>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</si>
  <si>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</si>
  <si>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</si>
  <si>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</si>
  <si>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</si>
  <si>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</si>
  <si>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</si>
  <si>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</si>
  <si>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</si>
  <si>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</si>
  <si>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</si>
  <si>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</si>
  <si>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</si>
  <si>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</si>
  <si>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</si>
  <si>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</si>
  <si>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</si>
  <si>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</si>
  <si>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</si>
  <si>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</si>
  <si>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</si>
  <si>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</si>
  <si>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</si>
  <si>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</si>
  <si>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</si>
  <si>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</si>
  <si>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</si>
  <si>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</si>
  <si>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</si>
  <si>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</si>
  <si>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</si>
  <si>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</si>
  <si>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</si>
  <si>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</si>
  <si>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</si>
  <si>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</si>
  <si>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</si>
  <si>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</si>
  <si>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</si>
  <si>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</si>
  <si>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</si>
  <si>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</si>
  <si>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</si>
  <si>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</si>
  <si>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</si>
  <si>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</si>
  <si>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</si>
  <si>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</si>
  <si>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</si>
  <si>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</si>
  <si>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</si>
  <si>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</si>
  <si>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</si>
  <si>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</si>
  <si>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</si>
  <si>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</si>
  <si>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</si>
  <si>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</si>
  <si>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</si>
  <si>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</si>
  <si>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</si>
  <si>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</si>
  <si>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</si>
  <si>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</si>
  <si>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</si>
  <si>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</si>
  <si>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</si>
  <si>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</si>
  <si>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</si>
  <si>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</si>
  <si>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</si>
  <si>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</si>
  <si>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</si>
  <si>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</si>
  <si>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</si>
  <si>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</si>
  <si>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</si>
  <si>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</si>
  <si>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</si>
  <si>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</si>
  <si>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</si>
  <si>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</si>
  <si>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</si>
  <si>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</si>
  <si>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</si>
  <si>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</si>
  <si>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</si>
  <si>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</si>
  <si>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</si>
  <si>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</si>
  <si>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</si>
  <si>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</si>
  <si>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</si>
  <si>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</si>
  <si>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</si>
  <si>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</si>
  <si>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</si>
  <si>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</si>
  <si>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</si>
  <si>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</si>
  <si>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</si>
  <si>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</si>
  <si>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</si>
  <si>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</si>
  <si>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</si>
  <si>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</si>
  <si>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</si>
  <si>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</si>
  <si>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</si>
  <si>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</si>
  <si>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</si>
  <si>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</si>
  <si>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</si>
  <si>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</si>
  <si>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</si>
  <si>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</si>
  <si>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</si>
  <si>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</si>
  <si>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</si>
  <si>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</si>
  <si>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</si>
  <si>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</si>
  <si>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</si>
  <si>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</si>
  <si>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</si>
  <si>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</si>
  <si>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</si>
  <si>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</si>
  <si>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</si>
  <si>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</si>
  <si>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</si>
  <si>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</si>
  <si>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</si>
  <si>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</si>
  <si>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</si>
  <si>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</si>
  <si>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</si>
  <si>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</si>
  <si>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</si>
  <si>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</si>
  <si>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</si>
  <si>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</si>
  <si>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</si>
  <si>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</si>
  <si>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</si>
  <si>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</si>
  <si>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</si>
  <si>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</si>
  <si>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</si>
  <si>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</si>
  <si>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</si>
  <si>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</si>
  <si>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</si>
  <si>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</si>
  <si>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</si>
  <si>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</si>
  <si>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</si>
  <si>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</si>
  <si>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</si>
  <si>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</si>
  <si>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</si>
  <si>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</si>
  <si>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</si>
  <si>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</si>
  <si>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</si>
  <si>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</si>
  <si>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</si>
  <si>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</si>
  <si>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</si>
  <si>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</si>
  <si>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</si>
  <si>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</si>
  <si>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</si>
  <si>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</si>
  <si>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</si>
  <si>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</si>
  <si>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</si>
  <si>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</si>
  <si>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</si>
  <si>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</si>
  <si>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</si>
  <si>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</si>
  <si>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</si>
  <si>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</si>
  <si>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</si>
  <si>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</si>
  <si>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</si>
  <si>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</si>
  <si>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</si>
  <si>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</si>
  <si>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</si>
  <si>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</si>
  <si>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</si>
  <si>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</si>
  <si>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</si>
  <si>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</si>
  <si>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</si>
  <si>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</si>
  <si>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</si>
  <si>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</si>
  <si>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</si>
  <si>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</si>
  <si>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</si>
  <si>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</si>
  <si>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</si>
  <si>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</si>
  <si>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</si>
  <si>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</si>
  <si>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</si>
  <si>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</si>
  <si>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</si>
  <si>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</si>
  <si>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</si>
  <si>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</si>
  <si>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</si>
  <si>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</si>
  <si>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</si>
  <si>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</si>
  <si>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</si>
  <si>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</si>
  <si>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</si>
  <si>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</si>
  <si>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</si>
  <si>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</si>
  <si>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</si>
  <si>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</si>
  <si>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</si>
  <si>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</si>
  <si>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</si>
  <si>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</si>
  <si>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</si>
  <si>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</si>
  <si>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</si>
  <si>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</si>
  <si>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</si>
  <si>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</si>
  <si>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</si>
  <si>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</si>
  <si>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</si>
  <si>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</si>
  <si>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</si>
  <si>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</si>
  <si>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</si>
  <si>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</si>
  <si>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</si>
  <si>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</si>
  <si>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</si>
  <si>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</si>
  <si>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</si>
  <si>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</si>
  <si>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</si>
  <si>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</si>
  <si>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</si>
  <si>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</si>
  <si>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</si>
  <si>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</si>
  <si>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</si>
  <si>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</si>
  <si>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</si>
  <si>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</si>
  <si>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</si>
  <si>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</si>
  <si>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</si>
  <si>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</si>
  <si>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</si>
  <si>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</si>
  <si>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</si>
  <si>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</si>
  <si>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</si>
  <si>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</si>
  <si>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</si>
  <si>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</si>
  <si>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</si>
  <si>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</si>
  <si>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</si>
  <si>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</si>
  <si>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</si>
  <si>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</si>
  <si>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</si>
  <si>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</si>
  <si>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</si>
  <si>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</si>
  <si>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</si>
  <si>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</si>
  <si>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</si>
  <si>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</si>
  <si>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</si>
  <si>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</si>
  <si>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</si>
  <si>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</si>
  <si>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</si>
  <si>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</si>
  <si>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</si>
  <si>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</si>
  <si>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</si>
  <si>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</si>
  <si>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</si>
  <si>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</si>
  <si>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</si>
  <si>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</si>
  <si>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</si>
  <si>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</si>
  <si>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</si>
  <si>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</si>
  <si>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</si>
  <si>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</si>
  <si>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</si>
  <si>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</si>
  <si>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</si>
  <si>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</si>
  <si>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</si>
  <si>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</si>
  <si>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</si>
  <si>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</si>
  <si>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</si>
  <si>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</si>
  <si>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</si>
  <si>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</si>
  <si>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</si>
  <si>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</si>
  <si>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</si>
  <si>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</si>
  <si>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</si>
  <si>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</si>
  <si>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</si>
  <si>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</si>
  <si>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</si>
  <si>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</si>
  <si>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</si>
  <si>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</si>
  <si>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</si>
  <si>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</si>
  <si>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</si>
  <si>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</si>
  <si>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</si>
  <si>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</si>
  <si>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</si>
  <si>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</si>
  <si>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</si>
  <si>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</si>
  <si>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</si>
  <si>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</si>
  <si>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</si>
  <si>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</si>
  <si>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</si>
  <si>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</si>
  <si>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</si>
  <si>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</si>
  <si>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</si>
  <si>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</si>
  <si>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</si>
  <si>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</si>
  <si>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</si>
  <si>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</si>
  <si>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</si>
  <si>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</si>
  <si>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</si>
  <si>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</si>
  <si>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</si>
  <si>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</si>
  <si>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</si>
  <si>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</si>
  <si>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</si>
  <si>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</si>
  <si>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</si>
  <si>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</si>
  <si>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</si>
  <si>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</si>
  <si>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</si>
  <si>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</si>
  <si>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</si>
  <si>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</si>
  <si>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</si>
  <si>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</si>
  <si>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</si>
  <si>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</si>
  <si>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</si>
  <si>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</si>
  <si>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</si>
  <si>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</si>
  <si>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</si>
  <si>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</si>
  <si>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</si>
  <si>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</si>
  <si>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</si>
  <si>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</si>
  <si>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</si>
  <si>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</si>
  <si>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</si>
  <si>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</si>
  <si>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</si>
  <si>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</si>
  <si>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</si>
  <si>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</si>
  <si>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</si>
  <si>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</si>
  <si>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</si>
  <si>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</si>
  <si>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</si>
  <si>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</si>
  <si>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</si>
  <si>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</si>
  <si>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</si>
  <si>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</si>
  <si>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</si>
  <si>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</si>
  <si>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</si>
  <si>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</si>
  <si>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</si>
  <si>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</si>
  <si>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</si>
  <si>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</si>
  <si>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</si>
  <si>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</si>
  <si>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</si>
  <si>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</si>
  <si>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</si>
  <si>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</si>
  <si>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</si>
  <si>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</si>
  <si>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</si>
  <si>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</si>
  <si>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</si>
  <si>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</si>
  <si>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</si>
  <si>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</si>
  <si>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</si>
  <si>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</si>
  <si>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</si>
  <si>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</si>
  <si>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</si>
  <si>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</si>
  <si>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</si>
  <si>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</si>
  <si>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</si>
  <si>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</si>
  <si>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</si>
  <si>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</si>
  <si>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</si>
  <si>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</si>
  <si>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</si>
  <si>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</si>
  <si>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</si>
  <si>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</si>
  <si>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</si>
  <si>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</si>
  <si>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</si>
  <si>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</si>
  <si>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</si>
  <si>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</si>
  <si>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</si>
  <si>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</si>
  <si>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</si>
  <si>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</si>
  <si>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</si>
  <si>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</si>
  <si>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</si>
  <si>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</si>
  <si>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</si>
  <si>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</si>
  <si>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</si>
  <si>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</si>
  <si>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</si>
  <si>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</si>
  <si>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</si>
  <si>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</si>
  <si>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</si>
  <si>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</si>
  <si>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</si>
  <si>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</si>
  <si>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</si>
  <si>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</si>
  <si>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</si>
  <si>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</si>
  <si>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</si>
  <si>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</si>
  <si>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</si>
  <si>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</si>
  <si>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</si>
  <si>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</si>
  <si>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</si>
  <si>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</si>
  <si>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</si>
  <si>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</si>
  <si>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</si>
  <si>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</si>
  <si>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</si>
  <si>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</si>
  <si>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</si>
  <si>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</si>
  <si>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</si>
  <si>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</si>
  <si>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</si>
  <si>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</si>
  <si>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</si>
  <si>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</si>
  <si>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</si>
  <si>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</si>
  <si>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</si>
  <si>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</si>
  <si>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</si>
  <si>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</si>
  <si>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</si>
  <si>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</si>
  <si>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</si>
  <si>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</si>
  <si>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</si>
  <si>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</si>
  <si>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</si>
  <si>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</si>
  <si>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</si>
  <si>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</si>
  <si>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</si>
  <si>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</si>
  <si>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</si>
  <si>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</si>
  <si>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</si>
  <si>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</si>
  <si>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</si>
  <si>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</si>
  <si>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</si>
  <si>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</si>
  <si>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</si>
  <si>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</si>
  <si>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</si>
  <si>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</si>
  <si>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</si>
  <si>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</si>
  <si>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</si>
  <si>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麻薬・覚せい剤等対策事業</t>
    <phoneticPr fontId="5"/>
  </si>
  <si>
    <t>大臣官房地方課
（医薬・生活衛生局）</t>
    <phoneticPr fontId="5"/>
  </si>
  <si>
    <t>○</t>
  </si>
  <si>
    <t>地方厚生局管理室
（医薬・生活衛生局監視指導・麻薬対策課）</t>
    <phoneticPr fontId="5"/>
  </si>
  <si>
    <t>厚生労働省</t>
    <rPh sb="0" eb="2">
      <t>コウセイ</t>
    </rPh>
    <rPh sb="2" eb="5">
      <t>ロウドウショウ</t>
    </rPh>
    <phoneticPr fontId="5"/>
  </si>
  <si>
    <t>「麻薬及び向精神薬取締法第54条第5項」、「大麻取締法」、「あへん法」、「覚せい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９」</t>
  </si>
  <si>
    <t>「第五次薬物乱用防止五か年戦略」（平成30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rPh sb="2" eb="3">
      <t>ゴ</t>
    </rPh>
    <phoneticPr fontId="6"/>
  </si>
  <si>
    <t>　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rPh sb="21" eb="23">
      <t>ランヨウ</t>
    </rPh>
    <rPh sb="31" eb="33">
      <t>ヤクブツ</t>
    </rPh>
    <rPh sb="33" eb="35">
      <t>ランヨウ</t>
    </rPh>
    <rPh sb="35" eb="37">
      <t>ボウシ</t>
    </rPh>
    <rPh sb="37" eb="39">
      <t>ケイハツ</t>
    </rPh>
    <rPh sb="39" eb="41">
      <t>カツドウ</t>
    </rPh>
    <rPh sb="42" eb="43">
      <t>オコナ</t>
    </rPh>
    <rPh sb="60" eb="62">
      <t>フクザツ</t>
    </rPh>
    <rPh sb="64" eb="67">
      <t>コウミョウカ</t>
    </rPh>
    <rPh sb="111" eb="113">
      <t>タチイリ</t>
    </rPh>
    <rPh sb="113" eb="115">
      <t>ケンサ</t>
    </rPh>
    <rPh sb="116" eb="118">
      <t>ジッシ</t>
    </rPh>
    <phoneticPr fontId="6"/>
  </si>
  <si>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rPh sb="6" eb="9">
      <t>ガイコクジン</t>
    </rPh>
    <rPh sb="16" eb="18">
      <t>ソシキ</t>
    </rPh>
    <rPh sb="18" eb="19">
      <t>オヨ</t>
    </rPh>
    <rPh sb="43" eb="45">
      <t>ヤクブツ</t>
    </rPh>
    <rPh sb="45" eb="47">
      <t>ジハン</t>
    </rPh>
    <rPh sb="48" eb="49">
      <t>タイ</t>
    </rPh>
    <rPh sb="57" eb="59">
      <t>キュウソク</t>
    </rPh>
    <rPh sb="60" eb="62">
      <t>マンエン</t>
    </rPh>
    <rPh sb="189" eb="191">
      <t>キケン</t>
    </rPh>
    <rPh sb="196" eb="197">
      <t>タイ</t>
    </rPh>
    <rPh sb="199" eb="202">
      <t>ケイゾクテキ</t>
    </rPh>
    <rPh sb="202" eb="204">
      <t>カンシ</t>
    </rPh>
    <phoneticPr fontId="6"/>
  </si>
  <si>
    <t>-</t>
  </si>
  <si>
    <t>-</t>
    <phoneticPr fontId="5"/>
  </si>
  <si>
    <t>-</t>
    <phoneticPr fontId="5"/>
  </si>
  <si>
    <t>-</t>
    <phoneticPr fontId="5"/>
  </si>
  <si>
    <t>-</t>
    <phoneticPr fontId="5"/>
  </si>
  <si>
    <t>本事業は、薬物の密売を防止するため、薬物密売組織や末端乱用者に対する取締りを徹底して行うこと等を目的としているため、予め目標値を設定することは困難である。</t>
  </si>
  <si>
    <t>間接的な指標として、麻薬取締官による麻薬・覚醒剤事犯の検挙人数を活用する。</t>
  </si>
  <si>
    <t>麻薬取締官による麻薬・覚醒剤事犯の検挙人数</t>
  </si>
  <si>
    <t>-</t>
    <phoneticPr fontId="5"/>
  </si>
  <si>
    <t>-</t>
    <phoneticPr fontId="5"/>
  </si>
  <si>
    <t>人</t>
    <rPh sb="0" eb="1">
      <t>ヒト</t>
    </rPh>
    <phoneticPr fontId="5"/>
  </si>
  <si>
    <t>人</t>
    <rPh sb="0" eb="1">
      <t>ヒト</t>
    </rPh>
    <phoneticPr fontId="6"/>
  </si>
  <si>
    <t>単位あたりコスト＝Ｘ／Ｙ
Ｘ：「執行額」(円)
Ｙ：「検挙人数」(人)
※本事業は複数年にわたる地道な捜査を経て検挙に至る事犯もある　　　　　　　　　　</t>
  </si>
  <si>
    <t>499,423,904/647</t>
  </si>
  <si>
    <t>505,564,948/647</t>
  </si>
  <si>
    <t>円／人</t>
    <rPh sb="0" eb="1">
      <t>エン</t>
    </rPh>
    <rPh sb="2" eb="3">
      <t>ヒト</t>
    </rPh>
    <phoneticPr fontId="6"/>
  </si>
  <si>
    <t>X / Y</t>
  </si>
  <si>
    <t>-</t>
    <phoneticPr fontId="5"/>
  </si>
  <si>
    <t>麻薬・覚醒剤等の乱用を防止すること【施策大目標３】</t>
    <rPh sb="0" eb="2">
      <t>マヤク</t>
    </rPh>
    <rPh sb="3" eb="6">
      <t>カクセイザイ</t>
    </rPh>
    <rPh sb="6" eb="7">
      <t>トウ</t>
    </rPh>
    <rPh sb="8" eb="10">
      <t>ランヨウ</t>
    </rPh>
    <rPh sb="11" eb="13">
      <t>ボウシ</t>
    </rPh>
    <rPh sb="18" eb="20">
      <t>セサク</t>
    </rPh>
    <rPh sb="20" eb="23">
      <t>ダイモクヒョウ</t>
    </rPh>
    <phoneticPr fontId="8"/>
  </si>
  <si>
    <t>規制されている乱用薬物について、不正流通の遮断及び乱用防止を推進すること【施策目標Ⅱ-3-1】</t>
    <rPh sb="37" eb="39">
      <t>セサク</t>
    </rPh>
    <rPh sb="39" eb="41">
      <t>モクヒョウ</t>
    </rPh>
    <phoneticPr fontId="8"/>
  </si>
  <si>
    <t>（参考）
薬物事犯の検挙人数
・全薬物事犯の検挙人数</t>
    <rPh sb="1" eb="3">
      <t>サンコウ</t>
    </rPh>
    <rPh sb="5" eb="7">
      <t>ヤクブツ</t>
    </rPh>
    <rPh sb="7" eb="9">
      <t>ジハン</t>
    </rPh>
    <rPh sb="10" eb="12">
      <t>ケンキョ</t>
    </rPh>
    <rPh sb="12" eb="14">
      <t>ニンズウ</t>
    </rPh>
    <rPh sb="16" eb="17">
      <t>ゼン</t>
    </rPh>
    <rPh sb="17" eb="19">
      <t>ヤクブツ</t>
    </rPh>
    <rPh sb="19" eb="21">
      <t>ジハン</t>
    </rPh>
    <rPh sb="22" eb="24">
      <t>ケンキョ</t>
    </rPh>
    <rPh sb="24" eb="26">
      <t>ニンズウ</t>
    </rPh>
    <phoneticPr fontId="8"/>
  </si>
  <si>
    <t>（参考）
薬物事犯の検挙人数
・覚醒剤事犯の検挙人数</t>
  </si>
  <si>
    <t>（参考）
薬物事犯の検挙人数
・大麻事犯の検挙人数</t>
  </si>
  <si>
    <t>人</t>
    <rPh sb="0" eb="1">
      <t>ニン</t>
    </rPh>
    <phoneticPr fontId="8"/>
  </si>
  <si>
    <t>-</t>
    <phoneticPr fontId="5"/>
  </si>
  <si>
    <t>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を行うことで、規制されている乱用薬物について、不正流通の遮断及び乱用防止を推進する。</t>
    <rPh sb="2" eb="5">
      <t>ボウリョクダン</t>
    </rPh>
    <rPh sb="6" eb="9">
      <t>ガイコクジン</t>
    </rPh>
    <rPh sb="12" eb="14">
      <t>ヤクブツ</t>
    </rPh>
    <rPh sb="14" eb="16">
      <t>ミツバイ</t>
    </rPh>
    <rPh sb="16" eb="18">
      <t>ソシキ</t>
    </rPh>
    <rPh sb="18" eb="19">
      <t>オヨ</t>
    </rPh>
    <rPh sb="26" eb="28">
      <t>ヤクブツ</t>
    </rPh>
    <rPh sb="29" eb="30">
      <t>カ</t>
    </rPh>
    <rPh sb="31" eb="32">
      <t>ウ</t>
    </rPh>
    <rPh sb="34" eb="36">
      <t>マッタン</t>
    </rPh>
    <rPh sb="36" eb="39">
      <t>ランヨウシャ</t>
    </rPh>
    <rPh sb="39" eb="40">
      <t>トウ</t>
    </rPh>
    <rPh sb="43" eb="45">
      <t>ヤクブツ</t>
    </rPh>
    <rPh sb="45" eb="47">
      <t>ジハン</t>
    </rPh>
    <rPh sb="48" eb="49">
      <t>タイ</t>
    </rPh>
    <rPh sb="51" eb="53">
      <t>トリシマリ</t>
    </rPh>
    <rPh sb="57" eb="59">
      <t>キュウソク</t>
    </rPh>
    <rPh sb="60" eb="62">
      <t>マンエン</t>
    </rPh>
    <rPh sb="67" eb="69">
      <t>タイマ</t>
    </rPh>
    <rPh sb="69" eb="71">
      <t>ジハン</t>
    </rPh>
    <rPh sb="71" eb="72">
      <t>トウ</t>
    </rPh>
    <rPh sb="73" eb="75">
      <t>トリシマリ</t>
    </rPh>
    <rPh sb="79" eb="82">
      <t>イリョウヨウ</t>
    </rPh>
    <rPh sb="82" eb="84">
      <t>マヤク</t>
    </rPh>
    <rPh sb="85" eb="87">
      <t>フセイ</t>
    </rPh>
    <rPh sb="87" eb="89">
      <t>リュウツウ</t>
    </rPh>
    <rPh sb="89" eb="91">
      <t>ボウシ</t>
    </rPh>
    <rPh sb="92" eb="94">
      <t>モクテキ</t>
    </rPh>
    <rPh sb="98" eb="100">
      <t>イリョウ</t>
    </rPh>
    <rPh sb="100" eb="102">
      <t>キカン</t>
    </rPh>
    <rPh sb="103" eb="105">
      <t>ヤッキョク</t>
    </rPh>
    <rPh sb="105" eb="106">
      <t>トウ</t>
    </rPh>
    <rPh sb="107" eb="108">
      <t>タイ</t>
    </rPh>
    <rPh sb="110" eb="112">
      <t>タチイリ</t>
    </rPh>
    <rPh sb="112" eb="114">
      <t>ケンサ</t>
    </rPh>
    <rPh sb="115" eb="117">
      <t>ジッシ</t>
    </rPh>
    <rPh sb="119" eb="121">
      <t>テキセイ</t>
    </rPh>
    <rPh sb="121" eb="123">
      <t>シヨウ</t>
    </rPh>
    <rPh sb="124" eb="126">
      <t>カンリ</t>
    </rPh>
    <rPh sb="127" eb="128">
      <t>オコナ</t>
    </rPh>
    <rPh sb="131" eb="133">
      <t>カンシ</t>
    </rPh>
    <rPh sb="134" eb="136">
      <t>シドウ</t>
    </rPh>
    <rPh sb="138" eb="139">
      <t>オコナ</t>
    </rPh>
    <rPh sb="144" eb="146">
      <t>キセイ</t>
    </rPh>
    <rPh sb="151" eb="153">
      <t>ランヨウ</t>
    </rPh>
    <rPh sb="153" eb="155">
      <t>ヤクブツ</t>
    </rPh>
    <rPh sb="160" eb="162">
      <t>フセイ</t>
    </rPh>
    <rPh sb="162" eb="164">
      <t>リュウツウ</t>
    </rPh>
    <rPh sb="165" eb="167">
      <t>シャダン</t>
    </rPh>
    <rPh sb="167" eb="168">
      <t>オヨ</t>
    </rPh>
    <rPh sb="169" eb="171">
      <t>ランヨウ</t>
    </rPh>
    <rPh sb="171" eb="173">
      <t>ボウシ</t>
    </rPh>
    <rPh sb="174" eb="176">
      <t>スイシン</t>
    </rPh>
    <phoneticPr fontId="8"/>
  </si>
  <si>
    <t>-</t>
    <phoneticPr fontId="5"/>
  </si>
  <si>
    <t>-</t>
    <phoneticPr fontId="5"/>
  </si>
  <si>
    <t>-</t>
    <phoneticPr fontId="5"/>
  </si>
  <si>
    <t>-</t>
    <phoneticPr fontId="5"/>
  </si>
  <si>
    <t>本事業は、薬物密売組織や末端乱用者に対する取締りを徹底し、薬物乱用の撲滅等を目標としており、効果的な情報の収集・分析とそれに基づいた捜査を行い、検挙に結びつけている。この結果、検挙実績はＨ２８・２９年度は６４７人、Ｈ３０年度は８８５人であった。</t>
    <rPh sb="110" eb="112">
      <t>ネンド</t>
    </rPh>
    <rPh sb="116" eb="117">
      <t>ニン</t>
    </rPh>
    <phoneticPr fontId="5"/>
  </si>
  <si>
    <t>512,628,519/885</t>
    <phoneticPr fontId="5"/>
  </si>
  <si>
    <t>国民の社会生活（治安）を守る事業であることから、国民のニーズは高いと言える。</t>
    <rPh sb="0" eb="2">
      <t>コクミン</t>
    </rPh>
    <rPh sb="3" eb="5">
      <t>シャカイ</t>
    </rPh>
    <rPh sb="5" eb="7">
      <t>セイカツ</t>
    </rPh>
    <rPh sb="8" eb="10">
      <t>チアン</t>
    </rPh>
    <rPh sb="12" eb="13">
      <t>マモ</t>
    </rPh>
    <rPh sb="14" eb="16">
      <t>ジギョウ</t>
    </rPh>
    <rPh sb="24" eb="26">
      <t>コクミン</t>
    </rPh>
    <rPh sb="31" eb="32">
      <t>タカ</t>
    </rPh>
    <rPh sb="34" eb="35">
      <t>イ</t>
    </rPh>
    <phoneticPr fontId="7"/>
  </si>
  <si>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rPh sb="0" eb="4">
      <t>トドウフケン</t>
    </rPh>
    <rPh sb="4" eb="5">
      <t>トウ</t>
    </rPh>
    <rPh sb="6" eb="8">
      <t>チホウ</t>
    </rPh>
    <rPh sb="8" eb="11">
      <t>ジチタイ</t>
    </rPh>
    <rPh sb="15" eb="17">
      <t>ジッシ</t>
    </rPh>
    <rPh sb="19" eb="21">
      <t>バアイ</t>
    </rPh>
    <rPh sb="24" eb="28">
      <t>トドウフケン</t>
    </rPh>
    <rPh sb="28" eb="29">
      <t>トウ</t>
    </rPh>
    <rPh sb="32" eb="34">
      <t>タイオウ</t>
    </rPh>
    <rPh sb="35" eb="37">
      <t>ソウイ</t>
    </rPh>
    <rPh sb="38" eb="41">
      <t>キンキュウジ</t>
    </rPh>
    <rPh sb="41" eb="42">
      <t>ナラ</t>
    </rPh>
    <rPh sb="44" eb="46">
      <t>ソウサ</t>
    </rPh>
    <rPh sb="46" eb="47">
      <t>ジ</t>
    </rPh>
    <rPh sb="48" eb="50">
      <t>レンケイ</t>
    </rPh>
    <rPh sb="50" eb="52">
      <t>タイオウ</t>
    </rPh>
    <rPh sb="52" eb="53">
      <t>トウ</t>
    </rPh>
    <rPh sb="54" eb="55">
      <t>イチジル</t>
    </rPh>
    <rPh sb="57" eb="59">
      <t>シショウ</t>
    </rPh>
    <rPh sb="60" eb="61">
      <t>ショウ</t>
    </rPh>
    <rPh sb="63" eb="65">
      <t>コクミン</t>
    </rPh>
    <rPh sb="66" eb="68">
      <t>セイメイ</t>
    </rPh>
    <rPh sb="69" eb="71">
      <t>ザイサン</t>
    </rPh>
    <rPh sb="72" eb="74">
      <t>ジュウダイ</t>
    </rPh>
    <rPh sb="75" eb="77">
      <t>ヒガイ</t>
    </rPh>
    <rPh sb="78" eb="79">
      <t>ショウ</t>
    </rPh>
    <rPh sb="84" eb="85">
      <t>カンガ</t>
    </rPh>
    <rPh sb="94" eb="95">
      <t>ホン</t>
    </rPh>
    <rPh sb="95" eb="97">
      <t>ジギョウ</t>
    </rPh>
    <rPh sb="98" eb="99">
      <t>クニ</t>
    </rPh>
    <rPh sb="102" eb="105">
      <t>イッタイテキ</t>
    </rPh>
    <rPh sb="106" eb="107">
      <t>オコナ</t>
    </rPh>
    <rPh sb="108" eb="110">
      <t>ヒツヨウ</t>
    </rPh>
    <phoneticPr fontId="7"/>
  </si>
  <si>
    <t>国民の社会生活（治安）を守る事業であることから、優先度の高い事業となっている。</t>
    <rPh sb="0" eb="2">
      <t>コクミン</t>
    </rPh>
    <rPh sb="3" eb="5">
      <t>シャカイ</t>
    </rPh>
    <rPh sb="5" eb="7">
      <t>セイカツ</t>
    </rPh>
    <rPh sb="8" eb="10">
      <t>チアン</t>
    </rPh>
    <rPh sb="12" eb="13">
      <t>マモ</t>
    </rPh>
    <rPh sb="14" eb="16">
      <t>ジギョウ</t>
    </rPh>
    <rPh sb="24" eb="27">
      <t>ユウセンド</t>
    </rPh>
    <rPh sb="28" eb="29">
      <t>タカ</t>
    </rPh>
    <rPh sb="30" eb="32">
      <t>ジギョウ</t>
    </rPh>
    <phoneticPr fontId="7"/>
  </si>
  <si>
    <t>‐</t>
  </si>
  <si>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7"/>
  </si>
  <si>
    <t>麻薬取締活動に真に必要な経費に限定している。</t>
    <rPh sb="0" eb="2">
      <t>マヤク</t>
    </rPh>
    <rPh sb="2" eb="4">
      <t>トリシマリ</t>
    </rPh>
    <rPh sb="4" eb="6">
      <t>カツドウ</t>
    </rPh>
    <rPh sb="7" eb="8">
      <t>シン</t>
    </rPh>
    <rPh sb="9" eb="11">
      <t>ヒツヨウ</t>
    </rPh>
    <rPh sb="12" eb="14">
      <t>ケイヒ</t>
    </rPh>
    <rPh sb="15" eb="17">
      <t>ゲンテイ</t>
    </rPh>
    <phoneticPr fontId="7"/>
  </si>
  <si>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検挙実績はＨ２９年度６４７人からＨ３０年度８８５人と大きく増加しており、成果をあげている。</t>
    <rPh sb="0" eb="1">
      <t>ホン</t>
    </rPh>
    <rPh sb="1" eb="3">
      <t>ジギョウ</t>
    </rPh>
    <rPh sb="5" eb="7">
      <t>ヤクブツ</t>
    </rPh>
    <rPh sb="7" eb="9">
      <t>ランヨウ</t>
    </rPh>
    <rPh sb="10" eb="12">
      <t>ボクメツ</t>
    </rPh>
    <rPh sb="12" eb="13">
      <t>トウ</t>
    </rPh>
    <rPh sb="14" eb="16">
      <t>モクヒョウ</t>
    </rPh>
    <rPh sb="19" eb="21">
      <t>ヤクブツ</t>
    </rPh>
    <rPh sb="21" eb="23">
      <t>ミツバイ</t>
    </rPh>
    <rPh sb="23" eb="25">
      <t>ソシキ</t>
    </rPh>
    <rPh sb="26" eb="29">
      <t>ランヨウシャ</t>
    </rPh>
    <rPh sb="29" eb="30">
      <t>トウ</t>
    </rPh>
    <rPh sb="31" eb="33">
      <t>トリシマリ</t>
    </rPh>
    <rPh sb="34" eb="35">
      <t>オコナ</t>
    </rPh>
    <rPh sb="49" eb="52">
      <t>テイリョウテキ</t>
    </rPh>
    <rPh sb="53" eb="55">
      <t>モクヒョウ</t>
    </rPh>
    <rPh sb="56" eb="58">
      <t>セッテイ</t>
    </rPh>
    <rPh sb="63" eb="65">
      <t>コンナン</t>
    </rPh>
    <rPh sb="71" eb="73">
      <t>ダイタイ</t>
    </rPh>
    <rPh sb="73" eb="75">
      <t>シヒョウ</t>
    </rPh>
    <rPh sb="78" eb="80">
      <t>マヤク</t>
    </rPh>
    <rPh sb="80" eb="83">
      <t>トリシマリカン</t>
    </rPh>
    <rPh sb="86" eb="88">
      <t>マヤク</t>
    </rPh>
    <rPh sb="89" eb="92">
      <t>カクセイザイ</t>
    </rPh>
    <rPh sb="92" eb="94">
      <t>ジハン</t>
    </rPh>
    <rPh sb="95" eb="97">
      <t>ケンキョ</t>
    </rPh>
    <rPh sb="97" eb="99">
      <t>ニンズウ</t>
    </rPh>
    <rPh sb="100" eb="102">
      <t>セッテイ</t>
    </rPh>
    <phoneticPr fontId="7"/>
  </si>
  <si>
    <t>厚生労働省</t>
  </si>
  <si>
    <t>麻薬・覚せい剤等対策費</t>
  </si>
  <si>
    <t>危険ドラッグ対策費</t>
    <rPh sb="0" eb="2">
      <t>キケン</t>
    </rPh>
    <rPh sb="6" eb="9">
      <t>タイサクヒ</t>
    </rPh>
    <phoneticPr fontId="6"/>
  </si>
  <si>
    <t>○麻薬・覚せい剤等対策費
1．地方厚生局麻薬取締部及び都道府県における麻薬取締行政職員に対する研修
2．野生大麻・けしの除去
3．国民運動として開催する麻薬・覚醒剤乱用防止運動の地区大会開催
4．危険ドラッグの分析、乱用薬物の鑑定法整備等
5．再乱用薬物防止対策講習会の開催等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rPh sb="1" eb="3">
      <t>マヤク</t>
    </rPh>
    <rPh sb="4" eb="5">
      <t>カク</t>
    </rPh>
    <rPh sb="7" eb="9">
      <t>ザイトウ</t>
    </rPh>
    <rPh sb="9" eb="12">
      <t>タイサクヒ</t>
    </rPh>
    <rPh sb="141" eb="143">
      <t>キケン</t>
    </rPh>
    <rPh sb="147" eb="150">
      <t>タイサクヒ</t>
    </rPh>
    <rPh sb="153" eb="155">
      <t>キケン</t>
    </rPh>
    <rPh sb="160" eb="162">
      <t>ブンセキ</t>
    </rPh>
    <rPh sb="163" eb="165">
      <t>ランヨウ</t>
    </rPh>
    <rPh sb="165" eb="167">
      <t>ヤクブツ</t>
    </rPh>
    <rPh sb="168" eb="170">
      <t>カンテイ</t>
    </rPh>
    <rPh sb="170" eb="173">
      <t>ホウセイビ</t>
    </rPh>
    <rPh sb="173" eb="174">
      <t>トウ</t>
    </rPh>
    <rPh sb="176" eb="177">
      <t>アラ</t>
    </rPh>
    <rPh sb="179" eb="181">
      <t>セイブン</t>
    </rPh>
    <rPh sb="182" eb="184">
      <t>シテイ</t>
    </rPh>
    <rPh sb="184" eb="186">
      <t>ヤクブツ</t>
    </rPh>
    <rPh sb="188" eb="190">
      <t>シテイ</t>
    </rPh>
    <rPh sb="191" eb="193">
      <t>ヒツヨウ</t>
    </rPh>
    <rPh sb="194" eb="196">
      <t>ブンセキ</t>
    </rPh>
    <rPh sb="196" eb="197">
      <t>トウ</t>
    </rPh>
    <rPh sb="198" eb="199">
      <t>オコナ</t>
    </rPh>
    <rPh sb="204" eb="206">
      <t>ヤクブツ</t>
    </rPh>
    <rPh sb="206" eb="208">
      <t>タイサク</t>
    </rPh>
    <rPh sb="208" eb="210">
      <t>コクサイ</t>
    </rPh>
    <rPh sb="210" eb="212">
      <t>ジョウホウ</t>
    </rPh>
    <rPh sb="212" eb="214">
      <t>シュウシュウ</t>
    </rPh>
    <rPh sb="216" eb="218">
      <t>ショクイン</t>
    </rPh>
    <rPh sb="219" eb="221">
      <t>ホンコン</t>
    </rPh>
    <rPh sb="222" eb="224">
      <t>ハケン</t>
    </rPh>
    <rPh sb="226" eb="228">
      <t>カイガイ</t>
    </rPh>
    <rPh sb="229" eb="231">
      <t>ソウサ</t>
    </rPh>
    <rPh sb="231" eb="233">
      <t>キカン</t>
    </rPh>
    <rPh sb="234" eb="236">
      <t>ホチョウ</t>
    </rPh>
    <rPh sb="237" eb="238">
      <t>ア</t>
    </rPh>
    <rPh sb="243" eb="245">
      <t>レンケイ</t>
    </rPh>
    <rPh sb="247" eb="249">
      <t>ヤクブツ</t>
    </rPh>
    <rPh sb="249" eb="251">
      <t>ハンザイ</t>
    </rPh>
    <rPh sb="251" eb="253">
      <t>カイメツ</t>
    </rPh>
    <rPh sb="254" eb="255">
      <t>ム</t>
    </rPh>
    <rPh sb="257" eb="259">
      <t>ジョウホウ</t>
    </rPh>
    <rPh sb="259" eb="261">
      <t>シュウシュウ</t>
    </rPh>
    <rPh sb="261" eb="263">
      <t>カツドウ</t>
    </rPh>
    <rPh sb="264" eb="265">
      <t>ハカ</t>
    </rPh>
    <phoneticPr fontId="6"/>
  </si>
  <si>
    <t>　適切に予算を執行しており、このまま継続して事業を実施する。
　検挙実績も大きく増加するなど着実な成果を挙げており、薬物乱用の撲滅に向けて一層の対応強化が必要である。</t>
    <rPh sb="1" eb="3">
      <t>テキセツ</t>
    </rPh>
    <rPh sb="4" eb="6">
      <t>ヨサン</t>
    </rPh>
    <rPh sb="7" eb="9">
      <t>シッコウ</t>
    </rPh>
    <rPh sb="18" eb="20">
      <t>ケイゾク</t>
    </rPh>
    <rPh sb="22" eb="24">
      <t>ジギョウ</t>
    </rPh>
    <rPh sb="25" eb="27">
      <t>ジッシ</t>
    </rPh>
    <rPh sb="32" eb="34">
      <t>ケンキョ</t>
    </rPh>
    <rPh sb="34" eb="36">
      <t>ジッセキ</t>
    </rPh>
    <rPh sb="37" eb="38">
      <t>オオ</t>
    </rPh>
    <rPh sb="40" eb="42">
      <t>ゾウカ</t>
    </rPh>
    <rPh sb="46" eb="48">
      <t>チャクジツ</t>
    </rPh>
    <rPh sb="49" eb="51">
      <t>セイカ</t>
    </rPh>
    <rPh sb="52" eb="53">
      <t>ア</t>
    </rPh>
    <rPh sb="58" eb="60">
      <t>ヤクブツ</t>
    </rPh>
    <rPh sb="60" eb="62">
      <t>ランヨウ</t>
    </rPh>
    <rPh sb="63" eb="65">
      <t>ボクメツ</t>
    </rPh>
    <rPh sb="66" eb="67">
      <t>ム</t>
    </rPh>
    <rPh sb="72" eb="74">
      <t>タイオウ</t>
    </rPh>
    <rPh sb="77" eb="79">
      <t>ヒツヨウ</t>
    </rPh>
    <phoneticPr fontId="6"/>
  </si>
  <si>
    <t>640</t>
    <phoneticPr fontId="5"/>
  </si>
  <si>
    <t>341</t>
    <phoneticPr fontId="5"/>
  </si>
  <si>
    <t>580</t>
    <phoneticPr fontId="5"/>
  </si>
  <si>
    <t>352</t>
    <phoneticPr fontId="5"/>
  </si>
  <si>
    <t>517</t>
    <phoneticPr fontId="5"/>
  </si>
  <si>
    <t>349</t>
    <phoneticPr fontId="5"/>
  </si>
  <si>
    <t>330</t>
    <phoneticPr fontId="5"/>
  </si>
  <si>
    <t>359</t>
    <phoneticPr fontId="5"/>
  </si>
  <si>
    <t>麻薬等乱用防止対策業務庁費</t>
    <phoneticPr fontId="5"/>
  </si>
  <si>
    <t>麻薬等乱用防止対策旅費</t>
    <phoneticPr fontId="5"/>
  </si>
  <si>
    <t>麻薬等乱用防止対策活動費</t>
    <phoneticPr fontId="5"/>
  </si>
  <si>
    <t>麻薬取締旅費</t>
    <phoneticPr fontId="5"/>
  </si>
  <si>
    <t>備品費</t>
    <rPh sb="0" eb="3">
      <t>ビヒンヒ</t>
    </rPh>
    <phoneticPr fontId="6"/>
  </si>
  <si>
    <t>捜査用備品購入</t>
  </si>
  <si>
    <t>捜査用備品購入</t>
    <phoneticPr fontId="5"/>
  </si>
  <si>
    <t>A.ユニアデックス㈱</t>
    <phoneticPr fontId="5"/>
  </si>
  <si>
    <t>借料及び損料</t>
    <phoneticPr fontId="5"/>
  </si>
  <si>
    <t>鑑定用機器賃貸借料</t>
    <phoneticPr fontId="5"/>
  </si>
  <si>
    <t>B.日立キャピタル㈱</t>
    <phoneticPr fontId="5"/>
  </si>
  <si>
    <t>通信運搬費</t>
    <phoneticPr fontId="5"/>
  </si>
  <si>
    <t>電話料金</t>
    <phoneticPr fontId="5"/>
  </si>
  <si>
    <t>C.ソフトバンク㈱</t>
    <phoneticPr fontId="5"/>
  </si>
  <si>
    <t>D.㈱ダイケンビルサービス</t>
    <phoneticPr fontId="5"/>
  </si>
  <si>
    <t>雑役務費</t>
    <phoneticPr fontId="5"/>
  </si>
  <si>
    <t>合同庁舎分担金</t>
    <phoneticPr fontId="5"/>
  </si>
  <si>
    <t>事務費</t>
    <rPh sb="0" eb="3">
      <t>ジムヒ</t>
    </rPh>
    <phoneticPr fontId="5"/>
  </si>
  <si>
    <t>人件費</t>
    <rPh sb="0" eb="3">
      <t>ジンケンヒ</t>
    </rPh>
    <phoneticPr fontId="5"/>
  </si>
  <si>
    <t>E.東海北陸厚生局資金前渡官吏</t>
    <phoneticPr fontId="5"/>
  </si>
  <si>
    <t>F.関東信越厚生局麻薬取締部資金前渡官吏</t>
    <phoneticPr fontId="5"/>
  </si>
  <si>
    <t>捜査関連経費</t>
    <rPh sb="0" eb="6">
      <t>ソウサカンレンケイヒ</t>
    </rPh>
    <phoneticPr fontId="5"/>
  </si>
  <si>
    <t>逮捕術講師謝金</t>
    <phoneticPr fontId="5"/>
  </si>
  <si>
    <t>諸謝金</t>
    <rPh sb="0" eb="1">
      <t>ショ</t>
    </rPh>
    <rPh sb="1" eb="3">
      <t>シャキン</t>
    </rPh>
    <phoneticPr fontId="5"/>
  </si>
  <si>
    <t>G.個人A</t>
    <phoneticPr fontId="5"/>
  </si>
  <si>
    <t>個人A</t>
    <phoneticPr fontId="5"/>
  </si>
  <si>
    <t>個人A</t>
  </si>
  <si>
    <t>逮捕術講師謝金</t>
    <phoneticPr fontId="5"/>
  </si>
  <si>
    <t>逮捕術講師謝金</t>
  </si>
  <si>
    <t>個人B</t>
  </si>
  <si>
    <t>個人C</t>
  </si>
  <si>
    <t>東税務署</t>
  </si>
  <si>
    <t>逮捕術講師謝金に係る源泉所得税</t>
  </si>
  <si>
    <t>その他</t>
  </si>
  <si>
    <t>㈱クオレ・コーポレーション</t>
  </si>
  <si>
    <t>1011001006629</t>
  </si>
  <si>
    <t>職員研修講師謝金</t>
  </si>
  <si>
    <t>浦和税務署</t>
  </si>
  <si>
    <t>有</t>
  </si>
  <si>
    <t>△</t>
  </si>
  <si>
    <t>一者応札となったものについては、仕様書内容の見直しや、十分な納期を確保可能な調達スケジュールを策定することとする。</t>
    <rPh sb="0" eb="1">
      <t>1</t>
    </rPh>
    <rPh sb="1" eb="2">
      <t>シャ</t>
    </rPh>
    <rPh sb="2" eb="4">
      <t>オウサツ</t>
    </rPh>
    <rPh sb="16" eb="19">
      <t>シヨウショ</t>
    </rPh>
    <rPh sb="19" eb="21">
      <t>ナイヨウ</t>
    </rPh>
    <rPh sb="22" eb="24">
      <t>ミナオ</t>
    </rPh>
    <rPh sb="27" eb="29">
      <t>ジュウブン</t>
    </rPh>
    <rPh sb="30" eb="32">
      <t>ノウキ</t>
    </rPh>
    <rPh sb="33" eb="35">
      <t>カクホ</t>
    </rPh>
    <rPh sb="35" eb="37">
      <t>カノウ</t>
    </rPh>
    <rPh sb="38" eb="40">
      <t>チョウタツ</t>
    </rPh>
    <rPh sb="47" eb="49">
      <t>サクテイ</t>
    </rPh>
    <phoneticPr fontId="6"/>
  </si>
  <si>
    <t>ユニアデックス㈱</t>
  </si>
  <si>
    <t>8010601024653</t>
  </si>
  <si>
    <t>6180301013396</t>
  </si>
  <si>
    <t>東京トヨペット㈱</t>
  </si>
  <si>
    <t>8010401020720</t>
  </si>
  <si>
    <t>㈱リガク</t>
  </si>
  <si>
    <t>札幌トヨペット㈱</t>
  </si>
  <si>
    <t>埼玉トヨタ自動車㈱</t>
  </si>
  <si>
    <t>尾崎理化㈱</t>
  </si>
  <si>
    <t>リーガルテック㈱</t>
  </si>
  <si>
    <t>8010401100258</t>
  </si>
  <si>
    <t>㈱ミリオンオートサービス</t>
  </si>
  <si>
    <t>大阪トヨタ自動車㈱</t>
  </si>
  <si>
    <t>オリンパスメディカルサイエンス㈱</t>
  </si>
  <si>
    <t>一般競争契約（最低価格）</t>
  </si>
  <si>
    <t>捜査用車両交換購入</t>
  </si>
  <si>
    <t>一般競争契約（総合評価）</t>
  </si>
  <si>
    <t>鑑定用消耗品等購入</t>
  </si>
  <si>
    <t>随意契約（少額）</t>
  </si>
  <si>
    <t>随意契約（その他）</t>
  </si>
  <si>
    <t>自動車リサイクル料</t>
  </si>
  <si>
    <t>鑑定用備品購入</t>
  </si>
  <si>
    <t>-</t>
    <phoneticPr fontId="5"/>
  </si>
  <si>
    <t>-</t>
    <phoneticPr fontId="5"/>
  </si>
  <si>
    <t>-</t>
    <phoneticPr fontId="5"/>
  </si>
  <si>
    <t>日立キャピタル㈱</t>
  </si>
  <si>
    <t>オリックス・レンテック㈱</t>
  </si>
  <si>
    <t>ＮＥＣネクサソリュ－ションズ㈱</t>
  </si>
  <si>
    <t>3020001090176</t>
  </si>
  <si>
    <t>7010401022924</t>
  </si>
  <si>
    <t>鑑定用機器賃貸借料</t>
  </si>
  <si>
    <t>捜査用機器賃貸借料</t>
  </si>
  <si>
    <t>システム機器賃貸借料</t>
  </si>
  <si>
    <t>国庫債務負担行為等</t>
  </si>
  <si>
    <t>-</t>
    <phoneticPr fontId="5"/>
  </si>
  <si>
    <t>-</t>
    <phoneticPr fontId="5"/>
  </si>
  <si>
    <t>-</t>
    <phoneticPr fontId="5"/>
  </si>
  <si>
    <t>-</t>
    <phoneticPr fontId="5"/>
  </si>
  <si>
    <t>ソフトバンク㈱</t>
  </si>
  <si>
    <t>西日本電信電話㈱</t>
  </si>
  <si>
    <t>日本郵便㈱</t>
  </si>
  <si>
    <t>ＫＤＤＩ㈱</t>
  </si>
  <si>
    <t>㈱ＮＴＴ東日本</t>
  </si>
  <si>
    <t>㈱雄飛堂</t>
  </si>
  <si>
    <t>㈱佐野文具</t>
  </si>
  <si>
    <t>東日本電信電話㈱</t>
  </si>
  <si>
    <t>エヌ・ティ・ティ・コミュニケーションズ㈱</t>
  </si>
  <si>
    <t>9010401052465</t>
  </si>
  <si>
    <t>7120001077523</t>
  </si>
  <si>
    <t>9011101031552</t>
  </si>
  <si>
    <t>2030001010159</t>
  </si>
  <si>
    <t>2030001008715</t>
  </si>
  <si>
    <t>後納郵便料金</t>
  </si>
  <si>
    <t>切手代</t>
  </si>
  <si>
    <t>電話回線料</t>
  </si>
  <si>
    <t>㈱ダイケンビルサービス</t>
  </si>
  <si>
    <t>国際ビルサービス㈱</t>
  </si>
  <si>
    <t>㈱ワイ・イー・シー</t>
  </si>
  <si>
    <t>富士ゼロックス㈱</t>
  </si>
  <si>
    <t>九段ＰＦＩサービス㈱</t>
  </si>
  <si>
    <t>㈱西日本美装</t>
  </si>
  <si>
    <t>㈱セント</t>
  </si>
  <si>
    <t>㈱ミナミ商事</t>
  </si>
  <si>
    <t>水戸事務用品㈱</t>
  </si>
  <si>
    <t>大丸㈱</t>
  </si>
  <si>
    <t>9010001122288</t>
  </si>
  <si>
    <t>9012301002748</t>
  </si>
  <si>
    <t>1370001008806</t>
  </si>
  <si>
    <t>5430001009629</t>
  </si>
  <si>
    <t>4010001030396</t>
  </si>
  <si>
    <t>合同庁舎分担金</t>
  </si>
  <si>
    <t>ソフトウェア研修・保守</t>
  </si>
  <si>
    <t>ソフトウェア保守</t>
  </si>
  <si>
    <t>複合機保守</t>
  </si>
  <si>
    <t>執務室改修等</t>
  </si>
  <si>
    <t>ネットワークカメラ取替工事</t>
  </si>
  <si>
    <t>東海北陸厚生局資金前渡官吏</t>
  </si>
  <si>
    <t>関東信越厚生局資金前渡官吏</t>
  </si>
  <si>
    <t>沖縄電力㈱</t>
  </si>
  <si>
    <t>東北厚生局資金前渡官吏</t>
  </si>
  <si>
    <t>國際油化㈱</t>
  </si>
  <si>
    <t>関西電力㈱</t>
  </si>
  <si>
    <t>㈱喜多村石油店</t>
  </si>
  <si>
    <t>㈱ＥＮＥＯＳウイング</t>
  </si>
  <si>
    <t>東京電力エナジーパ－トナー㈱</t>
  </si>
  <si>
    <t>東洋カーマックス㈱</t>
  </si>
  <si>
    <t>3360001008565</t>
  </si>
  <si>
    <t>7120001067771</t>
  </si>
  <si>
    <t>人件費</t>
  </si>
  <si>
    <t>ガソリン代</t>
  </si>
  <si>
    <t>公用車整備代</t>
  </si>
  <si>
    <t>関東信越厚生局麻薬取締部資金前渡官吏</t>
  </si>
  <si>
    <t>近畿厚生局麻薬取締部資金前渡官吏</t>
  </si>
  <si>
    <t>九州厚生局麻薬取締部資金前渡官吏</t>
  </si>
  <si>
    <t>東海北陸厚生局麻薬取締部資金前渡官吏</t>
  </si>
  <si>
    <t>中国四国厚生局麻薬取締部資金前渡官吏</t>
  </si>
  <si>
    <t>北海道厚生局麻薬取締部資金前渡官吏</t>
  </si>
  <si>
    <t>東北厚生局麻薬取締部資金前渡官吏</t>
  </si>
  <si>
    <t>四国厚生支局麻薬取締部資金前渡官吏</t>
  </si>
  <si>
    <t>九州厚生局沖縄麻薬取締支所資金前渡官吏</t>
  </si>
  <si>
    <t>捜査関連経費</t>
  </si>
  <si>
    <t>ＪＡ三井リース㈱</t>
  </si>
  <si>
    <t>日通商事㈱</t>
  </si>
  <si>
    <t>リコーリース㈱</t>
  </si>
  <si>
    <t>B</t>
  </si>
  <si>
    <t>8010701022466</t>
  </si>
  <si>
    <t>1010001025515</t>
  </si>
  <si>
    <t>電話回線料等</t>
    <rPh sb="5" eb="6">
      <t>ナド</t>
    </rPh>
    <phoneticPr fontId="5"/>
  </si>
  <si>
    <t>点検対象外</t>
    <rPh sb="0" eb="2">
      <t>テンケン</t>
    </rPh>
    <rPh sb="2" eb="5">
      <t>タイショウガイ</t>
    </rPh>
    <phoneticPr fontId="5"/>
  </si>
  <si>
    <t>規制されている乱用薬物について、不正流通の遮断及び乱用防止を推進するために必要な事業であることから、引き続き、必要な予算額を確保し、適正な執行に努めること。</t>
    <rPh sb="37" eb="39">
      <t>ヒツヨウ</t>
    </rPh>
    <rPh sb="40" eb="42">
      <t>ジギョウ</t>
    </rPh>
    <rPh sb="50" eb="51">
      <t>ヒ</t>
    </rPh>
    <rPh sb="52" eb="53">
      <t>ツヅ</t>
    </rPh>
    <rPh sb="55" eb="57">
      <t>ヒツヨウ</t>
    </rPh>
    <rPh sb="58" eb="61">
      <t>ヨサンガク</t>
    </rPh>
    <rPh sb="62" eb="64">
      <t>カクホ</t>
    </rPh>
    <rPh sb="66" eb="68">
      <t>テキセイ</t>
    </rPh>
    <rPh sb="69" eb="71">
      <t>シッコウ</t>
    </rPh>
    <rPh sb="72" eb="73">
      <t>ツト</t>
    </rPh>
    <phoneticPr fontId="5"/>
  </si>
  <si>
    <t>-</t>
    <phoneticPr fontId="5"/>
  </si>
  <si>
    <t>　我が国における平成30年度の薬物事犯の検挙人員は14,322人と依然として1万人を超えて高い水準で推移している。また、大麻の検挙人員は5年連続で増加し過去最多の3,762人となり、３０歳未満の占める割合が５０％を超えるなど深刻な状況である。
　平成30年8月には「第五次薬物乱用防止五か年戦略」が策定され、密輸対策の強化や未規制物質等へ対応など政府を挙げた対策を講ずるとされており、麻薬取締部はより一層の取締体制の充実や強化を求められている。
　このように、政府一丸となって実施している薬物対策の一翼を担う麻薬取締官が行う麻薬・覚せい剤等対策事業は、今後も国が先頭に立って行う必要があるプライオリティの高い政策課題であると考える。</t>
    <rPh sb="8" eb="10">
      <t>ヘイセイ</t>
    </rPh>
    <rPh sb="12" eb="13">
      <t>ネン</t>
    </rPh>
    <rPh sb="13" eb="14">
      <t>ド</t>
    </rPh>
    <rPh sb="17" eb="19">
      <t>ジハン</t>
    </rPh>
    <rPh sb="20" eb="22">
      <t>ケンキョ</t>
    </rPh>
    <rPh sb="22" eb="24">
      <t>ジンイン</t>
    </rPh>
    <rPh sb="31" eb="32">
      <t>ニン</t>
    </rPh>
    <rPh sb="33" eb="35">
      <t>イゼン</t>
    </rPh>
    <rPh sb="39" eb="41">
      <t>マンニン</t>
    </rPh>
    <rPh sb="42" eb="43">
      <t>コ</t>
    </rPh>
    <rPh sb="45" eb="46">
      <t>タカ</t>
    </rPh>
    <rPh sb="47" eb="49">
      <t>スイジュン</t>
    </rPh>
    <rPh sb="50" eb="52">
      <t>スイイ</t>
    </rPh>
    <rPh sb="60" eb="62">
      <t>タイマ</t>
    </rPh>
    <rPh sb="63" eb="65">
      <t>ケンキョ</t>
    </rPh>
    <rPh sb="65" eb="67">
      <t>ジンイン</t>
    </rPh>
    <rPh sb="69" eb="70">
      <t>ネン</t>
    </rPh>
    <rPh sb="70" eb="72">
      <t>レンゾク</t>
    </rPh>
    <rPh sb="73" eb="75">
      <t>ゾウカ</t>
    </rPh>
    <rPh sb="76" eb="78">
      <t>カコ</t>
    </rPh>
    <rPh sb="78" eb="80">
      <t>サイタ</t>
    </rPh>
    <rPh sb="86" eb="87">
      <t>ニン</t>
    </rPh>
    <rPh sb="93" eb="94">
      <t>サイ</t>
    </rPh>
    <rPh sb="94" eb="96">
      <t>ミマン</t>
    </rPh>
    <rPh sb="97" eb="98">
      <t>シ</t>
    </rPh>
    <rPh sb="100" eb="102">
      <t>ワリアイ</t>
    </rPh>
    <rPh sb="107" eb="108">
      <t>コ</t>
    </rPh>
    <rPh sb="112" eb="114">
      <t>シンコク</t>
    </rPh>
    <rPh sb="115" eb="117">
      <t>ジョウキョウ</t>
    </rPh>
    <rPh sb="169" eb="171">
      <t>タイオウ</t>
    </rPh>
    <rPh sb="232" eb="234">
      <t>イチガン</t>
    </rPh>
    <rPh sb="312" eb="313">
      <t>カンガ</t>
    </rPh>
    <phoneticPr fontId="6"/>
  </si>
  <si>
    <t>麻薬取締業務庁費</t>
    <phoneticPr fontId="5"/>
  </si>
  <si>
    <t>谷　祐次（地方課）
田中　徹（監視指導・麻薬対策課）</t>
    <rPh sb="0" eb="1">
      <t>タニ</t>
    </rPh>
    <rPh sb="2" eb="4">
      <t>ユウジ</t>
    </rPh>
    <rPh sb="10" eb="12">
      <t>タナカ</t>
    </rPh>
    <rPh sb="13" eb="14">
      <t>トオル</t>
    </rPh>
    <phoneticPr fontId="5"/>
  </si>
  <si>
    <t>密輸対策を含む取締体制の強化による増等
「新しい日本のための優先課題推進枠」31</t>
    <rPh sb="0" eb="2">
      <t>ミツユ</t>
    </rPh>
    <rPh sb="2" eb="4">
      <t>タイサク</t>
    </rPh>
    <rPh sb="21" eb="22">
      <t>アタラ</t>
    </rPh>
    <rPh sb="24" eb="26">
      <t>ニホン</t>
    </rPh>
    <rPh sb="30" eb="32">
      <t>ユウセン</t>
    </rPh>
    <rPh sb="32" eb="34">
      <t>カダイ</t>
    </rPh>
    <rPh sb="34" eb="36">
      <t>スイシン</t>
    </rPh>
    <rPh sb="36" eb="37">
      <t>ワク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</si>
</sst>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者&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center" vertical="center" wrapText="1"/>
      <protection locked="0"/>
    </xf>
    <xf numFmtId="183" fontId="0" fillId="5" borderId="11" xfId="0" applyNumberFormat="1" applyFont="1" applyFill="1" applyBorder="1" applyAlignment="1" applyProtection="1">
      <alignment horizontal="right" vertical="center" wrapText="1"/>
      <protection locked="0"/>
    </xf>
    <xf numFmtId="183" fontId="3" fillId="5"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3" fontId="0" fillId="0" borderId="11" xfId="0" applyNumberFormat="1" applyFont="1" applyFill="1" applyBorder="1" applyAlignment="1" applyProtection="1">
      <alignment horizontal="right" vertical="center" wrapText="1"/>
      <protection locked="0"/>
    </xf>
    <xf numFmtId="183"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right" vertical="center" wrapText="1"/>
      <protection locked="0"/>
    </xf>
    <xf numFmtId="176"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740</xdr:row>
      <xdr:rowOff>0</xdr:rowOff>
    </xdr:from>
    <xdr:to>
      <xdr:col>46</xdr:col>
      <xdr:colOff>9525</xdr:colOff>
      <xdr:row>765</xdr:row>
      <xdr:rowOff>276225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9710975"/>
          <a:ext cx="7610475" cy="9972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5" zoomScaleNormal="75" zoomScaleSheetLayoutView="75" zoomScalePageLayoutView="85" workbookViewId="0">
      <selection activeCell="J1111" sqref="J1111:O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379</v>
      </c>
      <c r="AT2" s="220"/>
      <c r="AU2" s="220"/>
      <c r="AV2" s="52" t="str">
        <f>IF(AW2="", "", "-")</f>
        <v/>
      </c>
      <c r="AW2" s="402"/>
      <c r="AX2" s="402"/>
    </row>
    <row r="3" spans="1:50" ht="21" customHeight="1" thickBot="1" x14ac:dyDescent="0.2">
      <c r="A3" s="543" t="s">
        <v>538</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568</v>
      </c>
      <c r="AK3" s="545"/>
      <c r="AL3" s="545"/>
      <c r="AM3" s="545"/>
      <c r="AN3" s="545"/>
      <c r="AO3" s="545"/>
      <c r="AP3" s="545"/>
      <c r="AQ3" s="545"/>
      <c r="AR3" s="545"/>
      <c r="AS3" s="545"/>
      <c r="AT3" s="545"/>
      <c r="AU3" s="545"/>
      <c r="AV3" s="545"/>
      <c r="AW3" s="545"/>
      <c r="AX3" s="24" t="s">
        <v>65</v>
      </c>
    </row>
    <row r="4" spans="1:50" ht="30" customHeight="1" x14ac:dyDescent="0.15">
      <c r="A4" s="742" t="s">
        <v>25</v>
      </c>
      <c r="B4" s="743"/>
      <c r="C4" s="743"/>
      <c r="D4" s="743"/>
      <c r="E4" s="743"/>
      <c r="F4" s="743"/>
      <c r="G4" s="718" t="s">
        <v>564</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565</v>
      </c>
      <c r="AF4" s="724"/>
      <c r="AG4" s="724"/>
      <c r="AH4" s="724"/>
      <c r="AI4" s="724"/>
      <c r="AJ4" s="724"/>
      <c r="AK4" s="724"/>
      <c r="AL4" s="724"/>
      <c r="AM4" s="724"/>
      <c r="AN4" s="724"/>
      <c r="AO4" s="724"/>
      <c r="AP4" s="725"/>
      <c r="AQ4" s="726" t="s">
        <v>2</v>
      </c>
      <c r="AR4" s="721"/>
      <c r="AS4" s="721"/>
      <c r="AT4" s="721"/>
      <c r="AU4" s="721"/>
      <c r="AV4" s="721"/>
      <c r="AW4" s="721"/>
      <c r="AX4" s="727"/>
    </row>
    <row r="5" spans="1:50" ht="51" customHeight="1" x14ac:dyDescent="0.15">
      <c r="A5" s="728" t="s">
        <v>67</v>
      </c>
      <c r="B5" s="729"/>
      <c r="C5" s="729"/>
      <c r="D5" s="729"/>
      <c r="E5" s="729"/>
      <c r="F5" s="730"/>
      <c r="G5" s="578" t="s">
        <v>118</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567</v>
      </c>
      <c r="AF5" s="737"/>
      <c r="AG5" s="737"/>
      <c r="AH5" s="737"/>
      <c r="AI5" s="737"/>
      <c r="AJ5" s="737"/>
      <c r="AK5" s="737"/>
      <c r="AL5" s="737"/>
      <c r="AM5" s="737"/>
      <c r="AN5" s="737"/>
      <c r="AO5" s="737"/>
      <c r="AP5" s="738"/>
      <c r="AQ5" s="739" t="s">
        <v>779</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117" customHeight="1" x14ac:dyDescent="0.15">
      <c r="A7" s="846" t="s">
        <v>22</v>
      </c>
      <c r="B7" s="847"/>
      <c r="C7" s="847"/>
      <c r="D7" s="847"/>
      <c r="E7" s="847"/>
      <c r="F7" s="848"/>
      <c r="G7" s="849" t="s">
        <v>569</v>
      </c>
      <c r="H7" s="850"/>
      <c r="I7" s="850"/>
      <c r="J7" s="850"/>
      <c r="K7" s="850"/>
      <c r="L7" s="850"/>
      <c r="M7" s="850"/>
      <c r="N7" s="850"/>
      <c r="O7" s="850"/>
      <c r="P7" s="850"/>
      <c r="Q7" s="850"/>
      <c r="R7" s="850"/>
      <c r="S7" s="850"/>
      <c r="T7" s="850"/>
      <c r="U7" s="850"/>
      <c r="V7" s="850"/>
      <c r="W7" s="850"/>
      <c r="X7" s="851"/>
      <c r="Y7" s="400" t="s">
        <v>510</v>
      </c>
      <c r="Z7" s="296"/>
      <c r="AA7" s="296"/>
      <c r="AB7" s="296"/>
      <c r="AC7" s="296"/>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6" t="s">
        <v>378</v>
      </c>
      <c r="B8" s="847"/>
      <c r="C8" s="847"/>
      <c r="D8" s="847"/>
      <c r="E8" s="847"/>
      <c r="F8" s="848"/>
      <c r="G8" s="223" t="str">
        <f>入力規則等!A28</f>
        <v>-</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7"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2" t="s">
        <v>571</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59" t="s">
        <v>30</v>
      </c>
      <c r="B10" s="760"/>
      <c r="C10" s="760"/>
      <c r="D10" s="760"/>
      <c r="E10" s="760"/>
      <c r="F10" s="760"/>
      <c r="G10" s="692" t="s">
        <v>572</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直接実施、委託・請負、その他</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510</v>
      </c>
      <c r="Q13" s="109"/>
      <c r="R13" s="109"/>
      <c r="S13" s="109"/>
      <c r="T13" s="109"/>
      <c r="U13" s="109"/>
      <c r="V13" s="110"/>
      <c r="W13" s="108">
        <v>515</v>
      </c>
      <c r="X13" s="109"/>
      <c r="Y13" s="109"/>
      <c r="Z13" s="109"/>
      <c r="AA13" s="109"/>
      <c r="AB13" s="109"/>
      <c r="AC13" s="110"/>
      <c r="AD13" s="108">
        <v>525</v>
      </c>
      <c r="AE13" s="109"/>
      <c r="AF13" s="109"/>
      <c r="AG13" s="109"/>
      <c r="AH13" s="109"/>
      <c r="AI13" s="109"/>
      <c r="AJ13" s="110"/>
      <c r="AK13" s="108">
        <v>526</v>
      </c>
      <c r="AL13" s="109"/>
      <c r="AM13" s="109"/>
      <c r="AN13" s="109"/>
      <c r="AO13" s="109"/>
      <c r="AP13" s="109"/>
      <c r="AQ13" s="110"/>
      <c r="AR13" s="105">
        <v>536</v>
      </c>
      <c r="AS13" s="106"/>
      <c r="AT13" s="106"/>
      <c r="AU13" s="106"/>
      <c r="AV13" s="106"/>
      <c r="AW13" s="106"/>
      <c r="AX13" s="399"/>
    </row>
    <row r="14" spans="1:50" ht="21" customHeight="1" x14ac:dyDescent="0.15">
      <c r="A14" s="142"/>
      <c r="B14" s="143"/>
      <c r="C14" s="143"/>
      <c r="D14" s="143"/>
      <c r="E14" s="143"/>
      <c r="F14" s="144"/>
      <c r="G14" s="764"/>
      <c r="H14" s="765"/>
      <c r="I14" s="595" t="s">
        <v>8</v>
      </c>
      <c r="J14" s="649"/>
      <c r="K14" s="649"/>
      <c r="L14" s="649"/>
      <c r="M14" s="649"/>
      <c r="N14" s="649"/>
      <c r="O14" s="650"/>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5" t="s">
        <v>51</v>
      </c>
      <c r="J15" s="596"/>
      <c r="K15" s="596"/>
      <c r="L15" s="596"/>
      <c r="M15" s="596"/>
      <c r="N15" s="596"/>
      <c r="O15" s="597"/>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t="s">
        <v>573</v>
      </c>
      <c r="AS15" s="109"/>
      <c r="AT15" s="109"/>
      <c r="AU15" s="109"/>
      <c r="AV15" s="109"/>
      <c r="AW15" s="109"/>
      <c r="AX15" s="648"/>
    </row>
    <row r="16" spans="1:50" ht="21" customHeight="1" x14ac:dyDescent="0.15">
      <c r="A16" s="142"/>
      <c r="B16" s="143"/>
      <c r="C16" s="143"/>
      <c r="D16" s="143"/>
      <c r="E16" s="143"/>
      <c r="F16" s="144"/>
      <c r="G16" s="764"/>
      <c r="H16" s="765"/>
      <c r="I16" s="595" t="s">
        <v>52</v>
      </c>
      <c r="J16" s="596"/>
      <c r="K16" s="596"/>
      <c r="L16" s="596"/>
      <c r="M16" s="596"/>
      <c r="N16" s="596"/>
      <c r="O16" s="597"/>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5" t="s">
        <v>50</v>
      </c>
      <c r="J17" s="649"/>
      <c r="K17" s="649"/>
      <c r="L17" s="649"/>
      <c r="M17" s="649"/>
      <c r="N17" s="649"/>
      <c r="O17" s="650"/>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66"/>
      <c r="H18" s="767"/>
      <c r="I18" s="754" t="s">
        <v>20</v>
      </c>
      <c r="J18" s="755"/>
      <c r="K18" s="755"/>
      <c r="L18" s="755"/>
      <c r="M18" s="755"/>
      <c r="N18" s="755"/>
      <c r="O18" s="756"/>
      <c r="P18" s="114">
        <f>SUM(P13:V17)</f>
        <v>510</v>
      </c>
      <c r="Q18" s="115"/>
      <c r="R18" s="115"/>
      <c r="S18" s="115"/>
      <c r="T18" s="115"/>
      <c r="U18" s="115"/>
      <c r="V18" s="116"/>
      <c r="W18" s="114">
        <f>SUM(W13:AC17)</f>
        <v>515</v>
      </c>
      <c r="X18" s="115"/>
      <c r="Y18" s="115"/>
      <c r="Z18" s="115"/>
      <c r="AA18" s="115"/>
      <c r="AB18" s="115"/>
      <c r="AC18" s="116"/>
      <c r="AD18" s="114">
        <f>SUM(AD13:AJ17)</f>
        <v>525</v>
      </c>
      <c r="AE18" s="115"/>
      <c r="AF18" s="115"/>
      <c r="AG18" s="115"/>
      <c r="AH18" s="115"/>
      <c r="AI18" s="115"/>
      <c r="AJ18" s="116"/>
      <c r="AK18" s="114">
        <f>SUM(AK13:AQ17)</f>
        <v>526</v>
      </c>
      <c r="AL18" s="115"/>
      <c r="AM18" s="115"/>
      <c r="AN18" s="115"/>
      <c r="AO18" s="115"/>
      <c r="AP18" s="115"/>
      <c r="AQ18" s="116"/>
      <c r="AR18" s="114">
        <f>SUM(AR13:AX17)</f>
        <v>536</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499</v>
      </c>
      <c r="Q19" s="109"/>
      <c r="R19" s="109"/>
      <c r="S19" s="109"/>
      <c r="T19" s="109"/>
      <c r="U19" s="109"/>
      <c r="V19" s="110"/>
      <c r="W19" s="108">
        <v>506</v>
      </c>
      <c r="X19" s="109"/>
      <c r="Y19" s="109"/>
      <c r="Z19" s="109"/>
      <c r="AA19" s="109"/>
      <c r="AB19" s="109"/>
      <c r="AC19" s="110"/>
      <c r="AD19" s="108">
        <v>513</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0.97843137254901957</v>
      </c>
      <c r="Q20" s="559"/>
      <c r="R20" s="559"/>
      <c r="S20" s="559"/>
      <c r="T20" s="559"/>
      <c r="U20" s="559"/>
      <c r="V20" s="559"/>
      <c r="W20" s="559">
        <f t="shared" ref="W20" si="0">IF(W18=0, "-", SUM(W19)/W18)</f>
        <v>0.98252427184466018</v>
      </c>
      <c r="X20" s="559"/>
      <c r="Y20" s="559"/>
      <c r="Z20" s="559"/>
      <c r="AA20" s="559"/>
      <c r="AB20" s="559"/>
      <c r="AC20" s="559"/>
      <c r="AD20" s="559">
        <f t="shared" ref="AD20" si="1">IF(AD18=0, "-", SUM(AD19)/AD18)</f>
        <v>0.97714285714285709</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52" t="s">
        <v>473</v>
      </c>
      <c r="H21" s="953"/>
      <c r="I21" s="953"/>
      <c r="J21" s="953"/>
      <c r="K21" s="953"/>
      <c r="L21" s="953"/>
      <c r="M21" s="953"/>
      <c r="N21" s="953"/>
      <c r="O21" s="953"/>
      <c r="P21" s="559">
        <f>IF(P19=0, "-", SUM(P19)/SUM(P13,P14))</f>
        <v>0.97843137254901957</v>
      </c>
      <c r="Q21" s="559"/>
      <c r="R21" s="559"/>
      <c r="S21" s="559"/>
      <c r="T21" s="559"/>
      <c r="U21" s="559"/>
      <c r="V21" s="559"/>
      <c r="W21" s="559">
        <f t="shared" ref="W21" si="2">IF(W19=0, "-", SUM(W19)/SUM(W13,W14))</f>
        <v>0.98252427184466018</v>
      </c>
      <c r="X21" s="559"/>
      <c r="Y21" s="559"/>
      <c r="Z21" s="559"/>
      <c r="AA21" s="559"/>
      <c r="AB21" s="559"/>
      <c r="AC21" s="559"/>
      <c r="AD21" s="559">
        <f t="shared" ref="AD21" si="3">IF(AD19=0, "-", SUM(AD19)/SUM(AD13,AD14))</f>
        <v>0.97714285714285709</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625</v>
      </c>
      <c r="H23" s="187"/>
      <c r="I23" s="187"/>
      <c r="J23" s="187"/>
      <c r="K23" s="187"/>
      <c r="L23" s="187"/>
      <c r="M23" s="187"/>
      <c r="N23" s="187"/>
      <c r="O23" s="188"/>
      <c r="P23" s="105">
        <v>280</v>
      </c>
      <c r="Q23" s="106"/>
      <c r="R23" s="106"/>
      <c r="S23" s="106"/>
      <c r="T23" s="106"/>
      <c r="U23" s="106"/>
      <c r="V23" s="107"/>
      <c r="W23" s="105">
        <v>309</v>
      </c>
      <c r="X23" s="106"/>
      <c r="Y23" s="106"/>
      <c r="Z23" s="106"/>
      <c r="AA23" s="106"/>
      <c r="AB23" s="106"/>
      <c r="AC23" s="107"/>
      <c r="AD23" s="209" t="s">
        <v>780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626</v>
      </c>
      <c r="H24" s="190"/>
      <c r="I24" s="190"/>
      <c r="J24" s="190"/>
      <c r="K24" s="190"/>
      <c r="L24" s="190"/>
      <c r="M24" s="190"/>
      <c r="N24" s="190"/>
      <c r="O24" s="191"/>
      <c r="P24" s="108">
        <v>78</v>
      </c>
      <c r="Q24" s="109"/>
      <c r="R24" s="109"/>
      <c r="S24" s="109"/>
      <c r="T24" s="109"/>
      <c r="U24" s="109"/>
      <c r="V24" s="110"/>
      <c r="W24" s="108">
        <v>84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778</v>
      </c>
      <c r="H25" s="190"/>
      <c r="I25" s="190"/>
      <c r="J25" s="190"/>
      <c r="K25" s="190"/>
      <c r="L25" s="190"/>
      <c r="M25" s="190"/>
      <c r="N25" s="190"/>
      <c r="O25" s="191"/>
      <c r="P25" s="108">
        <v>107</v>
      </c>
      <c r="Q25" s="109"/>
      <c r="R25" s="109"/>
      <c r="S25" s="109"/>
      <c r="T25" s="109"/>
      <c r="U25" s="109"/>
      <c r="V25" s="110"/>
      <c r="W25" s="108">
        <v>80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627</v>
      </c>
      <c r="H26" s="190"/>
      <c r="I26" s="190"/>
      <c r="J26" s="190"/>
      <c r="K26" s="190"/>
      <c r="L26" s="190"/>
      <c r="M26" s="190"/>
      <c r="N26" s="190"/>
      <c r="O26" s="191"/>
      <c r="P26" s="108">
        <v>58</v>
      </c>
      <c r="Q26" s="109"/>
      <c r="R26" s="109"/>
      <c r="S26" s="109"/>
      <c r="T26" s="109"/>
      <c r="U26" s="109"/>
      <c r="V26" s="110"/>
      <c r="W26" s="108">
        <v>59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628</v>
      </c>
      <c r="H27" s="190"/>
      <c r="I27" s="190"/>
      <c r="J27" s="190"/>
      <c r="K27" s="190"/>
      <c r="L27" s="190"/>
      <c r="M27" s="190"/>
      <c r="N27" s="190"/>
      <c r="O27" s="191"/>
      <c r="P27" s="108">
        <v>2</v>
      </c>
      <c r="Q27" s="109"/>
      <c r="R27" s="109"/>
      <c r="S27" s="109"/>
      <c r="T27" s="109"/>
      <c r="U27" s="109"/>
      <c r="V27" s="110"/>
      <c r="W27" s="108">
        <v>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456</v>
      </c>
      <c r="H28" s="193"/>
      <c r="I28" s="193"/>
      <c r="J28" s="193"/>
      <c r="K28" s="193"/>
      <c r="L28" s="193"/>
      <c r="M28" s="193"/>
      <c r="N28" s="193"/>
      <c r="O28" s="194"/>
      <c r="P28" s="114">
        <f>P29-SUM(P23:P27)</f>
        <v>1</v>
      </c>
      <c r="Q28" s="115"/>
      <c r="R28" s="115"/>
      <c r="S28" s="115"/>
      <c r="T28" s="115"/>
      <c r="U28" s="115"/>
      <c r="V28" s="116"/>
      <c r="W28" s="114">
        <f>W29-SUM(W23:W27)</f>
        <v>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526</v>
      </c>
      <c r="Q29" s="109"/>
      <c r="R29" s="109"/>
      <c r="S29" s="109"/>
      <c r="T29" s="109"/>
      <c r="U29" s="109"/>
      <c r="V29" s="110"/>
      <c r="W29" s="227">
        <f>AR13</f>
        <v>536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468</v>
      </c>
      <c r="B30" s="530"/>
      <c r="C30" s="530"/>
      <c r="D30" s="530"/>
      <c r="E30" s="530"/>
      <c r="F30" s="531"/>
      <c r="G30" s="667" t="s">
        <v>265</v>
      </c>
      <c r="H30" s="395"/>
      <c r="I30" s="395"/>
      <c r="J30" s="395"/>
      <c r="K30" s="395"/>
      <c r="L30" s="395"/>
      <c r="M30" s="395"/>
      <c r="N30" s="395"/>
      <c r="O30" s="599"/>
      <c r="P30" s="598" t="s">
        <v>59</v>
      </c>
      <c r="Q30" s="395"/>
      <c r="R30" s="395"/>
      <c r="S30" s="395"/>
      <c r="T30" s="395"/>
      <c r="U30" s="395"/>
      <c r="V30" s="395"/>
      <c r="W30" s="395"/>
      <c r="X30" s="599"/>
      <c r="Y30" s="485"/>
      <c r="Z30" s="486"/>
      <c r="AA30" s="487"/>
      <c r="AB30" s="391" t="s">
        <v>11</v>
      </c>
      <c r="AC30" s="392"/>
      <c r="AD30" s="393"/>
      <c r="AE30" s="391" t="s">
        <v>530</v>
      </c>
      <c r="AF30" s="392"/>
      <c r="AG30" s="392"/>
      <c r="AH30" s="393"/>
      <c r="AI30" s="391" t="s">
        <v>527</v>
      </c>
      <c r="AJ30" s="392"/>
      <c r="AK30" s="392"/>
      <c r="AL30" s="393"/>
      <c r="AM30" s="394" t="s">
        <v>522</v>
      </c>
      <c r="AN30" s="394"/>
      <c r="AO30" s="394"/>
      <c r="AP30" s="391"/>
      <c r="AQ30" s="658" t="s">
        <v>354</v>
      </c>
      <c r="AR30" s="659"/>
      <c r="AS30" s="659"/>
      <c r="AT30" s="660"/>
      <c r="AU30" s="395" t="s">
        <v>253</v>
      </c>
      <c r="AV30" s="395"/>
      <c r="AW30" s="395"/>
      <c r="AX30" s="396"/>
    </row>
    <row r="31" spans="1:50" ht="18.75" customHeight="1" x14ac:dyDescent="0.15">
      <c r="A31" s="532"/>
      <c r="B31" s="533"/>
      <c r="C31" s="533"/>
      <c r="D31" s="533"/>
      <c r="E31" s="533"/>
      <c r="F31" s="534"/>
      <c r="G31" s="587"/>
      <c r="H31" s="384"/>
      <c r="I31" s="384"/>
      <c r="J31" s="384"/>
      <c r="K31" s="384"/>
      <c r="L31" s="384"/>
      <c r="M31" s="384"/>
      <c r="N31" s="384"/>
      <c r="O31" s="588"/>
      <c r="P31" s="600"/>
      <c r="Q31" s="384"/>
      <c r="R31" s="384"/>
      <c r="S31" s="384"/>
      <c r="T31" s="384"/>
      <c r="U31" s="384"/>
      <c r="V31" s="384"/>
      <c r="W31" s="384"/>
      <c r="X31" s="588"/>
      <c r="Y31" s="488"/>
      <c r="Z31" s="489"/>
      <c r="AA31" s="490"/>
      <c r="AB31" s="337"/>
      <c r="AC31" s="338"/>
      <c r="AD31" s="339"/>
      <c r="AE31" s="337"/>
      <c r="AF31" s="338"/>
      <c r="AG31" s="338"/>
      <c r="AH31" s="339"/>
      <c r="AI31" s="337"/>
      <c r="AJ31" s="338"/>
      <c r="AK31" s="338"/>
      <c r="AL31" s="339"/>
      <c r="AM31" s="381"/>
      <c r="AN31" s="381"/>
      <c r="AO31" s="381"/>
      <c r="AP31" s="337"/>
      <c r="AQ31" s="217" t="s">
        <v>575</v>
      </c>
      <c r="AR31" s="136"/>
      <c r="AS31" s="137" t="s">
        <v>355</v>
      </c>
      <c r="AT31" s="172"/>
      <c r="AU31" s="271" t="s">
        <v>576</v>
      </c>
      <c r="AV31" s="271"/>
      <c r="AW31" s="384" t="s">
        <v>300</v>
      </c>
      <c r="AX31" s="385"/>
    </row>
    <row r="32" spans="1:50" ht="23.25" customHeight="1" x14ac:dyDescent="0.15">
      <c r="A32" s="535"/>
      <c r="B32" s="533"/>
      <c r="C32" s="533"/>
      <c r="D32" s="533"/>
      <c r="E32" s="533"/>
      <c r="F32" s="534"/>
      <c r="G32" s="560" t="s">
        <v>573</v>
      </c>
      <c r="H32" s="561"/>
      <c r="I32" s="561"/>
      <c r="J32" s="561"/>
      <c r="K32" s="561"/>
      <c r="L32" s="561"/>
      <c r="M32" s="561"/>
      <c r="N32" s="561"/>
      <c r="O32" s="562"/>
      <c r="P32" s="161" t="s">
        <v>573</v>
      </c>
      <c r="Q32" s="161"/>
      <c r="R32" s="161"/>
      <c r="S32" s="161"/>
      <c r="T32" s="161"/>
      <c r="U32" s="161"/>
      <c r="V32" s="161"/>
      <c r="W32" s="161"/>
      <c r="X32" s="231"/>
      <c r="Y32" s="343" t="s">
        <v>12</v>
      </c>
      <c r="Z32" s="569"/>
      <c r="AA32" s="570"/>
      <c r="AB32" s="571" t="s">
        <v>574</v>
      </c>
      <c r="AC32" s="571"/>
      <c r="AD32" s="571"/>
      <c r="AE32" s="369" t="s">
        <v>573</v>
      </c>
      <c r="AF32" s="370"/>
      <c r="AG32" s="370"/>
      <c r="AH32" s="370"/>
      <c r="AI32" s="369" t="s">
        <v>573</v>
      </c>
      <c r="AJ32" s="370"/>
      <c r="AK32" s="370"/>
      <c r="AL32" s="370"/>
      <c r="AM32" s="369" t="s">
        <v>573</v>
      </c>
      <c r="AN32" s="370"/>
      <c r="AO32" s="370"/>
      <c r="AP32" s="370"/>
      <c r="AQ32" s="111" t="s">
        <v>573</v>
      </c>
      <c r="AR32" s="112"/>
      <c r="AS32" s="112"/>
      <c r="AT32" s="113"/>
      <c r="AU32" s="370" t="s">
        <v>573</v>
      </c>
      <c r="AV32" s="370"/>
      <c r="AW32" s="370"/>
      <c r="AX32" s="372"/>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575</v>
      </c>
      <c r="AC33" s="542"/>
      <c r="AD33" s="542"/>
      <c r="AE33" s="369" t="s">
        <v>573</v>
      </c>
      <c r="AF33" s="370"/>
      <c r="AG33" s="370"/>
      <c r="AH33" s="370"/>
      <c r="AI33" s="369" t="s">
        <v>573</v>
      </c>
      <c r="AJ33" s="370"/>
      <c r="AK33" s="370"/>
      <c r="AL33" s="370"/>
      <c r="AM33" s="369" t="s">
        <v>573</v>
      </c>
      <c r="AN33" s="370"/>
      <c r="AO33" s="370"/>
      <c r="AP33" s="370"/>
      <c r="AQ33" s="111" t="s">
        <v>573</v>
      </c>
      <c r="AR33" s="112"/>
      <c r="AS33" s="112"/>
      <c r="AT33" s="113"/>
      <c r="AU33" s="370" t="s">
        <v>573</v>
      </c>
      <c r="AV33" s="370"/>
      <c r="AW33" s="370"/>
      <c r="AX33" s="372"/>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69" t="s">
        <v>573</v>
      </c>
      <c r="AF34" s="370"/>
      <c r="AG34" s="370"/>
      <c r="AH34" s="370"/>
      <c r="AI34" s="369" t="s">
        <v>573</v>
      </c>
      <c r="AJ34" s="370"/>
      <c r="AK34" s="370"/>
      <c r="AL34" s="370"/>
      <c r="AM34" s="369" t="s">
        <v>573</v>
      </c>
      <c r="AN34" s="370"/>
      <c r="AO34" s="370"/>
      <c r="AP34" s="370"/>
      <c r="AQ34" s="111" t="s">
        <v>573</v>
      </c>
      <c r="AR34" s="112"/>
      <c r="AS34" s="112"/>
      <c r="AT34" s="113"/>
      <c r="AU34" s="370" t="s">
        <v>573</v>
      </c>
      <c r="AV34" s="370"/>
      <c r="AW34" s="370"/>
      <c r="AX34" s="372"/>
    </row>
    <row r="35" spans="1:50" ht="23.25" customHeight="1" x14ac:dyDescent="0.15">
      <c r="A35" s="923" t="s">
        <v>500</v>
      </c>
      <c r="B35" s="924"/>
      <c r="C35" s="924"/>
      <c r="D35" s="924"/>
      <c r="E35" s="924"/>
      <c r="F35" s="925"/>
      <c r="G35" s="929" t="s">
        <v>577</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61" t="s">
        <v>468</v>
      </c>
      <c r="B37" s="662"/>
      <c r="C37" s="662"/>
      <c r="D37" s="662"/>
      <c r="E37" s="662"/>
      <c r="F37" s="663"/>
      <c r="G37" s="585" t="s">
        <v>265</v>
      </c>
      <c r="H37" s="386"/>
      <c r="I37" s="386"/>
      <c r="J37" s="386"/>
      <c r="K37" s="386"/>
      <c r="L37" s="386"/>
      <c r="M37" s="386"/>
      <c r="N37" s="386"/>
      <c r="O37" s="586"/>
      <c r="P37" s="651" t="s">
        <v>59</v>
      </c>
      <c r="Q37" s="386"/>
      <c r="R37" s="386"/>
      <c r="S37" s="386"/>
      <c r="T37" s="386"/>
      <c r="U37" s="386"/>
      <c r="V37" s="386"/>
      <c r="W37" s="386"/>
      <c r="X37" s="586"/>
      <c r="Y37" s="652"/>
      <c r="Z37" s="653"/>
      <c r="AA37" s="654"/>
      <c r="AB37" s="373" t="s">
        <v>11</v>
      </c>
      <c r="AC37" s="374"/>
      <c r="AD37" s="375"/>
      <c r="AE37" s="373" t="s">
        <v>530</v>
      </c>
      <c r="AF37" s="374"/>
      <c r="AG37" s="374"/>
      <c r="AH37" s="375"/>
      <c r="AI37" s="373" t="s">
        <v>527</v>
      </c>
      <c r="AJ37" s="374"/>
      <c r="AK37" s="374"/>
      <c r="AL37" s="375"/>
      <c r="AM37" s="380" t="s">
        <v>522</v>
      </c>
      <c r="AN37" s="380"/>
      <c r="AO37" s="380"/>
      <c r="AP37" s="373"/>
      <c r="AQ37" s="267" t="s">
        <v>354</v>
      </c>
      <c r="AR37" s="268"/>
      <c r="AS37" s="268"/>
      <c r="AT37" s="269"/>
      <c r="AU37" s="386" t="s">
        <v>253</v>
      </c>
      <c r="AV37" s="386"/>
      <c r="AW37" s="386"/>
      <c r="AX37" s="387"/>
    </row>
    <row r="38" spans="1:50" ht="18.75" hidden="1" customHeight="1" x14ac:dyDescent="0.15">
      <c r="A38" s="532"/>
      <c r="B38" s="533"/>
      <c r="C38" s="533"/>
      <c r="D38" s="533"/>
      <c r="E38" s="533"/>
      <c r="F38" s="534"/>
      <c r="G38" s="587"/>
      <c r="H38" s="384"/>
      <c r="I38" s="384"/>
      <c r="J38" s="384"/>
      <c r="K38" s="384"/>
      <c r="L38" s="384"/>
      <c r="M38" s="384"/>
      <c r="N38" s="384"/>
      <c r="O38" s="588"/>
      <c r="P38" s="600"/>
      <c r="Q38" s="384"/>
      <c r="R38" s="384"/>
      <c r="S38" s="384"/>
      <c r="T38" s="384"/>
      <c r="U38" s="384"/>
      <c r="V38" s="384"/>
      <c r="W38" s="384"/>
      <c r="X38" s="588"/>
      <c r="Y38" s="488"/>
      <c r="Z38" s="489"/>
      <c r="AA38" s="490"/>
      <c r="AB38" s="337"/>
      <c r="AC38" s="338"/>
      <c r="AD38" s="339"/>
      <c r="AE38" s="337"/>
      <c r="AF38" s="338"/>
      <c r="AG38" s="338"/>
      <c r="AH38" s="339"/>
      <c r="AI38" s="337"/>
      <c r="AJ38" s="338"/>
      <c r="AK38" s="338"/>
      <c r="AL38" s="339"/>
      <c r="AM38" s="381"/>
      <c r="AN38" s="381"/>
      <c r="AO38" s="381"/>
      <c r="AP38" s="337"/>
      <c r="AQ38" s="217"/>
      <c r="AR38" s="136"/>
      <c r="AS38" s="137" t="s">
        <v>355</v>
      </c>
      <c r="AT38" s="172"/>
      <c r="AU38" s="271"/>
      <c r="AV38" s="271"/>
      <c r="AW38" s="384" t="s">
        <v>300</v>
      </c>
      <c r="AX38" s="385"/>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43" t="s">
        <v>12</v>
      </c>
      <c r="Z39" s="569"/>
      <c r="AA39" s="570"/>
      <c r="AB39" s="571"/>
      <c r="AC39" s="571"/>
      <c r="AD39" s="571"/>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c r="AC40" s="542"/>
      <c r="AD40" s="542"/>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3.25" hidden="1" customHeight="1" x14ac:dyDescent="0.15">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ht="23.25" hidden="1" customHeight="1" x14ac:dyDescent="0.15">
      <c r="A42" s="923" t="s">
        <v>500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61" t="s">
        <v>468</v>
      </c>
      <c r="B44" s="662"/>
      <c r="C44" s="662"/>
      <c r="D44" s="662"/>
      <c r="E44" s="662"/>
      <c r="F44" s="663"/>
      <c r="G44" s="585" t="s">
        <v>265</v>
      </c>
      <c r="H44" s="386"/>
      <c r="I44" s="386"/>
      <c r="J44" s="386"/>
      <c r="K44" s="386"/>
      <c r="L44" s="386"/>
      <c r="M44" s="386"/>
      <c r="N44" s="386"/>
      <c r="O44" s="586"/>
      <c r="P44" s="651" t="s">
        <v>59</v>
      </c>
      <c r="Q44" s="386"/>
      <c r="R44" s="386"/>
      <c r="S44" s="386"/>
      <c r="T44" s="386"/>
      <c r="U44" s="386"/>
      <c r="V44" s="386"/>
      <c r="W44" s="386"/>
      <c r="X44" s="586"/>
      <c r="Y44" s="652"/>
      <c r="Z44" s="653"/>
      <c r="AA44" s="654"/>
      <c r="AB44" s="373" t="s">
        <v>11</v>
      </c>
      <c r="AC44" s="374"/>
      <c r="AD44" s="375"/>
      <c r="AE44" s="373" t="s">
        <v>530</v>
      </c>
      <c r="AF44" s="374"/>
      <c r="AG44" s="374"/>
      <c r="AH44" s="375"/>
      <c r="AI44" s="373" t="s">
        <v>527</v>
      </c>
      <c r="AJ44" s="374"/>
      <c r="AK44" s="374"/>
      <c r="AL44" s="375"/>
      <c r="AM44" s="380" t="s">
        <v>522</v>
      </c>
      <c r="AN44" s="380"/>
      <c r="AO44" s="380"/>
      <c r="AP44" s="373"/>
      <c r="AQ44" s="267" t="s">
        <v>354</v>
      </c>
      <c r="AR44" s="268"/>
      <c r="AS44" s="268"/>
      <c r="AT44" s="269"/>
      <c r="AU44" s="386" t="s">
        <v>253</v>
      </c>
      <c r="AV44" s="386"/>
      <c r="AW44" s="386"/>
      <c r="AX44" s="387"/>
    </row>
    <row r="45" spans="1:50" ht="18.75" hidden="1" customHeight="1" x14ac:dyDescent="0.15">
      <c r="A45" s="532"/>
      <c r="B45" s="533"/>
      <c r="C45" s="533"/>
      <c r="D45" s="533"/>
      <c r="E45" s="533"/>
      <c r="F45" s="534"/>
      <c r="G45" s="587"/>
      <c r="H45" s="384"/>
      <c r="I45" s="384"/>
      <c r="J45" s="384"/>
      <c r="K45" s="384"/>
      <c r="L45" s="384"/>
      <c r="M45" s="384"/>
      <c r="N45" s="384"/>
      <c r="O45" s="588"/>
      <c r="P45" s="600"/>
      <c r="Q45" s="384"/>
      <c r="R45" s="384"/>
      <c r="S45" s="384"/>
      <c r="T45" s="384"/>
      <c r="U45" s="384"/>
      <c r="V45" s="384"/>
      <c r="W45" s="384"/>
      <c r="X45" s="588"/>
      <c r="Y45" s="488"/>
      <c r="Z45" s="489"/>
      <c r="AA45" s="490"/>
      <c r="AB45" s="337"/>
      <c r="AC45" s="338"/>
      <c r="AD45" s="339"/>
      <c r="AE45" s="337"/>
      <c r="AF45" s="338"/>
      <c r="AG45" s="338"/>
      <c r="AH45" s="339"/>
      <c r="AI45" s="337"/>
      <c r="AJ45" s="338"/>
      <c r="AK45" s="338"/>
      <c r="AL45" s="339"/>
      <c r="AM45" s="381"/>
      <c r="AN45" s="381"/>
      <c r="AO45" s="381"/>
      <c r="AP45" s="337"/>
      <c r="AQ45" s="217"/>
      <c r="AR45" s="136"/>
      <c r="AS45" s="137" t="s">
        <v>355</v>
      </c>
      <c r="AT45" s="172"/>
      <c r="AU45" s="271"/>
      <c r="AV45" s="271"/>
      <c r="AW45" s="384" t="s">
        <v>300</v>
      </c>
      <c r="AX45" s="385"/>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43" t="s">
        <v>12</v>
      </c>
      <c r="Z46" s="569"/>
      <c r="AA46" s="570"/>
      <c r="AB46" s="571"/>
      <c r="AC46" s="571"/>
      <c r="AD46" s="571"/>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23" t="s">
        <v>500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32" t="s">
        <v>468</v>
      </c>
      <c r="B51" s="533"/>
      <c r="C51" s="533"/>
      <c r="D51" s="533"/>
      <c r="E51" s="533"/>
      <c r="F51" s="534"/>
      <c r="G51" s="585" t="s">
        <v>265</v>
      </c>
      <c r="H51" s="386"/>
      <c r="I51" s="386"/>
      <c r="J51" s="386"/>
      <c r="K51" s="386"/>
      <c r="L51" s="386"/>
      <c r="M51" s="386"/>
      <c r="N51" s="386"/>
      <c r="O51" s="586"/>
      <c r="P51" s="651" t="s">
        <v>59</v>
      </c>
      <c r="Q51" s="386"/>
      <c r="R51" s="386"/>
      <c r="S51" s="386"/>
      <c r="T51" s="386"/>
      <c r="U51" s="386"/>
      <c r="V51" s="386"/>
      <c r="W51" s="386"/>
      <c r="X51" s="586"/>
      <c r="Y51" s="652"/>
      <c r="Z51" s="653"/>
      <c r="AA51" s="654"/>
      <c r="AB51" s="373" t="s">
        <v>11</v>
      </c>
      <c r="AC51" s="374"/>
      <c r="AD51" s="375"/>
      <c r="AE51" s="373" t="s">
        <v>530</v>
      </c>
      <c r="AF51" s="374"/>
      <c r="AG51" s="374"/>
      <c r="AH51" s="375"/>
      <c r="AI51" s="373" t="s">
        <v>527</v>
      </c>
      <c r="AJ51" s="374"/>
      <c r="AK51" s="374"/>
      <c r="AL51" s="375"/>
      <c r="AM51" s="380" t="s">
        <v>523</v>
      </c>
      <c r="AN51" s="380"/>
      <c r="AO51" s="380"/>
      <c r="AP51" s="373"/>
      <c r="AQ51" s="267" t="s">
        <v>354</v>
      </c>
      <c r="AR51" s="268"/>
      <c r="AS51" s="268"/>
      <c r="AT51" s="269"/>
      <c r="AU51" s="382" t="s">
        <v>253</v>
      </c>
      <c r="AV51" s="382"/>
      <c r="AW51" s="382"/>
      <c r="AX51" s="383"/>
    </row>
    <row r="52" spans="1:50" ht="18.75" hidden="1" customHeight="1" x14ac:dyDescent="0.15">
      <c r="A52" s="532"/>
      <c r="B52" s="533"/>
      <c r="C52" s="533"/>
      <c r="D52" s="533"/>
      <c r="E52" s="533"/>
      <c r="F52" s="534"/>
      <c r="G52" s="587"/>
      <c r="H52" s="384"/>
      <c r="I52" s="384"/>
      <c r="J52" s="384"/>
      <c r="K52" s="384"/>
      <c r="L52" s="384"/>
      <c r="M52" s="384"/>
      <c r="N52" s="384"/>
      <c r="O52" s="588"/>
      <c r="P52" s="600"/>
      <c r="Q52" s="384"/>
      <c r="R52" s="384"/>
      <c r="S52" s="384"/>
      <c r="T52" s="384"/>
      <c r="U52" s="384"/>
      <c r="V52" s="384"/>
      <c r="W52" s="384"/>
      <c r="X52" s="588"/>
      <c r="Y52" s="488"/>
      <c r="Z52" s="489"/>
      <c r="AA52" s="490"/>
      <c r="AB52" s="337"/>
      <c r="AC52" s="338"/>
      <c r="AD52" s="339"/>
      <c r="AE52" s="337"/>
      <c r="AF52" s="338"/>
      <c r="AG52" s="338"/>
      <c r="AH52" s="339"/>
      <c r="AI52" s="337"/>
      <c r="AJ52" s="338"/>
      <c r="AK52" s="338"/>
      <c r="AL52" s="339"/>
      <c r="AM52" s="381"/>
      <c r="AN52" s="381"/>
      <c r="AO52" s="381"/>
      <c r="AP52" s="337"/>
      <c r="AQ52" s="217"/>
      <c r="AR52" s="136"/>
      <c r="AS52" s="137" t="s">
        <v>355</v>
      </c>
      <c r="AT52" s="172"/>
      <c r="AU52" s="271"/>
      <c r="AV52" s="271"/>
      <c r="AW52" s="384" t="s">
        <v>300</v>
      </c>
      <c r="AX52" s="385"/>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43" t="s">
        <v>12</v>
      </c>
      <c r="Z53" s="569"/>
      <c r="AA53" s="570"/>
      <c r="AB53" s="571"/>
      <c r="AC53" s="571"/>
      <c r="AD53" s="571"/>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23" t="s">
        <v>500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32" t="s">
        <v>468</v>
      </c>
      <c r="B58" s="533"/>
      <c r="C58" s="533"/>
      <c r="D58" s="533"/>
      <c r="E58" s="533"/>
      <c r="F58" s="534"/>
      <c r="G58" s="585" t="s">
        <v>265</v>
      </c>
      <c r="H58" s="386"/>
      <c r="I58" s="386"/>
      <c r="J58" s="386"/>
      <c r="K58" s="386"/>
      <c r="L58" s="386"/>
      <c r="M58" s="386"/>
      <c r="N58" s="386"/>
      <c r="O58" s="586"/>
      <c r="P58" s="651" t="s">
        <v>59</v>
      </c>
      <c r="Q58" s="386"/>
      <c r="R58" s="386"/>
      <c r="S58" s="386"/>
      <c r="T58" s="386"/>
      <c r="U58" s="386"/>
      <c r="V58" s="386"/>
      <c r="W58" s="386"/>
      <c r="X58" s="586"/>
      <c r="Y58" s="652"/>
      <c r="Z58" s="653"/>
      <c r="AA58" s="654"/>
      <c r="AB58" s="373" t="s">
        <v>11</v>
      </c>
      <c r="AC58" s="374"/>
      <c r="AD58" s="375"/>
      <c r="AE58" s="373" t="s">
        <v>531</v>
      </c>
      <c r="AF58" s="374"/>
      <c r="AG58" s="374"/>
      <c r="AH58" s="375"/>
      <c r="AI58" s="373" t="s">
        <v>527</v>
      </c>
      <c r="AJ58" s="374"/>
      <c r="AK58" s="374"/>
      <c r="AL58" s="375"/>
      <c r="AM58" s="380" t="s">
        <v>522</v>
      </c>
      <c r="AN58" s="380"/>
      <c r="AO58" s="380"/>
      <c r="AP58" s="373"/>
      <c r="AQ58" s="267" t="s">
        <v>354</v>
      </c>
      <c r="AR58" s="268"/>
      <c r="AS58" s="268"/>
      <c r="AT58" s="269"/>
      <c r="AU58" s="382" t="s">
        <v>253</v>
      </c>
      <c r="AV58" s="382"/>
      <c r="AW58" s="382"/>
      <c r="AX58" s="383"/>
    </row>
    <row r="59" spans="1:50" ht="18.75" hidden="1" customHeight="1" x14ac:dyDescent="0.15">
      <c r="A59" s="532"/>
      <c r="B59" s="533"/>
      <c r="C59" s="533"/>
      <c r="D59" s="533"/>
      <c r="E59" s="533"/>
      <c r="F59" s="534"/>
      <c r="G59" s="587"/>
      <c r="H59" s="384"/>
      <c r="I59" s="384"/>
      <c r="J59" s="384"/>
      <c r="K59" s="384"/>
      <c r="L59" s="384"/>
      <c r="M59" s="384"/>
      <c r="N59" s="384"/>
      <c r="O59" s="588"/>
      <c r="P59" s="600"/>
      <c r="Q59" s="384"/>
      <c r="R59" s="384"/>
      <c r="S59" s="384"/>
      <c r="T59" s="384"/>
      <c r="U59" s="384"/>
      <c r="V59" s="384"/>
      <c r="W59" s="384"/>
      <c r="X59" s="588"/>
      <c r="Y59" s="488"/>
      <c r="Z59" s="489"/>
      <c r="AA59" s="490"/>
      <c r="AB59" s="337"/>
      <c r="AC59" s="338"/>
      <c r="AD59" s="339"/>
      <c r="AE59" s="337"/>
      <c r="AF59" s="338"/>
      <c r="AG59" s="338"/>
      <c r="AH59" s="339"/>
      <c r="AI59" s="337"/>
      <c r="AJ59" s="338"/>
      <c r="AK59" s="338"/>
      <c r="AL59" s="339"/>
      <c r="AM59" s="381"/>
      <c r="AN59" s="381"/>
      <c r="AO59" s="381"/>
      <c r="AP59" s="337"/>
      <c r="AQ59" s="217"/>
      <c r="AR59" s="136"/>
      <c r="AS59" s="137" t="s">
        <v>355</v>
      </c>
      <c r="AT59" s="172"/>
      <c r="AU59" s="271"/>
      <c r="AV59" s="271"/>
      <c r="AW59" s="384" t="s">
        <v>300</v>
      </c>
      <c r="AX59" s="385"/>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43" t="s">
        <v>12</v>
      </c>
      <c r="Z60" s="569"/>
      <c r="AA60" s="570"/>
      <c r="AB60" s="571"/>
      <c r="AC60" s="571"/>
      <c r="AD60" s="571"/>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23" t="s">
        <v>500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78" t="s">
        <v>469</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464</v>
      </c>
      <c r="X65" s="890"/>
      <c r="Y65" s="893"/>
      <c r="Z65" s="893"/>
      <c r="AA65" s="894"/>
      <c r="AB65" s="887" t="s">
        <v>11</v>
      </c>
      <c r="AC65" s="883"/>
      <c r="AD65" s="884"/>
      <c r="AE65" s="373" t="s">
        <v>530</v>
      </c>
      <c r="AF65" s="374"/>
      <c r="AG65" s="374"/>
      <c r="AH65" s="375"/>
      <c r="AI65" s="373" t="s">
        <v>527</v>
      </c>
      <c r="AJ65" s="374"/>
      <c r="AK65" s="374"/>
      <c r="AL65" s="375"/>
      <c r="AM65" s="380" t="s">
        <v>522</v>
      </c>
      <c r="AN65" s="380"/>
      <c r="AO65" s="380"/>
      <c r="AP65" s="373"/>
      <c r="AQ65" s="887" t="s">
        <v>354</v>
      </c>
      <c r="AR65" s="883"/>
      <c r="AS65" s="883"/>
      <c r="AT65" s="884"/>
      <c r="AU65" s="1002" t="s">
        <v>253</v>
      </c>
      <c r="AV65" s="1002"/>
      <c r="AW65" s="1002"/>
      <c r="AX65" s="1003"/>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7"/>
      <c r="AF66" s="338"/>
      <c r="AG66" s="338"/>
      <c r="AH66" s="339"/>
      <c r="AI66" s="337"/>
      <c r="AJ66" s="338"/>
      <c r="AK66" s="338"/>
      <c r="AL66" s="339"/>
      <c r="AM66" s="381"/>
      <c r="AN66" s="381"/>
      <c r="AO66" s="381"/>
      <c r="AP66" s="337"/>
      <c r="AQ66" s="270"/>
      <c r="AR66" s="271"/>
      <c r="AS66" s="885" t="s">
        <v>355</v>
      </c>
      <c r="AT66" s="886"/>
      <c r="AU66" s="271"/>
      <c r="AV66" s="271"/>
      <c r="AW66" s="885" t="s">
        <v>467</v>
      </c>
      <c r="AX66" s="1004"/>
    </row>
    <row r="67" spans="1:50" ht="23.25" hidden="1" customHeight="1" x14ac:dyDescent="0.15">
      <c r="A67" s="871"/>
      <c r="B67" s="872"/>
      <c r="C67" s="872"/>
      <c r="D67" s="872"/>
      <c r="E67" s="872"/>
      <c r="F67" s="873"/>
      <c r="G67" s="1005" t="s">
        <v>356</v>
      </c>
      <c r="H67" s="988"/>
      <c r="I67" s="989"/>
      <c r="J67" s="989"/>
      <c r="K67" s="989"/>
      <c r="L67" s="989"/>
      <c r="M67" s="989"/>
      <c r="N67" s="989"/>
      <c r="O67" s="990"/>
      <c r="P67" s="988"/>
      <c r="Q67" s="989"/>
      <c r="R67" s="989"/>
      <c r="S67" s="989"/>
      <c r="T67" s="989"/>
      <c r="U67" s="989"/>
      <c r="V67" s="990"/>
      <c r="W67" s="994"/>
      <c r="X67" s="995"/>
      <c r="Y67" s="975" t="s">
        <v>12</v>
      </c>
      <c r="Z67" s="975"/>
      <c r="AA67" s="976"/>
      <c r="AB67" s="977" t="s">
        <v>490</v>
      </c>
      <c r="AC67" s="977"/>
      <c r="AD67" s="97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1"/>
      <c r="B68" s="872"/>
      <c r="C68" s="872"/>
      <c r="D68" s="872"/>
      <c r="E68" s="872"/>
      <c r="F68" s="873"/>
      <c r="G68" s="965"/>
      <c r="H68" s="991"/>
      <c r="I68" s="992"/>
      <c r="J68" s="992"/>
      <c r="K68" s="992"/>
      <c r="L68" s="992"/>
      <c r="M68" s="992"/>
      <c r="N68" s="992"/>
      <c r="O68" s="993"/>
      <c r="P68" s="991"/>
      <c r="Q68" s="992"/>
      <c r="R68" s="992"/>
      <c r="S68" s="992"/>
      <c r="T68" s="992"/>
      <c r="U68" s="992"/>
      <c r="V68" s="993"/>
      <c r="W68" s="996"/>
      <c r="X68" s="997"/>
      <c r="Y68" s="184" t="s">
        <v>54</v>
      </c>
      <c r="Z68" s="184"/>
      <c r="AA68" s="185"/>
      <c r="AB68" s="1000" t="s">
        <v>490</v>
      </c>
      <c r="AC68" s="1000"/>
      <c r="AD68" s="100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1"/>
      <c r="B69" s="872"/>
      <c r="C69" s="872"/>
      <c r="D69" s="872"/>
      <c r="E69" s="872"/>
      <c r="F69" s="873"/>
      <c r="G69" s="1006"/>
      <c r="H69" s="991"/>
      <c r="I69" s="992"/>
      <c r="J69" s="992"/>
      <c r="K69" s="992"/>
      <c r="L69" s="992"/>
      <c r="M69" s="992"/>
      <c r="N69" s="992"/>
      <c r="O69" s="993"/>
      <c r="P69" s="991"/>
      <c r="Q69" s="992"/>
      <c r="R69" s="992"/>
      <c r="S69" s="992"/>
      <c r="T69" s="992"/>
      <c r="U69" s="992"/>
      <c r="V69" s="993"/>
      <c r="W69" s="998"/>
      <c r="X69" s="999"/>
      <c r="Y69" s="184" t="s">
        <v>13</v>
      </c>
      <c r="Z69" s="184"/>
      <c r="AA69" s="185"/>
      <c r="AB69" s="1001" t="s">
        <v>491</v>
      </c>
      <c r="AC69" s="1001"/>
      <c r="AD69" s="1001"/>
      <c r="AE69" s="834"/>
      <c r="AF69" s="835"/>
      <c r="AG69" s="835"/>
      <c r="AH69" s="835"/>
      <c r="AI69" s="834"/>
      <c r="AJ69" s="835"/>
      <c r="AK69" s="835"/>
      <c r="AL69" s="835"/>
      <c r="AM69" s="834"/>
      <c r="AN69" s="835"/>
      <c r="AO69" s="835"/>
      <c r="AP69" s="835"/>
      <c r="AQ69" s="369"/>
      <c r="AR69" s="370"/>
      <c r="AS69" s="370"/>
      <c r="AT69" s="371"/>
      <c r="AU69" s="370"/>
      <c r="AV69" s="370"/>
      <c r="AW69" s="370"/>
      <c r="AX69" s="372"/>
    </row>
    <row r="70" spans="1:50" ht="23.25" hidden="1" customHeight="1" x14ac:dyDescent="0.15">
      <c r="A70" s="871" t="s">
        <v>474</v>
      </c>
      <c r="B70" s="872"/>
      <c r="C70" s="872"/>
      <c r="D70" s="872"/>
      <c r="E70" s="872"/>
      <c r="F70" s="873"/>
      <c r="G70" s="965" t="s">
        <v>357</v>
      </c>
      <c r="H70" s="966"/>
      <c r="I70" s="966"/>
      <c r="J70" s="966"/>
      <c r="K70" s="966"/>
      <c r="L70" s="966"/>
      <c r="M70" s="966"/>
      <c r="N70" s="966"/>
      <c r="O70" s="966"/>
      <c r="P70" s="966"/>
      <c r="Q70" s="966"/>
      <c r="R70" s="966"/>
      <c r="S70" s="966"/>
      <c r="T70" s="966"/>
      <c r="U70" s="966"/>
      <c r="V70" s="966"/>
      <c r="W70" s="969" t="s">
        <v>489</v>
      </c>
      <c r="X70" s="970"/>
      <c r="Y70" s="975" t="s">
        <v>12</v>
      </c>
      <c r="Z70" s="975"/>
      <c r="AA70" s="976"/>
      <c r="AB70" s="977" t="s">
        <v>490</v>
      </c>
      <c r="AC70" s="977"/>
      <c r="AD70" s="97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1"/>
      <c r="B71" s="872"/>
      <c r="C71" s="872"/>
      <c r="D71" s="872"/>
      <c r="E71" s="872"/>
      <c r="F71" s="873"/>
      <c r="G71" s="965"/>
      <c r="H71" s="967"/>
      <c r="I71" s="967"/>
      <c r="J71" s="967"/>
      <c r="K71" s="967"/>
      <c r="L71" s="967"/>
      <c r="M71" s="967"/>
      <c r="N71" s="967"/>
      <c r="O71" s="967"/>
      <c r="P71" s="967"/>
      <c r="Q71" s="967"/>
      <c r="R71" s="967"/>
      <c r="S71" s="967"/>
      <c r="T71" s="967"/>
      <c r="U71" s="967"/>
      <c r="V71" s="967"/>
      <c r="W71" s="971"/>
      <c r="X71" s="972"/>
      <c r="Y71" s="184" t="s">
        <v>54</v>
      </c>
      <c r="Z71" s="184"/>
      <c r="AA71" s="185"/>
      <c r="AB71" s="1000" t="s">
        <v>490</v>
      </c>
      <c r="AC71" s="1000"/>
      <c r="AD71" s="100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4"/>
      <c r="B72" s="875"/>
      <c r="C72" s="875"/>
      <c r="D72" s="875"/>
      <c r="E72" s="875"/>
      <c r="F72" s="876"/>
      <c r="G72" s="965"/>
      <c r="H72" s="968"/>
      <c r="I72" s="968"/>
      <c r="J72" s="968"/>
      <c r="K72" s="968"/>
      <c r="L72" s="968"/>
      <c r="M72" s="968"/>
      <c r="N72" s="968"/>
      <c r="O72" s="968"/>
      <c r="P72" s="968"/>
      <c r="Q72" s="968"/>
      <c r="R72" s="968"/>
      <c r="S72" s="968"/>
      <c r="T72" s="968"/>
      <c r="U72" s="968"/>
      <c r="V72" s="968"/>
      <c r="W72" s="973"/>
      <c r="X72" s="974"/>
      <c r="Y72" s="184" t="s">
        <v>13</v>
      </c>
      <c r="Z72" s="184"/>
      <c r="AA72" s="185"/>
      <c r="AB72" s="1001" t="s">
        <v>491</v>
      </c>
      <c r="AC72" s="1001"/>
      <c r="AD72" s="100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7" t="s">
        <v>469</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3" t="s">
        <v>530</v>
      </c>
      <c r="AF73" s="374"/>
      <c r="AG73" s="374"/>
      <c r="AH73" s="375"/>
      <c r="AI73" s="373" t="s">
        <v>527</v>
      </c>
      <c r="AJ73" s="374"/>
      <c r="AK73" s="374"/>
      <c r="AL73" s="375"/>
      <c r="AM73" s="380" t="s">
        <v>522</v>
      </c>
      <c r="AN73" s="380"/>
      <c r="AO73" s="380"/>
      <c r="AP73" s="373"/>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1"/>
      <c r="AN74" s="381"/>
      <c r="AO74" s="381"/>
      <c r="AP74" s="337"/>
      <c r="AQ74" s="217"/>
      <c r="AR74" s="136"/>
      <c r="AS74" s="137" t="s">
        <v>355</v>
      </c>
      <c r="AT74" s="172"/>
      <c r="AU74" s="217"/>
      <c r="AV74" s="136"/>
      <c r="AW74" s="137" t="s">
        <v>300</v>
      </c>
      <c r="AX74" s="138"/>
    </row>
    <row r="75" spans="1:50" ht="23.25" hidden="1" customHeight="1" x14ac:dyDescent="0.15">
      <c r="A75" s="860"/>
      <c r="B75" s="861"/>
      <c r="C75" s="861"/>
      <c r="D75" s="861"/>
      <c r="E75" s="861"/>
      <c r="F75" s="862"/>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37" t="s">
        <v>503</v>
      </c>
      <c r="B78" s="938"/>
      <c r="C78" s="938"/>
      <c r="D78" s="938"/>
      <c r="E78" s="935" t="s">
        <v>446</v>
      </c>
      <c r="F78" s="936"/>
      <c r="G78" s="57" t="s">
        <v>357</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463</v>
      </c>
      <c r="AP79" s="149"/>
      <c r="AQ79" s="149"/>
      <c r="AR79" s="81" t="s">
        <v>461</v>
      </c>
      <c r="AS79" s="148"/>
      <c r="AT79" s="149"/>
      <c r="AU79" s="149"/>
      <c r="AV79" s="149"/>
      <c r="AW79" s="149"/>
      <c r="AX79" s="150"/>
    </row>
    <row r="80" spans="1:50" ht="18.75" customHeight="1" x14ac:dyDescent="0.15">
      <c r="A80" s="539" t="s">
        <v>266</v>
      </c>
      <c r="B80" s="866" t="s">
        <v>460</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555</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customHeight="1" x14ac:dyDescent="0.15">
      <c r="A81" s="540"/>
      <c r="B81" s="869"/>
      <c r="C81" s="572"/>
      <c r="D81" s="572"/>
      <c r="E81" s="572"/>
      <c r="F81" s="573"/>
      <c r="G81" s="384"/>
      <c r="H81" s="384"/>
      <c r="I81" s="384"/>
      <c r="J81" s="384"/>
      <c r="K81" s="384"/>
      <c r="L81" s="384"/>
      <c r="M81" s="384"/>
      <c r="N81" s="384"/>
      <c r="O81" s="384"/>
      <c r="P81" s="384"/>
      <c r="Q81" s="384"/>
      <c r="R81" s="384"/>
      <c r="S81" s="384"/>
      <c r="T81" s="384"/>
      <c r="U81" s="384"/>
      <c r="V81" s="384"/>
      <c r="W81" s="384"/>
      <c r="X81" s="384"/>
      <c r="Y81" s="384"/>
      <c r="Z81" s="384"/>
      <c r="AA81" s="588"/>
      <c r="AB81" s="60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40"/>
      <c r="B82" s="869"/>
      <c r="C82" s="572"/>
      <c r="D82" s="572"/>
      <c r="E82" s="572"/>
      <c r="F82" s="573"/>
      <c r="G82" s="521" t="s">
        <v>578</v>
      </c>
      <c r="H82" s="521"/>
      <c r="I82" s="521"/>
      <c r="J82" s="521"/>
      <c r="K82" s="521"/>
      <c r="L82" s="521"/>
      <c r="M82" s="521"/>
      <c r="N82" s="521"/>
      <c r="O82" s="521"/>
      <c r="P82" s="521"/>
      <c r="Q82" s="521"/>
      <c r="R82" s="521"/>
      <c r="S82" s="521"/>
      <c r="T82" s="521"/>
      <c r="U82" s="521"/>
      <c r="V82" s="521"/>
      <c r="W82" s="521"/>
      <c r="X82" s="521"/>
      <c r="Y82" s="521"/>
      <c r="Z82" s="521"/>
      <c r="AA82" s="772"/>
      <c r="AB82" s="520" t="s">
        <v>603</v>
      </c>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customHeight="1" x14ac:dyDescent="0.15">
      <c r="A83" s="540"/>
      <c r="B83" s="869"/>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customHeight="1" x14ac:dyDescent="0.15">
      <c r="A84" s="540"/>
      <c r="B84" s="870"/>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73" t="s">
        <v>530</v>
      </c>
      <c r="AF85" s="374"/>
      <c r="AG85" s="374"/>
      <c r="AH85" s="375"/>
      <c r="AI85" s="373" t="s">
        <v>527</v>
      </c>
      <c r="AJ85" s="374"/>
      <c r="AK85" s="374"/>
      <c r="AL85" s="375"/>
      <c r="AM85" s="380" t="s">
        <v>522</v>
      </c>
      <c r="AN85" s="380"/>
      <c r="AO85" s="380"/>
      <c r="AP85" s="373"/>
      <c r="AQ85" s="176" t="s">
        <v>354</v>
      </c>
      <c r="AR85" s="169"/>
      <c r="AS85" s="169"/>
      <c r="AT85" s="170"/>
      <c r="AU85" s="378" t="s">
        <v>253</v>
      </c>
      <c r="AV85" s="378"/>
      <c r="AW85" s="378"/>
      <c r="AX85" s="379"/>
      <c r="AY85" s="10"/>
      <c r="AZ85" s="10"/>
      <c r="BA85" s="10"/>
      <c r="BB85" s="10"/>
      <c r="BC85" s="10"/>
    </row>
    <row r="86" spans="1:60" ht="18.75" customHeight="1" x14ac:dyDescent="0.15">
      <c r="A86" s="540"/>
      <c r="B86" s="572"/>
      <c r="C86" s="572"/>
      <c r="D86" s="572"/>
      <c r="E86" s="572"/>
      <c r="F86" s="573"/>
      <c r="G86" s="587"/>
      <c r="H86" s="384"/>
      <c r="I86" s="384"/>
      <c r="J86" s="384"/>
      <c r="K86" s="384"/>
      <c r="L86" s="384"/>
      <c r="M86" s="384"/>
      <c r="N86" s="384"/>
      <c r="O86" s="588"/>
      <c r="P86" s="600"/>
      <c r="Q86" s="384"/>
      <c r="R86" s="384"/>
      <c r="S86" s="384"/>
      <c r="T86" s="384"/>
      <c r="U86" s="384"/>
      <c r="V86" s="384"/>
      <c r="W86" s="384"/>
      <c r="X86" s="588"/>
      <c r="Y86" s="173"/>
      <c r="Z86" s="174"/>
      <c r="AA86" s="175"/>
      <c r="AB86" s="337"/>
      <c r="AC86" s="338"/>
      <c r="AD86" s="339"/>
      <c r="AE86" s="337"/>
      <c r="AF86" s="338"/>
      <c r="AG86" s="338"/>
      <c r="AH86" s="339"/>
      <c r="AI86" s="337"/>
      <c r="AJ86" s="338"/>
      <c r="AK86" s="338"/>
      <c r="AL86" s="339"/>
      <c r="AM86" s="381"/>
      <c r="AN86" s="381"/>
      <c r="AO86" s="381"/>
      <c r="AP86" s="337"/>
      <c r="AQ86" s="270" t="s">
        <v>581</v>
      </c>
      <c r="AR86" s="271"/>
      <c r="AS86" s="137" t="s">
        <v>355</v>
      </c>
      <c r="AT86" s="172"/>
      <c r="AU86" s="271">
        <v>31</v>
      </c>
      <c r="AV86" s="271"/>
      <c r="AW86" s="384" t="s">
        <v>300</v>
      </c>
      <c r="AX86" s="385"/>
      <c r="AY86" s="10"/>
      <c r="AZ86" s="10"/>
      <c r="BA86" s="10"/>
      <c r="BB86" s="10"/>
      <c r="BC86" s="10"/>
      <c r="BD86" s="10"/>
      <c r="BE86" s="10"/>
      <c r="BF86" s="10"/>
      <c r="BG86" s="10"/>
      <c r="BH86" s="10"/>
    </row>
    <row r="87" spans="1:60" ht="23.25" customHeight="1" x14ac:dyDescent="0.15">
      <c r="A87" s="540"/>
      <c r="B87" s="572"/>
      <c r="C87" s="572"/>
      <c r="D87" s="572"/>
      <c r="E87" s="572"/>
      <c r="F87" s="573"/>
      <c r="G87" s="230" t="s">
        <v>579</v>
      </c>
      <c r="H87" s="161"/>
      <c r="I87" s="161"/>
      <c r="J87" s="161"/>
      <c r="K87" s="161"/>
      <c r="L87" s="161"/>
      <c r="M87" s="161"/>
      <c r="N87" s="161"/>
      <c r="O87" s="231"/>
      <c r="P87" s="161" t="s">
        <v>580</v>
      </c>
      <c r="Q87" s="819"/>
      <c r="R87" s="819"/>
      <c r="S87" s="819"/>
      <c r="T87" s="819"/>
      <c r="U87" s="819"/>
      <c r="V87" s="819"/>
      <c r="W87" s="819"/>
      <c r="X87" s="820"/>
      <c r="Y87" s="775" t="s">
        <v>62</v>
      </c>
      <c r="Z87" s="776"/>
      <c r="AA87" s="777"/>
      <c r="AB87" s="571" t="s">
        <v>583</v>
      </c>
      <c r="AC87" s="571"/>
      <c r="AD87" s="571"/>
      <c r="AE87" s="369">
        <v>647</v>
      </c>
      <c r="AF87" s="370"/>
      <c r="AG87" s="370"/>
      <c r="AH87" s="370"/>
      <c r="AI87" s="369">
        <v>647</v>
      </c>
      <c r="AJ87" s="370"/>
      <c r="AK87" s="370"/>
      <c r="AL87" s="370"/>
      <c r="AM87" s="369">
        <v>885</v>
      </c>
      <c r="AN87" s="370"/>
      <c r="AO87" s="370"/>
      <c r="AP87" s="370"/>
      <c r="AQ87" s="111" t="s">
        <v>573</v>
      </c>
      <c r="AR87" s="112"/>
      <c r="AS87" s="112"/>
      <c r="AT87" s="113"/>
      <c r="AU87" s="370" t="s">
        <v>573</v>
      </c>
      <c r="AV87" s="370"/>
      <c r="AW87" s="370"/>
      <c r="AX87" s="372"/>
    </row>
    <row r="88" spans="1:60" ht="23.25" customHeight="1" x14ac:dyDescent="0.15">
      <c r="A88" s="540"/>
      <c r="B88" s="572"/>
      <c r="C88" s="572"/>
      <c r="D88" s="572"/>
      <c r="E88" s="572"/>
      <c r="F88" s="573"/>
      <c r="G88" s="232"/>
      <c r="H88" s="233"/>
      <c r="I88" s="233"/>
      <c r="J88" s="233"/>
      <c r="K88" s="233"/>
      <c r="L88" s="233"/>
      <c r="M88" s="233"/>
      <c r="N88" s="233"/>
      <c r="O88" s="234"/>
      <c r="P88" s="821"/>
      <c r="Q88" s="821"/>
      <c r="R88" s="821"/>
      <c r="S88" s="821"/>
      <c r="T88" s="821"/>
      <c r="U88" s="821"/>
      <c r="V88" s="821"/>
      <c r="W88" s="821"/>
      <c r="X88" s="822"/>
      <c r="Y88" s="749" t="s">
        <v>54</v>
      </c>
      <c r="Z88" s="750"/>
      <c r="AA88" s="751"/>
      <c r="AB88" s="542" t="s">
        <v>582</v>
      </c>
      <c r="AC88" s="542"/>
      <c r="AD88" s="542"/>
      <c r="AE88" s="369" t="s">
        <v>573</v>
      </c>
      <c r="AF88" s="370"/>
      <c r="AG88" s="370"/>
      <c r="AH88" s="370"/>
      <c r="AI88" s="369" t="s">
        <v>573</v>
      </c>
      <c r="AJ88" s="370"/>
      <c r="AK88" s="370"/>
      <c r="AL88" s="370"/>
      <c r="AM88" s="369" t="s">
        <v>573</v>
      </c>
      <c r="AN88" s="370"/>
      <c r="AO88" s="370"/>
      <c r="AP88" s="370"/>
      <c r="AQ88" s="111" t="s">
        <v>573</v>
      </c>
      <c r="AR88" s="112"/>
      <c r="AS88" s="112"/>
      <c r="AT88" s="113"/>
      <c r="AU88" s="370" t="s">
        <v>573</v>
      </c>
      <c r="AV88" s="370"/>
      <c r="AW88" s="370"/>
      <c r="AX88" s="372"/>
      <c r="AY88" s="10"/>
      <c r="AZ88" s="10"/>
      <c r="BA88" s="10"/>
      <c r="BB88" s="10"/>
      <c r="BC88" s="10"/>
    </row>
    <row r="89" spans="1:60" ht="23.25" customHeight="1" thickBot="1" x14ac:dyDescent="0.2">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3"/>
      <c r="Y89" s="749" t="s">
        <v>13</v>
      </c>
      <c r="Z89" s="750"/>
      <c r="AA89" s="751"/>
      <c r="AB89" s="481" t="s">
        <v>14</v>
      </c>
      <c r="AC89" s="481"/>
      <c r="AD89" s="481"/>
      <c r="AE89" s="369" t="s">
        <v>573</v>
      </c>
      <c r="AF89" s="370"/>
      <c r="AG89" s="370"/>
      <c r="AH89" s="370"/>
      <c r="AI89" s="369" t="s">
        <v>573</v>
      </c>
      <c r="AJ89" s="370"/>
      <c r="AK89" s="370"/>
      <c r="AL89" s="370"/>
      <c r="AM89" s="369" t="s">
        <v>573</v>
      </c>
      <c r="AN89" s="370"/>
      <c r="AO89" s="370"/>
      <c r="AP89" s="370"/>
      <c r="AQ89" s="111" t="s">
        <v>573</v>
      </c>
      <c r="AR89" s="112"/>
      <c r="AS89" s="112"/>
      <c r="AT89" s="113"/>
      <c r="AU89" s="370" t="s">
        <v>573</v>
      </c>
      <c r="AV89" s="370"/>
      <c r="AW89" s="370"/>
      <c r="AX89" s="372"/>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73" t="s">
        <v>530</v>
      </c>
      <c r="AF90" s="374"/>
      <c r="AG90" s="374"/>
      <c r="AH90" s="375"/>
      <c r="AI90" s="373" t="s">
        <v>527</v>
      </c>
      <c r="AJ90" s="374"/>
      <c r="AK90" s="374"/>
      <c r="AL90" s="375"/>
      <c r="AM90" s="380" t="s">
        <v>522</v>
      </c>
      <c r="AN90" s="380"/>
      <c r="AO90" s="380"/>
      <c r="AP90" s="373"/>
      <c r="AQ90" s="176" t="s">
        <v>354</v>
      </c>
      <c r="AR90" s="169"/>
      <c r="AS90" s="169"/>
      <c r="AT90" s="170"/>
      <c r="AU90" s="378" t="s">
        <v>253</v>
      </c>
      <c r="AV90" s="378"/>
      <c r="AW90" s="378"/>
      <c r="AX90" s="379"/>
    </row>
    <row r="91" spans="1:60" ht="18.75" hidden="1" customHeight="1" x14ac:dyDescent="0.15">
      <c r="A91" s="540"/>
      <c r="B91" s="572"/>
      <c r="C91" s="572"/>
      <c r="D91" s="572"/>
      <c r="E91" s="572"/>
      <c r="F91" s="573"/>
      <c r="G91" s="587"/>
      <c r="H91" s="384"/>
      <c r="I91" s="384"/>
      <c r="J91" s="384"/>
      <c r="K91" s="384"/>
      <c r="L91" s="384"/>
      <c r="M91" s="384"/>
      <c r="N91" s="384"/>
      <c r="O91" s="588"/>
      <c r="P91" s="600"/>
      <c r="Q91" s="384"/>
      <c r="R91" s="384"/>
      <c r="S91" s="384"/>
      <c r="T91" s="384"/>
      <c r="U91" s="384"/>
      <c r="V91" s="384"/>
      <c r="W91" s="384"/>
      <c r="X91" s="588"/>
      <c r="Y91" s="173"/>
      <c r="Z91" s="174"/>
      <c r="AA91" s="175"/>
      <c r="AB91" s="337"/>
      <c r="AC91" s="338"/>
      <c r="AD91" s="339"/>
      <c r="AE91" s="337"/>
      <c r="AF91" s="338"/>
      <c r="AG91" s="338"/>
      <c r="AH91" s="339"/>
      <c r="AI91" s="337"/>
      <c r="AJ91" s="338"/>
      <c r="AK91" s="338"/>
      <c r="AL91" s="339"/>
      <c r="AM91" s="381"/>
      <c r="AN91" s="381"/>
      <c r="AO91" s="381"/>
      <c r="AP91" s="337"/>
      <c r="AQ91" s="270"/>
      <c r="AR91" s="271"/>
      <c r="AS91" s="137" t="s">
        <v>355</v>
      </c>
      <c r="AT91" s="172"/>
      <c r="AU91" s="271"/>
      <c r="AV91" s="271"/>
      <c r="AW91" s="384" t="s">
        <v>300</v>
      </c>
      <c r="AX91" s="385"/>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19"/>
      <c r="R92" s="819"/>
      <c r="S92" s="819"/>
      <c r="T92" s="819"/>
      <c r="U92" s="819"/>
      <c r="V92" s="819"/>
      <c r="W92" s="819"/>
      <c r="X92" s="820"/>
      <c r="Y92" s="775" t="s">
        <v>62</v>
      </c>
      <c r="Z92" s="776"/>
      <c r="AA92" s="777"/>
      <c r="AB92" s="571"/>
      <c r="AC92" s="571"/>
      <c r="AD92" s="571"/>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1"/>
      <c r="Q93" s="821"/>
      <c r="R93" s="821"/>
      <c r="S93" s="821"/>
      <c r="T93" s="821"/>
      <c r="U93" s="821"/>
      <c r="V93" s="821"/>
      <c r="W93" s="821"/>
      <c r="X93" s="822"/>
      <c r="Y93" s="749" t="s">
        <v>54</v>
      </c>
      <c r="Z93" s="750"/>
      <c r="AA93" s="751"/>
      <c r="AB93" s="542"/>
      <c r="AC93" s="542"/>
      <c r="AD93" s="542"/>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3"/>
      <c r="Y94" s="749" t="s">
        <v>13</v>
      </c>
      <c r="Z94" s="750"/>
      <c r="AA94" s="751"/>
      <c r="AB94" s="481" t="s">
        <v>14</v>
      </c>
      <c r="AC94" s="481"/>
      <c r="AD94" s="481"/>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73" t="s">
        <v>530</v>
      </c>
      <c r="AF95" s="374"/>
      <c r="AG95" s="374"/>
      <c r="AH95" s="375"/>
      <c r="AI95" s="373" t="s">
        <v>527</v>
      </c>
      <c r="AJ95" s="374"/>
      <c r="AK95" s="374"/>
      <c r="AL95" s="375"/>
      <c r="AM95" s="380" t="s">
        <v>522</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84"/>
      <c r="I96" s="384"/>
      <c r="J96" s="384"/>
      <c r="K96" s="384"/>
      <c r="L96" s="384"/>
      <c r="M96" s="384"/>
      <c r="N96" s="384"/>
      <c r="O96" s="588"/>
      <c r="P96" s="600"/>
      <c r="Q96" s="384"/>
      <c r="R96" s="384"/>
      <c r="S96" s="384"/>
      <c r="T96" s="384"/>
      <c r="U96" s="384"/>
      <c r="V96" s="384"/>
      <c r="W96" s="384"/>
      <c r="X96" s="588"/>
      <c r="Y96" s="173"/>
      <c r="Z96" s="174"/>
      <c r="AA96" s="175"/>
      <c r="AB96" s="337"/>
      <c r="AC96" s="338"/>
      <c r="AD96" s="339"/>
      <c r="AE96" s="337"/>
      <c r="AF96" s="338"/>
      <c r="AG96" s="338"/>
      <c r="AH96" s="339"/>
      <c r="AI96" s="337"/>
      <c r="AJ96" s="338"/>
      <c r="AK96" s="338"/>
      <c r="AL96" s="339"/>
      <c r="AM96" s="381"/>
      <c r="AN96" s="381"/>
      <c r="AO96" s="381"/>
      <c r="AP96" s="337"/>
      <c r="AQ96" s="270"/>
      <c r="AR96" s="271"/>
      <c r="AS96" s="137" t="s">
        <v>355</v>
      </c>
      <c r="AT96" s="172"/>
      <c r="AU96" s="271"/>
      <c r="AV96" s="271"/>
      <c r="AW96" s="384" t="s">
        <v>300</v>
      </c>
      <c r="AX96" s="385"/>
    </row>
    <row r="97" spans="1:60" ht="23.25" hidden="1" customHeight="1" x14ac:dyDescent="0.15">
      <c r="A97" s="540"/>
      <c r="B97" s="572"/>
      <c r="C97" s="572"/>
      <c r="D97" s="572"/>
      <c r="E97" s="572"/>
      <c r="F97" s="573"/>
      <c r="G97" s="230"/>
      <c r="H97" s="161"/>
      <c r="I97" s="161"/>
      <c r="J97" s="161"/>
      <c r="K97" s="161"/>
      <c r="L97" s="161"/>
      <c r="M97" s="161"/>
      <c r="N97" s="161"/>
      <c r="O97" s="231"/>
      <c r="P97" s="161"/>
      <c r="Q97" s="819"/>
      <c r="R97" s="819"/>
      <c r="S97" s="819"/>
      <c r="T97" s="819"/>
      <c r="U97" s="819"/>
      <c r="V97" s="819"/>
      <c r="W97" s="819"/>
      <c r="X97" s="820"/>
      <c r="Y97" s="775" t="s">
        <v>62</v>
      </c>
      <c r="Z97" s="776"/>
      <c r="AA97" s="777"/>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41"/>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500" t="s">
        <v>13</v>
      </c>
      <c r="Z99" s="501"/>
      <c r="AA99" s="502"/>
      <c r="AB99" s="482" t="s">
        <v>14</v>
      </c>
      <c r="AC99" s="483"/>
      <c r="AD99" s="484"/>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470</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5"/>
      <c r="Z100" s="486"/>
      <c r="AA100" s="487"/>
      <c r="AB100" s="877" t="s">
        <v>11</v>
      </c>
      <c r="AC100" s="877"/>
      <c r="AD100" s="877"/>
      <c r="AE100" s="843" t="s">
        <v>530</v>
      </c>
      <c r="AF100" s="844"/>
      <c r="AG100" s="844"/>
      <c r="AH100" s="845"/>
      <c r="AI100" s="843" t="s">
        <v>527</v>
      </c>
      <c r="AJ100" s="844"/>
      <c r="AK100" s="844"/>
      <c r="AL100" s="845"/>
      <c r="AM100" s="843" t="s">
        <v>523</v>
      </c>
      <c r="AN100" s="844"/>
      <c r="AO100" s="844"/>
      <c r="AP100" s="845"/>
      <c r="AQ100" s="954" t="s">
        <v>516</v>
      </c>
      <c r="AR100" s="955"/>
      <c r="AS100" s="955"/>
      <c r="AT100" s="956"/>
      <c r="AU100" s="954" t="s">
        <v>513</v>
      </c>
      <c r="AV100" s="955"/>
      <c r="AW100" s="955"/>
      <c r="AX100" s="957"/>
    </row>
    <row r="101" spans="1:60" ht="23.25" customHeight="1" x14ac:dyDescent="0.15">
      <c r="A101" s="511"/>
      <c r="B101" s="512"/>
      <c r="C101" s="512"/>
      <c r="D101" s="512"/>
      <c r="E101" s="512"/>
      <c r="F101" s="513"/>
      <c r="G101" s="161" t="s">
        <v>580</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71" t="s">
        <v>584</v>
      </c>
      <c r="AC101" s="571"/>
      <c r="AD101" s="571"/>
      <c r="AE101" s="369">
        <v>647</v>
      </c>
      <c r="AF101" s="370"/>
      <c r="AG101" s="370"/>
      <c r="AH101" s="371"/>
      <c r="AI101" s="369">
        <v>647</v>
      </c>
      <c r="AJ101" s="370"/>
      <c r="AK101" s="370"/>
      <c r="AL101" s="371"/>
      <c r="AM101" s="369">
        <v>885</v>
      </c>
      <c r="AN101" s="370"/>
      <c r="AO101" s="370"/>
      <c r="AP101" s="371"/>
      <c r="AQ101" s="369" t="s">
        <v>573</v>
      </c>
      <c r="AR101" s="370"/>
      <c r="AS101" s="370"/>
      <c r="AT101" s="371"/>
      <c r="AU101" s="369" t="s">
        <v>573</v>
      </c>
      <c r="AV101" s="370"/>
      <c r="AW101" s="370"/>
      <c r="AX101" s="371"/>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44"/>
      <c r="AA102" s="345"/>
      <c r="AB102" s="571" t="s">
        <v>573</v>
      </c>
      <c r="AC102" s="571"/>
      <c r="AD102" s="571"/>
      <c r="AE102" s="363" t="s">
        <v>573</v>
      </c>
      <c r="AF102" s="363"/>
      <c r="AG102" s="363"/>
      <c r="AH102" s="363"/>
      <c r="AI102" s="363" t="s">
        <v>573</v>
      </c>
      <c r="AJ102" s="363"/>
      <c r="AK102" s="363"/>
      <c r="AL102" s="363"/>
      <c r="AM102" s="363" t="s">
        <v>573</v>
      </c>
      <c r="AN102" s="363"/>
      <c r="AO102" s="363"/>
      <c r="AP102" s="363"/>
      <c r="AQ102" s="834" t="s">
        <v>573</v>
      </c>
      <c r="AR102" s="835"/>
      <c r="AS102" s="835"/>
      <c r="AT102" s="836"/>
      <c r="AU102" s="834" t="s">
        <v>573</v>
      </c>
      <c r="AV102" s="835"/>
      <c r="AW102" s="835"/>
      <c r="AX102" s="836"/>
    </row>
    <row r="103" spans="1:60" ht="31.5" hidden="1" customHeight="1" x14ac:dyDescent="0.15">
      <c r="A103" s="508" t="s">
        <v>470</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3" t="s">
        <v>11</v>
      </c>
      <c r="AC103" s="298"/>
      <c r="AD103" s="299"/>
      <c r="AE103" s="303" t="s">
        <v>530</v>
      </c>
      <c r="AF103" s="298"/>
      <c r="AG103" s="298"/>
      <c r="AH103" s="299"/>
      <c r="AI103" s="303" t="s">
        <v>527</v>
      </c>
      <c r="AJ103" s="298"/>
      <c r="AK103" s="298"/>
      <c r="AL103" s="299"/>
      <c r="AM103" s="303" t="s">
        <v>523</v>
      </c>
      <c r="AN103" s="298"/>
      <c r="AO103" s="298"/>
      <c r="AP103" s="299"/>
      <c r="AQ103" s="365" t="s">
        <v>516</v>
      </c>
      <c r="AR103" s="366"/>
      <c r="AS103" s="366"/>
      <c r="AT103" s="367"/>
      <c r="AU103" s="365" t="s">
        <v>513</v>
      </c>
      <c r="AV103" s="366"/>
      <c r="AW103" s="366"/>
      <c r="AX103" s="368"/>
    </row>
    <row r="104" spans="1:60" ht="23.25" hidden="1" customHeight="1" x14ac:dyDescent="0.15">
      <c r="A104" s="511"/>
      <c r="B104" s="512"/>
      <c r="C104" s="512"/>
      <c r="D104" s="512"/>
      <c r="E104" s="512"/>
      <c r="F104" s="513"/>
      <c r="G104" s="161"/>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c r="AC104" s="492"/>
      <c r="AD104" s="493"/>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11"/>
      <c r="AC105" s="412"/>
      <c r="AD105" s="413"/>
      <c r="AE105" s="363"/>
      <c r="AF105" s="363"/>
      <c r="AG105" s="363"/>
      <c r="AH105" s="363"/>
      <c r="AI105" s="363"/>
      <c r="AJ105" s="363"/>
      <c r="AK105" s="363"/>
      <c r="AL105" s="363"/>
      <c r="AM105" s="363"/>
      <c r="AN105" s="363"/>
      <c r="AO105" s="363"/>
      <c r="AP105" s="363"/>
      <c r="AQ105" s="369"/>
      <c r="AR105" s="370"/>
      <c r="AS105" s="370"/>
      <c r="AT105" s="371"/>
      <c r="AU105" s="834"/>
      <c r="AV105" s="835"/>
      <c r="AW105" s="835"/>
      <c r="AX105" s="836"/>
    </row>
    <row r="106" spans="1:60" ht="31.5" hidden="1" customHeight="1" x14ac:dyDescent="0.15">
      <c r="A106" s="508" t="s">
        <v>470</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3" t="s">
        <v>11</v>
      </c>
      <c r="AC106" s="298"/>
      <c r="AD106" s="299"/>
      <c r="AE106" s="303" t="s">
        <v>530</v>
      </c>
      <c r="AF106" s="298"/>
      <c r="AG106" s="298"/>
      <c r="AH106" s="299"/>
      <c r="AI106" s="303" t="s">
        <v>527</v>
      </c>
      <c r="AJ106" s="298"/>
      <c r="AK106" s="298"/>
      <c r="AL106" s="299"/>
      <c r="AM106" s="303" t="s">
        <v>522</v>
      </c>
      <c r="AN106" s="298"/>
      <c r="AO106" s="298"/>
      <c r="AP106" s="299"/>
      <c r="AQ106" s="365" t="s">
        <v>516</v>
      </c>
      <c r="AR106" s="366"/>
      <c r="AS106" s="366"/>
      <c r="AT106" s="367"/>
      <c r="AU106" s="365" t="s">
        <v>513</v>
      </c>
      <c r="AV106" s="366"/>
      <c r="AW106" s="366"/>
      <c r="AX106" s="368"/>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11"/>
      <c r="AC108" s="412"/>
      <c r="AD108" s="413"/>
      <c r="AE108" s="363"/>
      <c r="AF108" s="363"/>
      <c r="AG108" s="363"/>
      <c r="AH108" s="363"/>
      <c r="AI108" s="363"/>
      <c r="AJ108" s="363"/>
      <c r="AK108" s="363"/>
      <c r="AL108" s="363"/>
      <c r="AM108" s="363"/>
      <c r="AN108" s="363"/>
      <c r="AO108" s="363"/>
      <c r="AP108" s="363"/>
      <c r="AQ108" s="369"/>
      <c r="AR108" s="370"/>
      <c r="AS108" s="370"/>
      <c r="AT108" s="371"/>
      <c r="AU108" s="834"/>
      <c r="AV108" s="835"/>
      <c r="AW108" s="835"/>
      <c r="AX108" s="836"/>
    </row>
    <row r="109" spans="1:60" ht="31.5" hidden="1" customHeight="1" x14ac:dyDescent="0.15">
      <c r="A109" s="508" t="s">
        <v>470</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3" t="s">
        <v>11</v>
      </c>
      <c r="AC109" s="298"/>
      <c r="AD109" s="299"/>
      <c r="AE109" s="303" t="s">
        <v>530</v>
      </c>
      <c r="AF109" s="298"/>
      <c r="AG109" s="298"/>
      <c r="AH109" s="299"/>
      <c r="AI109" s="303" t="s">
        <v>527</v>
      </c>
      <c r="AJ109" s="298"/>
      <c r="AK109" s="298"/>
      <c r="AL109" s="299"/>
      <c r="AM109" s="303" t="s">
        <v>523</v>
      </c>
      <c r="AN109" s="298"/>
      <c r="AO109" s="298"/>
      <c r="AP109" s="299"/>
      <c r="AQ109" s="365" t="s">
        <v>516</v>
      </c>
      <c r="AR109" s="366"/>
      <c r="AS109" s="366"/>
      <c r="AT109" s="367"/>
      <c r="AU109" s="365" t="s">
        <v>513</v>
      </c>
      <c r="AV109" s="366"/>
      <c r="AW109" s="366"/>
      <c r="AX109" s="368"/>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11"/>
      <c r="AC111" s="412"/>
      <c r="AD111" s="413"/>
      <c r="AE111" s="363"/>
      <c r="AF111" s="363"/>
      <c r="AG111" s="363"/>
      <c r="AH111" s="363"/>
      <c r="AI111" s="363"/>
      <c r="AJ111" s="363"/>
      <c r="AK111" s="363"/>
      <c r="AL111" s="363"/>
      <c r="AM111" s="363"/>
      <c r="AN111" s="363"/>
      <c r="AO111" s="363"/>
      <c r="AP111" s="363"/>
      <c r="AQ111" s="369"/>
      <c r="AR111" s="370"/>
      <c r="AS111" s="370"/>
      <c r="AT111" s="371"/>
      <c r="AU111" s="834"/>
      <c r="AV111" s="835"/>
      <c r="AW111" s="835"/>
      <c r="AX111" s="836"/>
    </row>
    <row r="112" spans="1:60" ht="31.5" hidden="1" customHeight="1" x14ac:dyDescent="0.15">
      <c r="A112" s="508" t="s">
        <v>470</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3" t="s">
        <v>11</v>
      </c>
      <c r="AC112" s="298"/>
      <c r="AD112" s="299"/>
      <c r="AE112" s="303" t="s">
        <v>530</v>
      </c>
      <c r="AF112" s="298"/>
      <c r="AG112" s="298"/>
      <c r="AH112" s="299"/>
      <c r="AI112" s="303" t="s">
        <v>527</v>
      </c>
      <c r="AJ112" s="298"/>
      <c r="AK112" s="298"/>
      <c r="AL112" s="299"/>
      <c r="AM112" s="303" t="s">
        <v>522</v>
      </c>
      <c r="AN112" s="298"/>
      <c r="AO112" s="298"/>
      <c r="AP112" s="299"/>
      <c r="AQ112" s="365" t="s">
        <v>516</v>
      </c>
      <c r="AR112" s="366"/>
      <c r="AS112" s="366"/>
      <c r="AT112" s="367"/>
      <c r="AU112" s="365" t="s">
        <v>513</v>
      </c>
      <c r="AV112" s="366"/>
      <c r="AW112" s="366"/>
      <c r="AX112" s="368"/>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530</v>
      </c>
      <c r="AF115" s="298"/>
      <c r="AG115" s="298"/>
      <c r="AH115" s="299"/>
      <c r="AI115" s="303" t="s">
        <v>527</v>
      </c>
      <c r="AJ115" s="298"/>
      <c r="AK115" s="298"/>
      <c r="AL115" s="299"/>
      <c r="AM115" s="303" t="s">
        <v>522</v>
      </c>
      <c r="AN115" s="298"/>
      <c r="AO115" s="298"/>
      <c r="AP115" s="299"/>
      <c r="AQ115" s="340" t="s">
        <v>517</v>
      </c>
      <c r="AR115" s="341"/>
      <c r="AS115" s="341"/>
      <c r="AT115" s="341"/>
      <c r="AU115" s="341"/>
      <c r="AV115" s="341"/>
      <c r="AW115" s="341"/>
      <c r="AX115" s="342"/>
    </row>
    <row r="116" spans="1:50" ht="23.25" customHeight="1" x14ac:dyDescent="0.15">
      <c r="A116" s="292"/>
      <c r="B116" s="293"/>
      <c r="C116" s="293"/>
      <c r="D116" s="293"/>
      <c r="E116" s="293"/>
      <c r="F116" s="294"/>
      <c r="G116" s="356" t="s">
        <v>585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588</v>
      </c>
      <c r="AC116" s="301"/>
      <c r="AD116" s="302"/>
      <c r="AE116" s="363">
        <v>771907</v>
      </c>
      <c r="AF116" s="363"/>
      <c r="AG116" s="363"/>
      <c r="AH116" s="363"/>
      <c r="AI116" s="363">
        <v>781399</v>
      </c>
      <c r="AJ116" s="363"/>
      <c r="AK116" s="363"/>
      <c r="AL116" s="363"/>
      <c r="AM116" s="363">
        <v>579241</v>
      </c>
      <c r="AN116" s="363"/>
      <c r="AO116" s="363"/>
      <c r="AP116" s="363"/>
      <c r="AQ116" s="369" t="s">
        <v>581</v>
      </c>
      <c r="AR116" s="370"/>
      <c r="AS116" s="370"/>
      <c r="AT116" s="370"/>
      <c r="AU116" s="370"/>
      <c r="AV116" s="370"/>
      <c r="AW116" s="370"/>
      <c r="AX116" s="372"/>
    </row>
    <row r="117" spans="1:50" ht="64.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589</v>
      </c>
      <c r="AC117" s="347"/>
      <c r="AD117" s="348"/>
      <c r="AE117" s="306" t="s">
        <v>586</v>
      </c>
      <c r="AF117" s="306"/>
      <c r="AG117" s="306"/>
      <c r="AH117" s="306"/>
      <c r="AI117" s="306" t="s">
        <v>587</v>
      </c>
      <c r="AJ117" s="306"/>
      <c r="AK117" s="306"/>
      <c r="AL117" s="306"/>
      <c r="AM117" s="306" t="s">
        <v>604</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530</v>
      </c>
      <c r="AF118" s="298"/>
      <c r="AG118" s="298"/>
      <c r="AH118" s="299"/>
      <c r="AI118" s="303" t="s">
        <v>527</v>
      </c>
      <c r="AJ118" s="298"/>
      <c r="AK118" s="298"/>
      <c r="AL118" s="299"/>
      <c r="AM118" s="303" t="s">
        <v>522</v>
      </c>
      <c r="AN118" s="298"/>
      <c r="AO118" s="298"/>
      <c r="AP118" s="299"/>
      <c r="AQ118" s="340" t="s">
        <v>517</v>
      </c>
      <c r="AR118" s="341"/>
      <c r="AS118" s="341"/>
      <c r="AT118" s="341"/>
      <c r="AU118" s="341"/>
      <c r="AV118" s="341"/>
      <c r="AW118" s="341"/>
      <c r="AX118" s="342"/>
    </row>
    <row r="119" spans="1:50" ht="23.25" hidden="1" customHeight="1" x14ac:dyDescent="0.15">
      <c r="A119" s="292"/>
      <c r="B119" s="293"/>
      <c r="C119" s="293"/>
      <c r="D119" s="293"/>
      <c r="E119" s="293"/>
      <c r="F119" s="294"/>
      <c r="G119" s="356" t="s">
        <v>478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477</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530</v>
      </c>
      <c r="AF121" s="298"/>
      <c r="AG121" s="298"/>
      <c r="AH121" s="299"/>
      <c r="AI121" s="303" t="s">
        <v>527</v>
      </c>
      <c r="AJ121" s="298"/>
      <c r="AK121" s="298"/>
      <c r="AL121" s="299"/>
      <c r="AM121" s="303" t="s">
        <v>522</v>
      </c>
      <c r="AN121" s="298"/>
      <c r="AO121" s="298"/>
      <c r="AP121" s="299"/>
      <c r="AQ121" s="340" t="s">
        <v>517</v>
      </c>
      <c r="AR121" s="341"/>
      <c r="AS121" s="341"/>
      <c r="AT121" s="341"/>
      <c r="AU121" s="341"/>
      <c r="AV121" s="341"/>
      <c r="AW121" s="341"/>
      <c r="AX121" s="342"/>
    </row>
    <row r="122" spans="1:50" ht="23.25" hidden="1" customHeight="1" x14ac:dyDescent="0.15">
      <c r="A122" s="292"/>
      <c r="B122" s="293"/>
      <c r="C122" s="293"/>
      <c r="D122" s="293"/>
      <c r="E122" s="293"/>
      <c r="F122" s="294"/>
      <c r="G122" s="356" t="s">
        <v>479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480</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531</v>
      </c>
      <c r="AF124" s="298"/>
      <c r="AG124" s="298"/>
      <c r="AH124" s="299"/>
      <c r="AI124" s="303" t="s">
        <v>527</v>
      </c>
      <c r="AJ124" s="298"/>
      <c r="AK124" s="298"/>
      <c r="AL124" s="299"/>
      <c r="AM124" s="303" t="s">
        <v>522</v>
      </c>
      <c r="AN124" s="298"/>
      <c r="AO124" s="298"/>
      <c r="AP124" s="299"/>
      <c r="AQ124" s="340" t="s">
        <v>517</v>
      </c>
      <c r="AR124" s="341"/>
      <c r="AS124" s="341"/>
      <c r="AT124" s="341"/>
      <c r="AU124" s="341"/>
      <c r="AV124" s="341"/>
      <c r="AW124" s="341"/>
      <c r="AX124" s="342"/>
    </row>
    <row r="125" spans="1:50" ht="23.25" hidden="1" customHeight="1" x14ac:dyDescent="0.15">
      <c r="A125" s="292"/>
      <c r="B125" s="293"/>
      <c r="C125" s="293"/>
      <c r="D125" s="293"/>
      <c r="E125" s="293"/>
      <c r="F125" s="294"/>
      <c r="G125" s="356" t="s">
        <v>479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477</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530</v>
      </c>
      <c r="AF127" s="298"/>
      <c r="AG127" s="298"/>
      <c r="AH127" s="299"/>
      <c r="AI127" s="303" t="s">
        <v>527</v>
      </c>
      <c r="AJ127" s="298"/>
      <c r="AK127" s="298"/>
      <c r="AL127" s="299"/>
      <c r="AM127" s="303" t="s">
        <v>522</v>
      </c>
      <c r="AN127" s="298"/>
      <c r="AO127" s="298"/>
      <c r="AP127" s="299"/>
      <c r="AQ127" s="340" t="s">
        <v>517</v>
      </c>
      <c r="AR127" s="341"/>
      <c r="AS127" s="341"/>
      <c r="AT127" s="341"/>
      <c r="AU127" s="341"/>
      <c r="AV127" s="341"/>
      <c r="AW127" s="341"/>
      <c r="AX127" s="342"/>
    </row>
    <row r="128" spans="1:50" ht="23.25" hidden="1" customHeight="1" x14ac:dyDescent="0.15">
      <c r="A128" s="292"/>
      <c r="B128" s="293"/>
      <c r="C128" s="293"/>
      <c r="D128" s="293"/>
      <c r="E128" s="293"/>
      <c r="F128" s="294"/>
      <c r="G128" s="356" t="s">
        <v>479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477</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9" t="s">
        <v>560</v>
      </c>
      <c r="B130" s="1017"/>
      <c r="C130" s="1016" t="s">
        <v>358</v>
      </c>
      <c r="D130" s="1017"/>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0"/>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2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t="s">
        <v>576</v>
      </c>
      <c r="AV133" s="136"/>
      <c r="AW133" s="137" t="s">
        <v>300</v>
      </c>
      <c r="AX133" s="138"/>
    </row>
    <row r="134" spans="1:50" ht="39.75" customHeight="1" x14ac:dyDescent="0.15">
      <c r="A134" s="1020"/>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v>13841</v>
      </c>
      <c r="AF134" s="112"/>
      <c r="AG134" s="112"/>
      <c r="AH134" s="112"/>
      <c r="AI134" s="266">
        <v>14019</v>
      </c>
      <c r="AJ134" s="112"/>
      <c r="AK134" s="112"/>
      <c r="AL134" s="112"/>
      <c r="AM134" s="266">
        <v>14322</v>
      </c>
      <c r="AN134" s="112"/>
      <c r="AO134" s="112"/>
      <c r="AP134" s="112"/>
      <c r="AQ134" s="266" t="s">
        <v>573</v>
      </c>
      <c r="AR134" s="112"/>
      <c r="AS134" s="112"/>
      <c r="AT134" s="112"/>
      <c r="AU134" s="266" t="s">
        <v>573</v>
      </c>
      <c r="AV134" s="112"/>
      <c r="AW134" s="112"/>
      <c r="AX134" s="222"/>
    </row>
    <row r="135" spans="1:50" ht="39.75" customHeight="1" x14ac:dyDescent="0.15">
      <c r="A135" s="102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573</v>
      </c>
      <c r="AC135" s="133"/>
      <c r="AD135" s="133"/>
      <c r="AE135" s="266" t="s">
        <v>573</v>
      </c>
      <c r="AF135" s="112"/>
      <c r="AG135" s="112"/>
      <c r="AH135" s="112"/>
      <c r="AI135" s="266" t="s">
        <v>573</v>
      </c>
      <c r="AJ135" s="112"/>
      <c r="AK135" s="112"/>
      <c r="AL135" s="112"/>
      <c r="AM135" s="266" t="s">
        <v>573</v>
      </c>
      <c r="AN135" s="112"/>
      <c r="AO135" s="112"/>
      <c r="AP135" s="112"/>
      <c r="AQ135" s="266" t="s">
        <v>573</v>
      </c>
      <c r="AR135" s="112"/>
      <c r="AS135" s="112"/>
      <c r="AT135" s="112"/>
      <c r="AU135" s="266" t="s">
        <v>573</v>
      </c>
      <c r="AV135" s="112"/>
      <c r="AW135" s="112"/>
      <c r="AX135" s="222"/>
    </row>
    <row r="136" spans="1:50" ht="18.75" customHeight="1" x14ac:dyDescent="0.15">
      <c r="A136" s="102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customHeight="1" x14ac:dyDescent="0.15">
      <c r="A137" s="102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576</v>
      </c>
      <c r="AR137" s="271"/>
      <c r="AS137" s="137" t="s">
        <v>355</v>
      </c>
      <c r="AT137" s="172"/>
      <c r="AU137" s="136" t="s">
        <v>576</v>
      </c>
      <c r="AV137" s="136"/>
      <c r="AW137" s="137" t="s">
        <v>300</v>
      </c>
      <c r="AX137" s="138"/>
    </row>
    <row r="138" spans="1:50" ht="39.75" customHeight="1" x14ac:dyDescent="0.15">
      <c r="A138" s="1020"/>
      <c r="B138" s="252"/>
      <c r="C138" s="251"/>
      <c r="D138" s="252"/>
      <c r="E138" s="251"/>
      <c r="F138" s="314"/>
      <c r="G138" s="230" t="s">
        <v>594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596</v>
      </c>
      <c r="AC138" s="221"/>
      <c r="AD138" s="221"/>
      <c r="AE138" s="266">
        <v>10607</v>
      </c>
      <c r="AF138" s="112"/>
      <c r="AG138" s="112"/>
      <c r="AH138" s="112"/>
      <c r="AI138" s="266">
        <v>10284</v>
      </c>
      <c r="AJ138" s="112"/>
      <c r="AK138" s="112"/>
      <c r="AL138" s="112"/>
      <c r="AM138" s="266">
        <v>10030</v>
      </c>
      <c r="AN138" s="112"/>
      <c r="AO138" s="112"/>
      <c r="AP138" s="112"/>
      <c r="AQ138" s="266" t="s">
        <v>573</v>
      </c>
      <c r="AR138" s="112"/>
      <c r="AS138" s="112"/>
      <c r="AT138" s="112"/>
      <c r="AU138" s="266" t="s">
        <v>573</v>
      </c>
      <c r="AV138" s="112"/>
      <c r="AW138" s="112"/>
      <c r="AX138" s="222"/>
    </row>
    <row r="139" spans="1:50" ht="39.75" customHeight="1" x14ac:dyDescent="0.15">
      <c r="A139" s="102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573</v>
      </c>
      <c r="AC139" s="133"/>
      <c r="AD139" s="133"/>
      <c r="AE139" s="266" t="s">
        <v>573</v>
      </c>
      <c r="AF139" s="112"/>
      <c r="AG139" s="112"/>
      <c r="AH139" s="112"/>
      <c r="AI139" s="266" t="s">
        <v>573</v>
      </c>
      <c r="AJ139" s="112"/>
      <c r="AK139" s="112"/>
      <c r="AL139" s="112"/>
      <c r="AM139" s="266" t="s">
        <v>573</v>
      </c>
      <c r="AN139" s="112"/>
      <c r="AO139" s="112"/>
      <c r="AP139" s="112"/>
      <c r="AQ139" s="266" t="s">
        <v>573</v>
      </c>
      <c r="AR139" s="112"/>
      <c r="AS139" s="112"/>
      <c r="AT139" s="112"/>
      <c r="AU139" s="266" t="s">
        <v>573</v>
      </c>
      <c r="AV139" s="112"/>
      <c r="AW139" s="112"/>
      <c r="AX139" s="222"/>
    </row>
    <row r="140" spans="1:50" ht="18.75" customHeight="1" x14ac:dyDescent="0.15">
      <c r="A140" s="102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customHeight="1" x14ac:dyDescent="0.15">
      <c r="A141" s="102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576</v>
      </c>
      <c r="AR141" s="271"/>
      <c r="AS141" s="137" t="s">
        <v>355</v>
      </c>
      <c r="AT141" s="172"/>
      <c r="AU141" s="136" t="s">
        <v>597</v>
      </c>
      <c r="AV141" s="136"/>
      <c r="AW141" s="137" t="s">
        <v>300</v>
      </c>
      <c r="AX141" s="138"/>
    </row>
    <row r="142" spans="1:50" ht="39.75" customHeight="1" x14ac:dyDescent="0.15">
      <c r="A142" s="1020"/>
      <c r="B142" s="252"/>
      <c r="C142" s="251"/>
      <c r="D142" s="252"/>
      <c r="E142" s="251"/>
      <c r="F142" s="314"/>
      <c r="G142" s="230" t="s">
        <v>595</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596</v>
      </c>
      <c r="AC142" s="221"/>
      <c r="AD142" s="221"/>
      <c r="AE142" s="266">
        <v>2722</v>
      </c>
      <c r="AF142" s="112"/>
      <c r="AG142" s="112"/>
      <c r="AH142" s="112"/>
      <c r="AI142" s="266">
        <v>3218</v>
      </c>
      <c r="AJ142" s="112"/>
      <c r="AK142" s="112"/>
      <c r="AL142" s="112"/>
      <c r="AM142" s="266">
        <v>3762</v>
      </c>
      <c r="AN142" s="112"/>
      <c r="AO142" s="112"/>
      <c r="AP142" s="112"/>
      <c r="AQ142" s="266" t="s">
        <v>573</v>
      </c>
      <c r="AR142" s="112"/>
      <c r="AS142" s="112"/>
      <c r="AT142" s="112"/>
      <c r="AU142" s="266" t="s">
        <v>573</v>
      </c>
      <c r="AV142" s="112"/>
      <c r="AW142" s="112"/>
      <c r="AX142" s="222"/>
    </row>
    <row r="143" spans="1:50" ht="39.75" customHeight="1" x14ac:dyDescent="0.15">
      <c r="A143" s="102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573</v>
      </c>
      <c r="AC143" s="133"/>
      <c r="AD143" s="133"/>
      <c r="AE143" s="266" t="s">
        <v>573</v>
      </c>
      <c r="AF143" s="112"/>
      <c r="AG143" s="112"/>
      <c r="AH143" s="112"/>
      <c r="AI143" s="266" t="s">
        <v>573</v>
      </c>
      <c r="AJ143" s="112"/>
      <c r="AK143" s="112"/>
      <c r="AL143" s="112"/>
      <c r="AM143" s="266" t="s">
        <v>573</v>
      </c>
      <c r="AN143" s="112"/>
      <c r="AO143" s="112"/>
      <c r="AP143" s="112"/>
      <c r="AQ143" s="266" t="s">
        <v>573</v>
      </c>
      <c r="AR143" s="112"/>
      <c r="AS143" s="112"/>
      <c r="AT143" s="112"/>
      <c r="AU143" s="266" t="s">
        <v>573</v>
      </c>
      <c r="AV143" s="112"/>
      <c r="AW143" s="112"/>
      <c r="AX143" s="222"/>
    </row>
    <row r="144" spans="1:50" ht="18.75" hidden="1" customHeight="1" x14ac:dyDescent="0.15">
      <c r="A144" s="102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2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2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0"/>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hidden="1" customHeight="1" x14ac:dyDescent="0.15">
      <c r="A153" s="102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0"/>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5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0"/>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5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0"/>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5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0"/>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0"/>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5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0"/>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5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0"/>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5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0"/>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0"/>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5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0"/>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5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0"/>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5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0"/>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0"/>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5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0"/>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5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0"/>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5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0"/>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0"/>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5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0"/>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5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0"/>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5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0"/>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0"/>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7.75" customHeight="1" x14ac:dyDescent="0.15">
      <c r="A189" s="1020"/>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2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2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2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2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2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2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0"/>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2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0"/>
      <c r="B214" s="252"/>
      <c r="C214" s="251"/>
      <c r="D214" s="252"/>
      <c r="E214" s="251"/>
      <c r="F214" s="314"/>
      <c r="G214" s="230"/>
      <c r="H214" s="161"/>
      <c r="I214" s="161"/>
      <c r="J214" s="161"/>
      <c r="K214" s="161"/>
      <c r="L214" s="161"/>
      <c r="M214" s="161"/>
      <c r="N214" s="161"/>
      <c r="O214" s="161"/>
      <c r="P214" s="231"/>
      <c r="Q214" s="1007"/>
      <c r="R214" s="1008"/>
      <c r="S214" s="1008"/>
      <c r="T214" s="1008"/>
      <c r="U214" s="1008"/>
      <c r="V214" s="1008"/>
      <c r="W214" s="1008"/>
      <c r="X214" s="1008"/>
      <c r="Y214" s="1008"/>
      <c r="Z214" s="1008"/>
      <c r="AA214" s="100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0"/>
      <c r="B215" s="252"/>
      <c r="C215" s="251"/>
      <c r="D215" s="252"/>
      <c r="E215" s="251"/>
      <c r="F215" s="314"/>
      <c r="G215" s="232"/>
      <c r="H215" s="233"/>
      <c r="I215" s="233"/>
      <c r="J215" s="233"/>
      <c r="K215" s="233"/>
      <c r="L215" s="233"/>
      <c r="M215" s="233"/>
      <c r="N215" s="233"/>
      <c r="O215" s="233"/>
      <c r="P215" s="234"/>
      <c r="Q215" s="1010"/>
      <c r="R215" s="1011"/>
      <c r="S215" s="1011"/>
      <c r="T215" s="1011"/>
      <c r="U215" s="1011"/>
      <c r="V215" s="1011"/>
      <c r="W215" s="1011"/>
      <c r="X215" s="1011"/>
      <c r="Y215" s="1011"/>
      <c r="Z215" s="1011"/>
      <c r="AA215" s="101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0"/>
      <c r="B216" s="252"/>
      <c r="C216" s="251"/>
      <c r="D216" s="252"/>
      <c r="E216" s="251"/>
      <c r="F216" s="314"/>
      <c r="G216" s="232"/>
      <c r="H216" s="233"/>
      <c r="I216" s="233"/>
      <c r="J216" s="233"/>
      <c r="K216" s="233"/>
      <c r="L216" s="233"/>
      <c r="M216" s="233"/>
      <c r="N216" s="233"/>
      <c r="O216" s="233"/>
      <c r="P216" s="234"/>
      <c r="Q216" s="1010"/>
      <c r="R216" s="1011"/>
      <c r="S216" s="1011"/>
      <c r="T216" s="1011"/>
      <c r="U216" s="1011"/>
      <c r="V216" s="1011"/>
      <c r="W216" s="1011"/>
      <c r="X216" s="1011"/>
      <c r="Y216" s="1011"/>
      <c r="Z216" s="1011"/>
      <c r="AA216" s="101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0"/>
      <c r="B217" s="252"/>
      <c r="C217" s="251"/>
      <c r="D217" s="252"/>
      <c r="E217" s="251"/>
      <c r="F217" s="314"/>
      <c r="G217" s="232"/>
      <c r="H217" s="233"/>
      <c r="I217" s="233"/>
      <c r="J217" s="233"/>
      <c r="K217" s="233"/>
      <c r="L217" s="233"/>
      <c r="M217" s="233"/>
      <c r="N217" s="233"/>
      <c r="O217" s="233"/>
      <c r="P217" s="234"/>
      <c r="Q217" s="1010"/>
      <c r="R217" s="1011"/>
      <c r="S217" s="1011"/>
      <c r="T217" s="1011"/>
      <c r="U217" s="1011"/>
      <c r="V217" s="1011"/>
      <c r="W217" s="1011"/>
      <c r="X217" s="1011"/>
      <c r="Y217" s="1011"/>
      <c r="Z217" s="1011"/>
      <c r="AA217" s="101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0"/>
      <c r="B218" s="252"/>
      <c r="C218" s="251"/>
      <c r="D218" s="252"/>
      <c r="E218" s="251"/>
      <c r="F218" s="314"/>
      <c r="G218" s="235"/>
      <c r="H218" s="164"/>
      <c r="I218" s="164"/>
      <c r="J218" s="164"/>
      <c r="K218" s="164"/>
      <c r="L218" s="164"/>
      <c r="M218" s="164"/>
      <c r="N218" s="164"/>
      <c r="O218" s="164"/>
      <c r="P218" s="236"/>
      <c r="Q218" s="1013"/>
      <c r="R218" s="1014"/>
      <c r="S218" s="1014"/>
      <c r="T218" s="1014"/>
      <c r="U218" s="1014"/>
      <c r="V218" s="1014"/>
      <c r="W218" s="1014"/>
      <c r="X218" s="1014"/>
      <c r="Y218" s="1014"/>
      <c r="Z218" s="1014"/>
      <c r="AA218" s="101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0"/>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0"/>
      <c r="B221" s="252"/>
      <c r="C221" s="251"/>
      <c r="D221" s="252"/>
      <c r="E221" s="251"/>
      <c r="F221" s="314"/>
      <c r="G221" s="230"/>
      <c r="H221" s="161"/>
      <c r="I221" s="161"/>
      <c r="J221" s="161"/>
      <c r="K221" s="161"/>
      <c r="L221" s="161"/>
      <c r="M221" s="161"/>
      <c r="N221" s="161"/>
      <c r="O221" s="161"/>
      <c r="P221" s="231"/>
      <c r="Q221" s="1007"/>
      <c r="R221" s="1008"/>
      <c r="S221" s="1008"/>
      <c r="T221" s="1008"/>
      <c r="U221" s="1008"/>
      <c r="V221" s="1008"/>
      <c r="W221" s="1008"/>
      <c r="X221" s="1008"/>
      <c r="Y221" s="1008"/>
      <c r="Z221" s="1008"/>
      <c r="AA221" s="100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0"/>
      <c r="B222" s="252"/>
      <c r="C222" s="251"/>
      <c r="D222" s="252"/>
      <c r="E222" s="251"/>
      <c r="F222" s="314"/>
      <c r="G222" s="232"/>
      <c r="H222" s="233"/>
      <c r="I222" s="233"/>
      <c r="J222" s="233"/>
      <c r="K222" s="233"/>
      <c r="L222" s="233"/>
      <c r="M222" s="233"/>
      <c r="N222" s="233"/>
      <c r="O222" s="233"/>
      <c r="P222" s="234"/>
      <c r="Q222" s="1010"/>
      <c r="R222" s="1011"/>
      <c r="S222" s="1011"/>
      <c r="T222" s="1011"/>
      <c r="U222" s="1011"/>
      <c r="V222" s="1011"/>
      <c r="W222" s="1011"/>
      <c r="X222" s="1011"/>
      <c r="Y222" s="1011"/>
      <c r="Z222" s="1011"/>
      <c r="AA222" s="101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0"/>
      <c r="B223" s="252"/>
      <c r="C223" s="251"/>
      <c r="D223" s="252"/>
      <c r="E223" s="251"/>
      <c r="F223" s="314"/>
      <c r="G223" s="232"/>
      <c r="H223" s="233"/>
      <c r="I223" s="233"/>
      <c r="J223" s="233"/>
      <c r="K223" s="233"/>
      <c r="L223" s="233"/>
      <c r="M223" s="233"/>
      <c r="N223" s="233"/>
      <c r="O223" s="233"/>
      <c r="P223" s="234"/>
      <c r="Q223" s="1010"/>
      <c r="R223" s="1011"/>
      <c r="S223" s="1011"/>
      <c r="T223" s="1011"/>
      <c r="U223" s="1011"/>
      <c r="V223" s="1011"/>
      <c r="W223" s="1011"/>
      <c r="X223" s="1011"/>
      <c r="Y223" s="1011"/>
      <c r="Z223" s="1011"/>
      <c r="AA223" s="101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0"/>
      <c r="B224" s="252"/>
      <c r="C224" s="251"/>
      <c r="D224" s="252"/>
      <c r="E224" s="251"/>
      <c r="F224" s="314"/>
      <c r="G224" s="232"/>
      <c r="H224" s="233"/>
      <c r="I224" s="233"/>
      <c r="J224" s="233"/>
      <c r="K224" s="233"/>
      <c r="L224" s="233"/>
      <c r="M224" s="233"/>
      <c r="N224" s="233"/>
      <c r="O224" s="233"/>
      <c r="P224" s="234"/>
      <c r="Q224" s="1010"/>
      <c r="R224" s="1011"/>
      <c r="S224" s="1011"/>
      <c r="T224" s="1011"/>
      <c r="U224" s="1011"/>
      <c r="V224" s="1011"/>
      <c r="W224" s="1011"/>
      <c r="X224" s="1011"/>
      <c r="Y224" s="1011"/>
      <c r="Z224" s="1011"/>
      <c r="AA224" s="101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0"/>
      <c r="B225" s="252"/>
      <c r="C225" s="251"/>
      <c r="D225" s="252"/>
      <c r="E225" s="251"/>
      <c r="F225" s="314"/>
      <c r="G225" s="235"/>
      <c r="H225" s="164"/>
      <c r="I225" s="164"/>
      <c r="J225" s="164"/>
      <c r="K225" s="164"/>
      <c r="L225" s="164"/>
      <c r="M225" s="164"/>
      <c r="N225" s="164"/>
      <c r="O225" s="164"/>
      <c r="P225" s="236"/>
      <c r="Q225" s="1013"/>
      <c r="R225" s="1014"/>
      <c r="S225" s="1014"/>
      <c r="T225" s="1014"/>
      <c r="U225" s="1014"/>
      <c r="V225" s="1014"/>
      <c r="W225" s="1014"/>
      <c r="X225" s="1014"/>
      <c r="Y225" s="1014"/>
      <c r="Z225" s="1014"/>
      <c r="AA225" s="101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0"/>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0"/>
      <c r="B228" s="252"/>
      <c r="C228" s="251"/>
      <c r="D228" s="252"/>
      <c r="E228" s="251"/>
      <c r="F228" s="314"/>
      <c r="G228" s="230"/>
      <c r="H228" s="161"/>
      <c r="I228" s="161"/>
      <c r="J228" s="161"/>
      <c r="K228" s="161"/>
      <c r="L228" s="161"/>
      <c r="M228" s="161"/>
      <c r="N228" s="161"/>
      <c r="O228" s="161"/>
      <c r="P228" s="231"/>
      <c r="Q228" s="1007"/>
      <c r="R228" s="1008"/>
      <c r="S228" s="1008"/>
      <c r="T228" s="1008"/>
      <c r="U228" s="1008"/>
      <c r="V228" s="1008"/>
      <c r="W228" s="1008"/>
      <c r="X228" s="1008"/>
      <c r="Y228" s="1008"/>
      <c r="Z228" s="1008"/>
      <c r="AA228" s="100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0"/>
      <c r="B229" s="252"/>
      <c r="C229" s="251"/>
      <c r="D229" s="252"/>
      <c r="E229" s="251"/>
      <c r="F229" s="314"/>
      <c r="G229" s="232"/>
      <c r="H229" s="233"/>
      <c r="I229" s="233"/>
      <c r="J229" s="233"/>
      <c r="K229" s="233"/>
      <c r="L229" s="233"/>
      <c r="M229" s="233"/>
      <c r="N229" s="233"/>
      <c r="O229" s="233"/>
      <c r="P229" s="234"/>
      <c r="Q229" s="1010"/>
      <c r="R229" s="1011"/>
      <c r="S229" s="1011"/>
      <c r="T229" s="1011"/>
      <c r="U229" s="1011"/>
      <c r="V229" s="1011"/>
      <c r="W229" s="1011"/>
      <c r="X229" s="1011"/>
      <c r="Y229" s="1011"/>
      <c r="Z229" s="1011"/>
      <c r="AA229" s="101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0"/>
      <c r="B230" s="252"/>
      <c r="C230" s="251"/>
      <c r="D230" s="252"/>
      <c r="E230" s="251"/>
      <c r="F230" s="314"/>
      <c r="G230" s="232"/>
      <c r="H230" s="233"/>
      <c r="I230" s="233"/>
      <c r="J230" s="233"/>
      <c r="K230" s="233"/>
      <c r="L230" s="233"/>
      <c r="M230" s="233"/>
      <c r="N230" s="233"/>
      <c r="O230" s="233"/>
      <c r="P230" s="234"/>
      <c r="Q230" s="1010"/>
      <c r="R230" s="1011"/>
      <c r="S230" s="1011"/>
      <c r="T230" s="1011"/>
      <c r="U230" s="1011"/>
      <c r="V230" s="1011"/>
      <c r="W230" s="1011"/>
      <c r="X230" s="1011"/>
      <c r="Y230" s="1011"/>
      <c r="Z230" s="1011"/>
      <c r="AA230" s="101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0"/>
      <c r="B231" s="252"/>
      <c r="C231" s="251"/>
      <c r="D231" s="252"/>
      <c r="E231" s="251"/>
      <c r="F231" s="314"/>
      <c r="G231" s="232"/>
      <c r="H231" s="233"/>
      <c r="I231" s="233"/>
      <c r="J231" s="233"/>
      <c r="K231" s="233"/>
      <c r="L231" s="233"/>
      <c r="M231" s="233"/>
      <c r="N231" s="233"/>
      <c r="O231" s="233"/>
      <c r="P231" s="234"/>
      <c r="Q231" s="1010"/>
      <c r="R231" s="1011"/>
      <c r="S231" s="1011"/>
      <c r="T231" s="1011"/>
      <c r="U231" s="1011"/>
      <c r="V231" s="1011"/>
      <c r="W231" s="1011"/>
      <c r="X231" s="1011"/>
      <c r="Y231" s="1011"/>
      <c r="Z231" s="1011"/>
      <c r="AA231" s="101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0"/>
      <c r="B232" s="252"/>
      <c r="C232" s="251"/>
      <c r="D232" s="252"/>
      <c r="E232" s="251"/>
      <c r="F232" s="314"/>
      <c r="G232" s="235"/>
      <c r="H232" s="164"/>
      <c r="I232" s="164"/>
      <c r="J232" s="164"/>
      <c r="K232" s="164"/>
      <c r="L232" s="164"/>
      <c r="M232" s="164"/>
      <c r="N232" s="164"/>
      <c r="O232" s="164"/>
      <c r="P232" s="236"/>
      <c r="Q232" s="1013"/>
      <c r="R232" s="1014"/>
      <c r="S232" s="1014"/>
      <c r="T232" s="1014"/>
      <c r="U232" s="1014"/>
      <c r="V232" s="1014"/>
      <c r="W232" s="1014"/>
      <c r="X232" s="1014"/>
      <c r="Y232" s="1014"/>
      <c r="Z232" s="1014"/>
      <c r="AA232" s="101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0"/>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0"/>
      <c r="B235" s="252"/>
      <c r="C235" s="251"/>
      <c r="D235" s="252"/>
      <c r="E235" s="251"/>
      <c r="F235" s="314"/>
      <c r="G235" s="230"/>
      <c r="H235" s="161"/>
      <c r="I235" s="161"/>
      <c r="J235" s="161"/>
      <c r="K235" s="161"/>
      <c r="L235" s="161"/>
      <c r="M235" s="161"/>
      <c r="N235" s="161"/>
      <c r="O235" s="161"/>
      <c r="P235" s="231"/>
      <c r="Q235" s="1007"/>
      <c r="R235" s="1008"/>
      <c r="S235" s="1008"/>
      <c r="T235" s="1008"/>
      <c r="U235" s="1008"/>
      <c r="V235" s="1008"/>
      <c r="W235" s="1008"/>
      <c r="X235" s="1008"/>
      <c r="Y235" s="1008"/>
      <c r="Z235" s="1008"/>
      <c r="AA235" s="100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0"/>
      <c r="B236" s="252"/>
      <c r="C236" s="251"/>
      <c r="D236" s="252"/>
      <c r="E236" s="251"/>
      <c r="F236" s="314"/>
      <c r="G236" s="232"/>
      <c r="H236" s="233"/>
      <c r="I236" s="233"/>
      <c r="J236" s="233"/>
      <c r="K236" s="233"/>
      <c r="L236" s="233"/>
      <c r="M236" s="233"/>
      <c r="N236" s="233"/>
      <c r="O236" s="233"/>
      <c r="P236" s="234"/>
      <c r="Q236" s="1010"/>
      <c r="R236" s="1011"/>
      <c r="S236" s="1011"/>
      <c r="T236" s="1011"/>
      <c r="U236" s="1011"/>
      <c r="V236" s="1011"/>
      <c r="W236" s="1011"/>
      <c r="X236" s="1011"/>
      <c r="Y236" s="1011"/>
      <c r="Z236" s="1011"/>
      <c r="AA236" s="101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0"/>
      <c r="B237" s="252"/>
      <c r="C237" s="251"/>
      <c r="D237" s="252"/>
      <c r="E237" s="251"/>
      <c r="F237" s="314"/>
      <c r="G237" s="232"/>
      <c r="H237" s="233"/>
      <c r="I237" s="233"/>
      <c r="J237" s="233"/>
      <c r="K237" s="233"/>
      <c r="L237" s="233"/>
      <c r="M237" s="233"/>
      <c r="N237" s="233"/>
      <c r="O237" s="233"/>
      <c r="P237" s="234"/>
      <c r="Q237" s="1010"/>
      <c r="R237" s="1011"/>
      <c r="S237" s="1011"/>
      <c r="T237" s="1011"/>
      <c r="U237" s="1011"/>
      <c r="V237" s="1011"/>
      <c r="W237" s="1011"/>
      <c r="X237" s="1011"/>
      <c r="Y237" s="1011"/>
      <c r="Z237" s="1011"/>
      <c r="AA237" s="101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0"/>
      <c r="B238" s="252"/>
      <c r="C238" s="251"/>
      <c r="D238" s="252"/>
      <c r="E238" s="251"/>
      <c r="F238" s="314"/>
      <c r="G238" s="232"/>
      <c r="H238" s="233"/>
      <c r="I238" s="233"/>
      <c r="J238" s="233"/>
      <c r="K238" s="233"/>
      <c r="L238" s="233"/>
      <c r="M238" s="233"/>
      <c r="N238" s="233"/>
      <c r="O238" s="233"/>
      <c r="P238" s="234"/>
      <c r="Q238" s="1010"/>
      <c r="R238" s="1011"/>
      <c r="S238" s="1011"/>
      <c r="T238" s="1011"/>
      <c r="U238" s="1011"/>
      <c r="V238" s="1011"/>
      <c r="W238" s="1011"/>
      <c r="X238" s="1011"/>
      <c r="Y238" s="1011"/>
      <c r="Z238" s="1011"/>
      <c r="AA238" s="101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0"/>
      <c r="B239" s="252"/>
      <c r="C239" s="251"/>
      <c r="D239" s="252"/>
      <c r="E239" s="251"/>
      <c r="F239" s="314"/>
      <c r="G239" s="235"/>
      <c r="H239" s="164"/>
      <c r="I239" s="164"/>
      <c r="J239" s="164"/>
      <c r="K239" s="164"/>
      <c r="L239" s="164"/>
      <c r="M239" s="164"/>
      <c r="N239" s="164"/>
      <c r="O239" s="164"/>
      <c r="P239" s="236"/>
      <c r="Q239" s="1013"/>
      <c r="R239" s="1014"/>
      <c r="S239" s="1014"/>
      <c r="T239" s="1014"/>
      <c r="U239" s="1014"/>
      <c r="V239" s="1014"/>
      <c r="W239" s="1014"/>
      <c r="X239" s="1014"/>
      <c r="Y239" s="1014"/>
      <c r="Z239" s="1014"/>
      <c r="AA239" s="101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0"/>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0"/>
      <c r="B242" s="252"/>
      <c r="C242" s="251"/>
      <c r="D242" s="252"/>
      <c r="E242" s="251"/>
      <c r="F242" s="314"/>
      <c r="G242" s="230"/>
      <c r="H242" s="161"/>
      <c r="I242" s="161"/>
      <c r="J242" s="161"/>
      <c r="K242" s="161"/>
      <c r="L242" s="161"/>
      <c r="M242" s="161"/>
      <c r="N242" s="161"/>
      <c r="O242" s="161"/>
      <c r="P242" s="231"/>
      <c r="Q242" s="1007"/>
      <c r="R242" s="1008"/>
      <c r="S242" s="1008"/>
      <c r="T242" s="1008"/>
      <c r="U242" s="1008"/>
      <c r="V242" s="1008"/>
      <c r="W242" s="1008"/>
      <c r="X242" s="1008"/>
      <c r="Y242" s="1008"/>
      <c r="Z242" s="1008"/>
      <c r="AA242" s="100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0"/>
      <c r="B243" s="252"/>
      <c r="C243" s="251"/>
      <c r="D243" s="252"/>
      <c r="E243" s="251"/>
      <c r="F243" s="314"/>
      <c r="G243" s="232"/>
      <c r="H243" s="233"/>
      <c r="I243" s="233"/>
      <c r="J243" s="233"/>
      <c r="K243" s="233"/>
      <c r="L243" s="233"/>
      <c r="M243" s="233"/>
      <c r="N243" s="233"/>
      <c r="O243" s="233"/>
      <c r="P243" s="234"/>
      <c r="Q243" s="1010"/>
      <c r="R243" s="1011"/>
      <c r="S243" s="1011"/>
      <c r="T243" s="1011"/>
      <c r="U243" s="1011"/>
      <c r="V243" s="1011"/>
      <c r="W243" s="1011"/>
      <c r="X243" s="1011"/>
      <c r="Y243" s="1011"/>
      <c r="Z243" s="1011"/>
      <c r="AA243" s="101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0"/>
      <c r="B244" s="252"/>
      <c r="C244" s="251"/>
      <c r="D244" s="252"/>
      <c r="E244" s="251"/>
      <c r="F244" s="314"/>
      <c r="G244" s="232"/>
      <c r="H244" s="233"/>
      <c r="I244" s="233"/>
      <c r="J244" s="233"/>
      <c r="K244" s="233"/>
      <c r="L244" s="233"/>
      <c r="M244" s="233"/>
      <c r="N244" s="233"/>
      <c r="O244" s="233"/>
      <c r="P244" s="234"/>
      <c r="Q244" s="1010"/>
      <c r="R244" s="1011"/>
      <c r="S244" s="1011"/>
      <c r="T244" s="1011"/>
      <c r="U244" s="1011"/>
      <c r="V244" s="1011"/>
      <c r="W244" s="1011"/>
      <c r="X244" s="1011"/>
      <c r="Y244" s="1011"/>
      <c r="Z244" s="1011"/>
      <c r="AA244" s="101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0"/>
      <c r="B245" s="252"/>
      <c r="C245" s="251"/>
      <c r="D245" s="252"/>
      <c r="E245" s="251"/>
      <c r="F245" s="314"/>
      <c r="G245" s="232"/>
      <c r="H245" s="233"/>
      <c r="I245" s="233"/>
      <c r="J245" s="233"/>
      <c r="K245" s="233"/>
      <c r="L245" s="233"/>
      <c r="M245" s="233"/>
      <c r="N245" s="233"/>
      <c r="O245" s="233"/>
      <c r="P245" s="234"/>
      <c r="Q245" s="1010"/>
      <c r="R245" s="1011"/>
      <c r="S245" s="1011"/>
      <c r="T245" s="1011"/>
      <c r="U245" s="1011"/>
      <c r="V245" s="1011"/>
      <c r="W245" s="1011"/>
      <c r="X245" s="1011"/>
      <c r="Y245" s="1011"/>
      <c r="Z245" s="1011"/>
      <c r="AA245" s="101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0"/>
      <c r="B246" s="252"/>
      <c r="C246" s="251"/>
      <c r="D246" s="252"/>
      <c r="E246" s="315"/>
      <c r="F246" s="316"/>
      <c r="G246" s="235"/>
      <c r="H246" s="164"/>
      <c r="I246" s="164"/>
      <c r="J246" s="164"/>
      <c r="K246" s="164"/>
      <c r="L246" s="164"/>
      <c r="M246" s="164"/>
      <c r="N246" s="164"/>
      <c r="O246" s="164"/>
      <c r="P246" s="236"/>
      <c r="Q246" s="1013"/>
      <c r="R246" s="1014"/>
      <c r="S246" s="1014"/>
      <c r="T246" s="1014"/>
      <c r="U246" s="1014"/>
      <c r="V246" s="1014"/>
      <c r="W246" s="1014"/>
      <c r="X246" s="1014"/>
      <c r="Y246" s="1014"/>
      <c r="Z246" s="1014"/>
      <c r="AA246" s="101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0"/>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0"/>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2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2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2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2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2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2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0"/>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2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0"/>
      <c r="B274" s="252"/>
      <c r="C274" s="251"/>
      <c r="D274" s="252"/>
      <c r="E274" s="251"/>
      <c r="F274" s="314"/>
      <c r="G274" s="230"/>
      <c r="H274" s="161"/>
      <c r="I274" s="161"/>
      <c r="J274" s="161"/>
      <c r="K274" s="161"/>
      <c r="L274" s="161"/>
      <c r="M274" s="161"/>
      <c r="N274" s="161"/>
      <c r="O274" s="161"/>
      <c r="P274" s="231"/>
      <c r="Q274" s="1007"/>
      <c r="R274" s="1008"/>
      <c r="S274" s="1008"/>
      <c r="T274" s="1008"/>
      <c r="U274" s="1008"/>
      <c r="V274" s="1008"/>
      <c r="W274" s="1008"/>
      <c r="X274" s="1008"/>
      <c r="Y274" s="1008"/>
      <c r="Z274" s="1008"/>
      <c r="AA274" s="100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0"/>
      <c r="B275" s="252"/>
      <c r="C275" s="251"/>
      <c r="D275" s="252"/>
      <c r="E275" s="251"/>
      <c r="F275" s="314"/>
      <c r="G275" s="232"/>
      <c r="H275" s="233"/>
      <c r="I275" s="233"/>
      <c r="J275" s="233"/>
      <c r="K275" s="233"/>
      <c r="L275" s="233"/>
      <c r="M275" s="233"/>
      <c r="N275" s="233"/>
      <c r="O275" s="233"/>
      <c r="P275" s="234"/>
      <c r="Q275" s="1010"/>
      <c r="R275" s="1011"/>
      <c r="S275" s="1011"/>
      <c r="T275" s="1011"/>
      <c r="U275" s="1011"/>
      <c r="V275" s="1011"/>
      <c r="W275" s="1011"/>
      <c r="X275" s="1011"/>
      <c r="Y275" s="1011"/>
      <c r="Z275" s="1011"/>
      <c r="AA275" s="101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0"/>
      <c r="B276" s="252"/>
      <c r="C276" s="251"/>
      <c r="D276" s="252"/>
      <c r="E276" s="251"/>
      <c r="F276" s="314"/>
      <c r="G276" s="232"/>
      <c r="H276" s="233"/>
      <c r="I276" s="233"/>
      <c r="J276" s="233"/>
      <c r="K276" s="233"/>
      <c r="L276" s="233"/>
      <c r="M276" s="233"/>
      <c r="N276" s="233"/>
      <c r="O276" s="233"/>
      <c r="P276" s="234"/>
      <c r="Q276" s="1010"/>
      <c r="R276" s="1011"/>
      <c r="S276" s="1011"/>
      <c r="T276" s="1011"/>
      <c r="U276" s="1011"/>
      <c r="V276" s="1011"/>
      <c r="W276" s="1011"/>
      <c r="X276" s="1011"/>
      <c r="Y276" s="1011"/>
      <c r="Z276" s="1011"/>
      <c r="AA276" s="101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0"/>
      <c r="B277" s="252"/>
      <c r="C277" s="251"/>
      <c r="D277" s="252"/>
      <c r="E277" s="251"/>
      <c r="F277" s="314"/>
      <c r="G277" s="232"/>
      <c r="H277" s="233"/>
      <c r="I277" s="233"/>
      <c r="J277" s="233"/>
      <c r="K277" s="233"/>
      <c r="L277" s="233"/>
      <c r="M277" s="233"/>
      <c r="N277" s="233"/>
      <c r="O277" s="233"/>
      <c r="P277" s="234"/>
      <c r="Q277" s="1010"/>
      <c r="R277" s="1011"/>
      <c r="S277" s="1011"/>
      <c r="T277" s="1011"/>
      <c r="U277" s="1011"/>
      <c r="V277" s="1011"/>
      <c r="W277" s="1011"/>
      <c r="X277" s="1011"/>
      <c r="Y277" s="1011"/>
      <c r="Z277" s="1011"/>
      <c r="AA277" s="101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0"/>
      <c r="B278" s="252"/>
      <c r="C278" s="251"/>
      <c r="D278" s="252"/>
      <c r="E278" s="251"/>
      <c r="F278" s="314"/>
      <c r="G278" s="235"/>
      <c r="H278" s="164"/>
      <c r="I278" s="164"/>
      <c r="J278" s="164"/>
      <c r="K278" s="164"/>
      <c r="L278" s="164"/>
      <c r="M278" s="164"/>
      <c r="N278" s="164"/>
      <c r="O278" s="164"/>
      <c r="P278" s="236"/>
      <c r="Q278" s="1013"/>
      <c r="R278" s="1014"/>
      <c r="S278" s="1014"/>
      <c r="T278" s="1014"/>
      <c r="U278" s="1014"/>
      <c r="V278" s="1014"/>
      <c r="W278" s="1014"/>
      <c r="X278" s="1014"/>
      <c r="Y278" s="1014"/>
      <c r="Z278" s="1014"/>
      <c r="AA278" s="101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0"/>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0"/>
      <c r="B281" s="252"/>
      <c r="C281" s="251"/>
      <c r="D281" s="252"/>
      <c r="E281" s="251"/>
      <c r="F281" s="314"/>
      <c r="G281" s="230"/>
      <c r="H281" s="161"/>
      <c r="I281" s="161"/>
      <c r="J281" s="161"/>
      <c r="K281" s="161"/>
      <c r="L281" s="161"/>
      <c r="M281" s="161"/>
      <c r="N281" s="161"/>
      <c r="O281" s="161"/>
      <c r="P281" s="231"/>
      <c r="Q281" s="1007"/>
      <c r="R281" s="1008"/>
      <c r="S281" s="1008"/>
      <c r="T281" s="1008"/>
      <c r="U281" s="1008"/>
      <c r="V281" s="1008"/>
      <c r="W281" s="1008"/>
      <c r="X281" s="1008"/>
      <c r="Y281" s="1008"/>
      <c r="Z281" s="1008"/>
      <c r="AA281" s="100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0"/>
      <c r="B282" s="252"/>
      <c r="C282" s="251"/>
      <c r="D282" s="252"/>
      <c r="E282" s="251"/>
      <c r="F282" s="314"/>
      <c r="G282" s="232"/>
      <c r="H282" s="233"/>
      <c r="I282" s="233"/>
      <c r="J282" s="233"/>
      <c r="K282" s="233"/>
      <c r="L282" s="233"/>
      <c r="M282" s="233"/>
      <c r="N282" s="233"/>
      <c r="O282" s="233"/>
      <c r="P282" s="234"/>
      <c r="Q282" s="1010"/>
      <c r="R282" s="1011"/>
      <c r="S282" s="1011"/>
      <c r="T282" s="1011"/>
      <c r="U282" s="1011"/>
      <c r="V282" s="1011"/>
      <c r="W282" s="1011"/>
      <c r="X282" s="1011"/>
      <c r="Y282" s="1011"/>
      <c r="Z282" s="1011"/>
      <c r="AA282" s="101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0"/>
      <c r="B283" s="252"/>
      <c r="C283" s="251"/>
      <c r="D283" s="252"/>
      <c r="E283" s="251"/>
      <c r="F283" s="314"/>
      <c r="G283" s="232"/>
      <c r="H283" s="233"/>
      <c r="I283" s="233"/>
      <c r="J283" s="233"/>
      <c r="K283" s="233"/>
      <c r="L283" s="233"/>
      <c r="M283" s="233"/>
      <c r="N283" s="233"/>
      <c r="O283" s="233"/>
      <c r="P283" s="234"/>
      <c r="Q283" s="1010"/>
      <c r="R283" s="1011"/>
      <c r="S283" s="1011"/>
      <c r="T283" s="1011"/>
      <c r="U283" s="1011"/>
      <c r="V283" s="1011"/>
      <c r="W283" s="1011"/>
      <c r="X283" s="1011"/>
      <c r="Y283" s="1011"/>
      <c r="Z283" s="1011"/>
      <c r="AA283" s="101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0"/>
      <c r="B284" s="252"/>
      <c r="C284" s="251"/>
      <c r="D284" s="252"/>
      <c r="E284" s="251"/>
      <c r="F284" s="314"/>
      <c r="G284" s="232"/>
      <c r="H284" s="233"/>
      <c r="I284" s="233"/>
      <c r="J284" s="233"/>
      <c r="K284" s="233"/>
      <c r="L284" s="233"/>
      <c r="M284" s="233"/>
      <c r="N284" s="233"/>
      <c r="O284" s="233"/>
      <c r="P284" s="234"/>
      <c r="Q284" s="1010"/>
      <c r="R284" s="1011"/>
      <c r="S284" s="1011"/>
      <c r="T284" s="1011"/>
      <c r="U284" s="1011"/>
      <c r="V284" s="1011"/>
      <c r="W284" s="1011"/>
      <c r="X284" s="1011"/>
      <c r="Y284" s="1011"/>
      <c r="Z284" s="1011"/>
      <c r="AA284" s="101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0"/>
      <c r="B285" s="252"/>
      <c r="C285" s="251"/>
      <c r="D285" s="252"/>
      <c r="E285" s="251"/>
      <c r="F285" s="314"/>
      <c r="G285" s="235"/>
      <c r="H285" s="164"/>
      <c r="I285" s="164"/>
      <c r="J285" s="164"/>
      <c r="K285" s="164"/>
      <c r="L285" s="164"/>
      <c r="M285" s="164"/>
      <c r="N285" s="164"/>
      <c r="O285" s="164"/>
      <c r="P285" s="236"/>
      <c r="Q285" s="1013"/>
      <c r="R285" s="1014"/>
      <c r="S285" s="1014"/>
      <c r="T285" s="1014"/>
      <c r="U285" s="1014"/>
      <c r="V285" s="1014"/>
      <c r="W285" s="1014"/>
      <c r="X285" s="1014"/>
      <c r="Y285" s="1014"/>
      <c r="Z285" s="1014"/>
      <c r="AA285" s="101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0"/>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0"/>
      <c r="B288" s="252"/>
      <c r="C288" s="251"/>
      <c r="D288" s="252"/>
      <c r="E288" s="251"/>
      <c r="F288" s="314"/>
      <c r="G288" s="230"/>
      <c r="H288" s="161"/>
      <c r="I288" s="161"/>
      <c r="J288" s="161"/>
      <c r="K288" s="161"/>
      <c r="L288" s="161"/>
      <c r="M288" s="161"/>
      <c r="N288" s="161"/>
      <c r="O288" s="161"/>
      <c r="P288" s="231"/>
      <c r="Q288" s="1007"/>
      <c r="R288" s="1008"/>
      <c r="S288" s="1008"/>
      <c r="T288" s="1008"/>
      <c r="U288" s="1008"/>
      <c r="V288" s="1008"/>
      <c r="W288" s="1008"/>
      <c r="X288" s="1008"/>
      <c r="Y288" s="1008"/>
      <c r="Z288" s="1008"/>
      <c r="AA288" s="100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0"/>
      <c r="B289" s="252"/>
      <c r="C289" s="251"/>
      <c r="D289" s="252"/>
      <c r="E289" s="251"/>
      <c r="F289" s="314"/>
      <c r="G289" s="232"/>
      <c r="H289" s="233"/>
      <c r="I289" s="233"/>
      <c r="J289" s="233"/>
      <c r="K289" s="233"/>
      <c r="L289" s="233"/>
      <c r="M289" s="233"/>
      <c r="N289" s="233"/>
      <c r="O289" s="233"/>
      <c r="P289" s="234"/>
      <c r="Q289" s="1010"/>
      <c r="R289" s="1011"/>
      <c r="S289" s="1011"/>
      <c r="T289" s="1011"/>
      <c r="U289" s="1011"/>
      <c r="V289" s="1011"/>
      <c r="W289" s="1011"/>
      <c r="X289" s="1011"/>
      <c r="Y289" s="1011"/>
      <c r="Z289" s="1011"/>
      <c r="AA289" s="101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0"/>
      <c r="B290" s="252"/>
      <c r="C290" s="251"/>
      <c r="D290" s="252"/>
      <c r="E290" s="251"/>
      <c r="F290" s="314"/>
      <c r="G290" s="232"/>
      <c r="H290" s="233"/>
      <c r="I290" s="233"/>
      <c r="J290" s="233"/>
      <c r="K290" s="233"/>
      <c r="L290" s="233"/>
      <c r="M290" s="233"/>
      <c r="N290" s="233"/>
      <c r="O290" s="233"/>
      <c r="P290" s="234"/>
      <c r="Q290" s="1010"/>
      <c r="R290" s="1011"/>
      <c r="S290" s="1011"/>
      <c r="T290" s="1011"/>
      <c r="U290" s="1011"/>
      <c r="V290" s="1011"/>
      <c r="W290" s="1011"/>
      <c r="X290" s="1011"/>
      <c r="Y290" s="1011"/>
      <c r="Z290" s="1011"/>
      <c r="AA290" s="101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0"/>
      <c r="B291" s="252"/>
      <c r="C291" s="251"/>
      <c r="D291" s="252"/>
      <c r="E291" s="251"/>
      <c r="F291" s="314"/>
      <c r="G291" s="232"/>
      <c r="H291" s="233"/>
      <c r="I291" s="233"/>
      <c r="J291" s="233"/>
      <c r="K291" s="233"/>
      <c r="L291" s="233"/>
      <c r="M291" s="233"/>
      <c r="N291" s="233"/>
      <c r="O291" s="233"/>
      <c r="P291" s="234"/>
      <c r="Q291" s="1010"/>
      <c r="R291" s="1011"/>
      <c r="S291" s="1011"/>
      <c r="T291" s="1011"/>
      <c r="U291" s="1011"/>
      <c r="V291" s="1011"/>
      <c r="W291" s="1011"/>
      <c r="X291" s="1011"/>
      <c r="Y291" s="1011"/>
      <c r="Z291" s="1011"/>
      <c r="AA291" s="101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0"/>
      <c r="B292" s="252"/>
      <c r="C292" s="251"/>
      <c r="D292" s="252"/>
      <c r="E292" s="251"/>
      <c r="F292" s="314"/>
      <c r="G292" s="235"/>
      <c r="H292" s="164"/>
      <c r="I292" s="164"/>
      <c r="J292" s="164"/>
      <c r="K292" s="164"/>
      <c r="L292" s="164"/>
      <c r="M292" s="164"/>
      <c r="N292" s="164"/>
      <c r="O292" s="164"/>
      <c r="P292" s="236"/>
      <c r="Q292" s="1013"/>
      <c r="R292" s="1014"/>
      <c r="S292" s="1014"/>
      <c r="T292" s="1014"/>
      <c r="U292" s="1014"/>
      <c r="V292" s="1014"/>
      <c r="W292" s="1014"/>
      <c r="X292" s="1014"/>
      <c r="Y292" s="1014"/>
      <c r="Z292" s="1014"/>
      <c r="AA292" s="101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0"/>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0"/>
      <c r="B295" s="252"/>
      <c r="C295" s="251"/>
      <c r="D295" s="252"/>
      <c r="E295" s="251"/>
      <c r="F295" s="314"/>
      <c r="G295" s="230"/>
      <c r="H295" s="161"/>
      <c r="I295" s="161"/>
      <c r="J295" s="161"/>
      <c r="K295" s="161"/>
      <c r="L295" s="161"/>
      <c r="M295" s="161"/>
      <c r="N295" s="161"/>
      <c r="O295" s="161"/>
      <c r="P295" s="231"/>
      <c r="Q295" s="1007"/>
      <c r="R295" s="1008"/>
      <c r="S295" s="1008"/>
      <c r="T295" s="1008"/>
      <c r="U295" s="1008"/>
      <c r="V295" s="1008"/>
      <c r="W295" s="1008"/>
      <c r="X295" s="1008"/>
      <c r="Y295" s="1008"/>
      <c r="Z295" s="1008"/>
      <c r="AA295" s="100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0"/>
      <c r="B296" s="252"/>
      <c r="C296" s="251"/>
      <c r="D296" s="252"/>
      <c r="E296" s="251"/>
      <c r="F296" s="314"/>
      <c r="G296" s="232"/>
      <c r="H296" s="233"/>
      <c r="I296" s="233"/>
      <c r="J296" s="233"/>
      <c r="K296" s="233"/>
      <c r="L296" s="233"/>
      <c r="M296" s="233"/>
      <c r="N296" s="233"/>
      <c r="O296" s="233"/>
      <c r="P296" s="234"/>
      <c r="Q296" s="1010"/>
      <c r="R296" s="1011"/>
      <c r="S296" s="1011"/>
      <c r="T296" s="1011"/>
      <c r="U296" s="1011"/>
      <c r="V296" s="1011"/>
      <c r="W296" s="1011"/>
      <c r="X296" s="1011"/>
      <c r="Y296" s="1011"/>
      <c r="Z296" s="1011"/>
      <c r="AA296" s="101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0"/>
      <c r="B297" s="252"/>
      <c r="C297" s="251"/>
      <c r="D297" s="252"/>
      <c r="E297" s="251"/>
      <c r="F297" s="314"/>
      <c r="G297" s="232"/>
      <c r="H297" s="233"/>
      <c r="I297" s="233"/>
      <c r="J297" s="233"/>
      <c r="K297" s="233"/>
      <c r="L297" s="233"/>
      <c r="M297" s="233"/>
      <c r="N297" s="233"/>
      <c r="O297" s="233"/>
      <c r="P297" s="234"/>
      <c r="Q297" s="1010"/>
      <c r="R297" s="1011"/>
      <c r="S297" s="1011"/>
      <c r="T297" s="1011"/>
      <c r="U297" s="1011"/>
      <c r="V297" s="1011"/>
      <c r="W297" s="1011"/>
      <c r="X297" s="1011"/>
      <c r="Y297" s="1011"/>
      <c r="Z297" s="1011"/>
      <c r="AA297" s="101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0"/>
      <c r="B298" s="252"/>
      <c r="C298" s="251"/>
      <c r="D298" s="252"/>
      <c r="E298" s="251"/>
      <c r="F298" s="314"/>
      <c r="G298" s="232"/>
      <c r="H298" s="233"/>
      <c r="I298" s="233"/>
      <c r="J298" s="233"/>
      <c r="K298" s="233"/>
      <c r="L298" s="233"/>
      <c r="M298" s="233"/>
      <c r="N298" s="233"/>
      <c r="O298" s="233"/>
      <c r="P298" s="234"/>
      <c r="Q298" s="1010"/>
      <c r="R298" s="1011"/>
      <c r="S298" s="1011"/>
      <c r="T298" s="1011"/>
      <c r="U298" s="1011"/>
      <c r="V298" s="1011"/>
      <c r="W298" s="1011"/>
      <c r="X298" s="1011"/>
      <c r="Y298" s="1011"/>
      <c r="Z298" s="1011"/>
      <c r="AA298" s="101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0"/>
      <c r="B299" s="252"/>
      <c r="C299" s="251"/>
      <c r="D299" s="252"/>
      <c r="E299" s="251"/>
      <c r="F299" s="314"/>
      <c r="G299" s="235"/>
      <c r="H299" s="164"/>
      <c r="I299" s="164"/>
      <c r="J299" s="164"/>
      <c r="K299" s="164"/>
      <c r="L299" s="164"/>
      <c r="M299" s="164"/>
      <c r="N299" s="164"/>
      <c r="O299" s="164"/>
      <c r="P299" s="236"/>
      <c r="Q299" s="1013"/>
      <c r="R299" s="1014"/>
      <c r="S299" s="1014"/>
      <c r="T299" s="1014"/>
      <c r="U299" s="1014"/>
      <c r="V299" s="1014"/>
      <c r="W299" s="1014"/>
      <c r="X299" s="1014"/>
      <c r="Y299" s="1014"/>
      <c r="Z299" s="1014"/>
      <c r="AA299" s="101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0"/>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0"/>
      <c r="B302" s="252"/>
      <c r="C302" s="251"/>
      <c r="D302" s="252"/>
      <c r="E302" s="251"/>
      <c r="F302" s="314"/>
      <c r="G302" s="230"/>
      <c r="H302" s="161"/>
      <c r="I302" s="161"/>
      <c r="J302" s="161"/>
      <c r="K302" s="161"/>
      <c r="L302" s="161"/>
      <c r="M302" s="161"/>
      <c r="N302" s="161"/>
      <c r="O302" s="161"/>
      <c r="P302" s="231"/>
      <c r="Q302" s="1007"/>
      <c r="R302" s="1008"/>
      <c r="S302" s="1008"/>
      <c r="T302" s="1008"/>
      <c r="U302" s="1008"/>
      <c r="V302" s="1008"/>
      <c r="W302" s="1008"/>
      <c r="X302" s="1008"/>
      <c r="Y302" s="1008"/>
      <c r="Z302" s="1008"/>
      <c r="AA302" s="100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0"/>
      <c r="B303" s="252"/>
      <c r="C303" s="251"/>
      <c r="D303" s="252"/>
      <c r="E303" s="251"/>
      <c r="F303" s="314"/>
      <c r="G303" s="232"/>
      <c r="H303" s="233"/>
      <c r="I303" s="233"/>
      <c r="J303" s="233"/>
      <c r="K303" s="233"/>
      <c r="L303" s="233"/>
      <c r="M303" s="233"/>
      <c r="N303" s="233"/>
      <c r="O303" s="233"/>
      <c r="P303" s="234"/>
      <c r="Q303" s="1010"/>
      <c r="R303" s="1011"/>
      <c r="S303" s="1011"/>
      <c r="T303" s="1011"/>
      <c r="U303" s="1011"/>
      <c r="V303" s="1011"/>
      <c r="W303" s="1011"/>
      <c r="X303" s="1011"/>
      <c r="Y303" s="1011"/>
      <c r="Z303" s="1011"/>
      <c r="AA303" s="101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0"/>
      <c r="B304" s="252"/>
      <c r="C304" s="251"/>
      <c r="D304" s="252"/>
      <c r="E304" s="251"/>
      <c r="F304" s="314"/>
      <c r="G304" s="232"/>
      <c r="H304" s="233"/>
      <c r="I304" s="233"/>
      <c r="J304" s="233"/>
      <c r="K304" s="233"/>
      <c r="L304" s="233"/>
      <c r="M304" s="233"/>
      <c r="N304" s="233"/>
      <c r="O304" s="233"/>
      <c r="P304" s="234"/>
      <c r="Q304" s="1010"/>
      <c r="R304" s="1011"/>
      <c r="S304" s="1011"/>
      <c r="T304" s="1011"/>
      <c r="U304" s="1011"/>
      <c r="V304" s="1011"/>
      <c r="W304" s="1011"/>
      <c r="X304" s="1011"/>
      <c r="Y304" s="1011"/>
      <c r="Z304" s="1011"/>
      <c r="AA304" s="101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0"/>
      <c r="B305" s="252"/>
      <c r="C305" s="251"/>
      <c r="D305" s="252"/>
      <c r="E305" s="251"/>
      <c r="F305" s="314"/>
      <c r="G305" s="232"/>
      <c r="H305" s="233"/>
      <c r="I305" s="233"/>
      <c r="J305" s="233"/>
      <c r="K305" s="233"/>
      <c r="L305" s="233"/>
      <c r="M305" s="233"/>
      <c r="N305" s="233"/>
      <c r="O305" s="233"/>
      <c r="P305" s="234"/>
      <c r="Q305" s="1010"/>
      <c r="R305" s="1011"/>
      <c r="S305" s="1011"/>
      <c r="T305" s="1011"/>
      <c r="U305" s="1011"/>
      <c r="V305" s="1011"/>
      <c r="W305" s="1011"/>
      <c r="X305" s="1011"/>
      <c r="Y305" s="1011"/>
      <c r="Z305" s="1011"/>
      <c r="AA305" s="101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0"/>
      <c r="B306" s="252"/>
      <c r="C306" s="251"/>
      <c r="D306" s="252"/>
      <c r="E306" s="315"/>
      <c r="F306" s="316"/>
      <c r="G306" s="235"/>
      <c r="H306" s="164"/>
      <c r="I306" s="164"/>
      <c r="J306" s="164"/>
      <c r="K306" s="164"/>
      <c r="L306" s="164"/>
      <c r="M306" s="164"/>
      <c r="N306" s="164"/>
      <c r="O306" s="164"/>
      <c r="P306" s="236"/>
      <c r="Q306" s="1013"/>
      <c r="R306" s="1014"/>
      <c r="S306" s="1014"/>
      <c r="T306" s="1014"/>
      <c r="U306" s="1014"/>
      <c r="V306" s="1014"/>
      <c r="W306" s="1014"/>
      <c r="X306" s="1014"/>
      <c r="Y306" s="1014"/>
      <c r="Z306" s="1014"/>
      <c r="AA306" s="101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0"/>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2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2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2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2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2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0"/>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2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0"/>
      <c r="B334" s="252"/>
      <c r="C334" s="251"/>
      <c r="D334" s="252"/>
      <c r="E334" s="251"/>
      <c r="F334" s="314"/>
      <c r="G334" s="230"/>
      <c r="H334" s="161"/>
      <c r="I334" s="161"/>
      <c r="J334" s="161"/>
      <c r="K334" s="161"/>
      <c r="L334" s="161"/>
      <c r="M334" s="161"/>
      <c r="N334" s="161"/>
      <c r="O334" s="161"/>
      <c r="P334" s="231"/>
      <c r="Q334" s="1007"/>
      <c r="R334" s="1008"/>
      <c r="S334" s="1008"/>
      <c r="T334" s="1008"/>
      <c r="U334" s="1008"/>
      <c r="V334" s="1008"/>
      <c r="W334" s="1008"/>
      <c r="X334" s="1008"/>
      <c r="Y334" s="1008"/>
      <c r="Z334" s="1008"/>
      <c r="AA334" s="100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0"/>
      <c r="B335" s="252"/>
      <c r="C335" s="251"/>
      <c r="D335" s="252"/>
      <c r="E335" s="251"/>
      <c r="F335" s="314"/>
      <c r="G335" s="232"/>
      <c r="H335" s="233"/>
      <c r="I335" s="233"/>
      <c r="J335" s="233"/>
      <c r="K335" s="233"/>
      <c r="L335" s="233"/>
      <c r="M335" s="233"/>
      <c r="N335" s="233"/>
      <c r="O335" s="233"/>
      <c r="P335" s="234"/>
      <c r="Q335" s="1010"/>
      <c r="R335" s="1011"/>
      <c r="S335" s="1011"/>
      <c r="T335" s="1011"/>
      <c r="U335" s="1011"/>
      <c r="V335" s="1011"/>
      <c r="W335" s="1011"/>
      <c r="X335" s="1011"/>
      <c r="Y335" s="1011"/>
      <c r="Z335" s="1011"/>
      <c r="AA335" s="101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0"/>
      <c r="B336" s="252"/>
      <c r="C336" s="251"/>
      <c r="D336" s="252"/>
      <c r="E336" s="251"/>
      <c r="F336" s="314"/>
      <c r="G336" s="232"/>
      <c r="H336" s="233"/>
      <c r="I336" s="233"/>
      <c r="J336" s="233"/>
      <c r="K336" s="233"/>
      <c r="L336" s="233"/>
      <c r="M336" s="233"/>
      <c r="N336" s="233"/>
      <c r="O336" s="233"/>
      <c r="P336" s="234"/>
      <c r="Q336" s="1010"/>
      <c r="R336" s="1011"/>
      <c r="S336" s="1011"/>
      <c r="T336" s="1011"/>
      <c r="U336" s="1011"/>
      <c r="V336" s="1011"/>
      <c r="W336" s="1011"/>
      <c r="X336" s="1011"/>
      <c r="Y336" s="1011"/>
      <c r="Z336" s="1011"/>
      <c r="AA336" s="101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0"/>
      <c r="B337" s="252"/>
      <c r="C337" s="251"/>
      <c r="D337" s="252"/>
      <c r="E337" s="251"/>
      <c r="F337" s="314"/>
      <c r="G337" s="232"/>
      <c r="H337" s="233"/>
      <c r="I337" s="233"/>
      <c r="J337" s="233"/>
      <c r="K337" s="233"/>
      <c r="L337" s="233"/>
      <c r="M337" s="233"/>
      <c r="N337" s="233"/>
      <c r="O337" s="233"/>
      <c r="P337" s="234"/>
      <c r="Q337" s="1010"/>
      <c r="R337" s="1011"/>
      <c r="S337" s="1011"/>
      <c r="T337" s="1011"/>
      <c r="U337" s="1011"/>
      <c r="V337" s="1011"/>
      <c r="W337" s="1011"/>
      <c r="X337" s="1011"/>
      <c r="Y337" s="1011"/>
      <c r="Z337" s="1011"/>
      <c r="AA337" s="101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0"/>
      <c r="B338" s="252"/>
      <c r="C338" s="251"/>
      <c r="D338" s="252"/>
      <c r="E338" s="251"/>
      <c r="F338" s="314"/>
      <c r="G338" s="235"/>
      <c r="H338" s="164"/>
      <c r="I338" s="164"/>
      <c r="J338" s="164"/>
      <c r="K338" s="164"/>
      <c r="L338" s="164"/>
      <c r="M338" s="164"/>
      <c r="N338" s="164"/>
      <c r="O338" s="164"/>
      <c r="P338" s="236"/>
      <c r="Q338" s="1013"/>
      <c r="R338" s="1014"/>
      <c r="S338" s="1014"/>
      <c r="T338" s="1014"/>
      <c r="U338" s="1014"/>
      <c r="V338" s="1014"/>
      <c r="W338" s="1014"/>
      <c r="X338" s="1014"/>
      <c r="Y338" s="1014"/>
      <c r="Z338" s="1014"/>
      <c r="AA338" s="101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0"/>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0"/>
      <c r="B341" s="252"/>
      <c r="C341" s="251"/>
      <c r="D341" s="252"/>
      <c r="E341" s="251"/>
      <c r="F341" s="314"/>
      <c r="G341" s="230"/>
      <c r="H341" s="161"/>
      <c r="I341" s="161"/>
      <c r="J341" s="161"/>
      <c r="K341" s="161"/>
      <c r="L341" s="161"/>
      <c r="M341" s="161"/>
      <c r="N341" s="161"/>
      <c r="O341" s="161"/>
      <c r="P341" s="231"/>
      <c r="Q341" s="1007"/>
      <c r="R341" s="1008"/>
      <c r="S341" s="1008"/>
      <c r="T341" s="1008"/>
      <c r="U341" s="1008"/>
      <c r="V341" s="1008"/>
      <c r="W341" s="1008"/>
      <c r="X341" s="1008"/>
      <c r="Y341" s="1008"/>
      <c r="Z341" s="1008"/>
      <c r="AA341" s="100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0"/>
      <c r="B342" s="252"/>
      <c r="C342" s="251"/>
      <c r="D342" s="252"/>
      <c r="E342" s="251"/>
      <c r="F342" s="314"/>
      <c r="G342" s="232"/>
      <c r="H342" s="233"/>
      <c r="I342" s="233"/>
      <c r="J342" s="233"/>
      <c r="K342" s="233"/>
      <c r="L342" s="233"/>
      <c r="M342" s="233"/>
      <c r="N342" s="233"/>
      <c r="O342" s="233"/>
      <c r="P342" s="234"/>
      <c r="Q342" s="1010"/>
      <c r="R342" s="1011"/>
      <c r="S342" s="1011"/>
      <c r="T342" s="1011"/>
      <c r="U342" s="1011"/>
      <c r="V342" s="1011"/>
      <c r="W342" s="1011"/>
      <c r="X342" s="1011"/>
      <c r="Y342" s="1011"/>
      <c r="Z342" s="1011"/>
      <c r="AA342" s="101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0"/>
      <c r="B343" s="252"/>
      <c r="C343" s="251"/>
      <c r="D343" s="252"/>
      <c r="E343" s="251"/>
      <c r="F343" s="314"/>
      <c r="G343" s="232"/>
      <c r="H343" s="233"/>
      <c r="I343" s="233"/>
      <c r="J343" s="233"/>
      <c r="K343" s="233"/>
      <c r="L343" s="233"/>
      <c r="M343" s="233"/>
      <c r="N343" s="233"/>
      <c r="O343" s="233"/>
      <c r="P343" s="234"/>
      <c r="Q343" s="1010"/>
      <c r="R343" s="1011"/>
      <c r="S343" s="1011"/>
      <c r="T343" s="1011"/>
      <c r="U343" s="1011"/>
      <c r="V343" s="1011"/>
      <c r="W343" s="1011"/>
      <c r="X343" s="1011"/>
      <c r="Y343" s="1011"/>
      <c r="Z343" s="1011"/>
      <c r="AA343" s="101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0"/>
      <c r="B344" s="252"/>
      <c r="C344" s="251"/>
      <c r="D344" s="252"/>
      <c r="E344" s="251"/>
      <c r="F344" s="314"/>
      <c r="G344" s="232"/>
      <c r="H344" s="233"/>
      <c r="I344" s="233"/>
      <c r="J344" s="233"/>
      <c r="K344" s="233"/>
      <c r="L344" s="233"/>
      <c r="M344" s="233"/>
      <c r="N344" s="233"/>
      <c r="O344" s="233"/>
      <c r="P344" s="234"/>
      <c r="Q344" s="1010"/>
      <c r="R344" s="1011"/>
      <c r="S344" s="1011"/>
      <c r="T344" s="1011"/>
      <c r="U344" s="1011"/>
      <c r="V344" s="1011"/>
      <c r="W344" s="1011"/>
      <c r="X344" s="1011"/>
      <c r="Y344" s="1011"/>
      <c r="Z344" s="1011"/>
      <c r="AA344" s="101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0"/>
      <c r="B345" s="252"/>
      <c r="C345" s="251"/>
      <c r="D345" s="252"/>
      <c r="E345" s="251"/>
      <c r="F345" s="314"/>
      <c r="G345" s="235"/>
      <c r="H345" s="164"/>
      <c r="I345" s="164"/>
      <c r="J345" s="164"/>
      <c r="K345" s="164"/>
      <c r="L345" s="164"/>
      <c r="M345" s="164"/>
      <c r="N345" s="164"/>
      <c r="O345" s="164"/>
      <c r="P345" s="236"/>
      <c r="Q345" s="1013"/>
      <c r="R345" s="1014"/>
      <c r="S345" s="1014"/>
      <c r="T345" s="1014"/>
      <c r="U345" s="1014"/>
      <c r="V345" s="1014"/>
      <c r="W345" s="1014"/>
      <c r="X345" s="1014"/>
      <c r="Y345" s="1014"/>
      <c r="Z345" s="1014"/>
      <c r="AA345" s="101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0"/>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0"/>
      <c r="B348" s="252"/>
      <c r="C348" s="251"/>
      <c r="D348" s="252"/>
      <c r="E348" s="251"/>
      <c r="F348" s="314"/>
      <c r="G348" s="230"/>
      <c r="H348" s="161"/>
      <c r="I348" s="161"/>
      <c r="J348" s="161"/>
      <c r="K348" s="161"/>
      <c r="L348" s="161"/>
      <c r="M348" s="161"/>
      <c r="N348" s="161"/>
      <c r="O348" s="161"/>
      <c r="P348" s="231"/>
      <c r="Q348" s="1007"/>
      <c r="R348" s="1008"/>
      <c r="S348" s="1008"/>
      <c r="T348" s="1008"/>
      <c r="U348" s="1008"/>
      <c r="V348" s="1008"/>
      <c r="W348" s="1008"/>
      <c r="X348" s="1008"/>
      <c r="Y348" s="1008"/>
      <c r="Z348" s="1008"/>
      <c r="AA348" s="100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0"/>
      <c r="B349" s="252"/>
      <c r="C349" s="251"/>
      <c r="D349" s="252"/>
      <c r="E349" s="251"/>
      <c r="F349" s="314"/>
      <c r="G349" s="232"/>
      <c r="H349" s="233"/>
      <c r="I349" s="233"/>
      <c r="J349" s="233"/>
      <c r="K349" s="233"/>
      <c r="L349" s="233"/>
      <c r="M349" s="233"/>
      <c r="N349" s="233"/>
      <c r="O349" s="233"/>
      <c r="P349" s="234"/>
      <c r="Q349" s="1010"/>
      <c r="R349" s="1011"/>
      <c r="S349" s="1011"/>
      <c r="T349" s="1011"/>
      <c r="U349" s="1011"/>
      <c r="V349" s="1011"/>
      <c r="W349" s="1011"/>
      <c r="X349" s="1011"/>
      <c r="Y349" s="1011"/>
      <c r="Z349" s="1011"/>
      <c r="AA349" s="101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0"/>
      <c r="B350" s="252"/>
      <c r="C350" s="251"/>
      <c r="D350" s="252"/>
      <c r="E350" s="251"/>
      <c r="F350" s="314"/>
      <c r="G350" s="232"/>
      <c r="H350" s="233"/>
      <c r="I350" s="233"/>
      <c r="J350" s="233"/>
      <c r="K350" s="233"/>
      <c r="L350" s="233"/>
      <c r="M350" s="233"/>
      <c r="N350" s="233"/>
      <c r="O350" s="233"/>
      <c r="P350" s="234"/>
      <c r="Q350" s="1010"/>
      <c r="R350" s="1011"/>
      <c r="S350" s="1011"/>
      <c r="T350" s="1011"/>
      <c r="U350" s="1011"/>
      <c r="V350" s="1011"/>
      <c r="W350" s="1011"/>
      <c r="X350" s="1011"/>
      <c r="Y350" s="1011"/>
      <c r="Z350" s="1011"/>
      <c r="AA350" s="101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0"/>
      <c r="B351" s="252"/>
      <c r="C351" s="251"/>
      <c r="D351" s="252"/>
      <c r="E351" s="251"/>
      <c r="F351" s="314"/>
      <c r="G351" s="232"/>
      <c r="H351" s="233"/>
      <c r="I351" s="233"/>
      <c r="J351" s="233"/>
      <c r="K351" s="233"/>
      <c r="L351" s="233"/>
      <c r="M351" s="233"/>
      <c r="N351" s="233"/>
      <c r="O351" s="233"/>
      <c r="P351" s="234"/>
      <c r="Q351" s="1010"/>
      <c r="R351" s="1011"/>
      <c r="S351" s="1011"/>
      <c r="T351" s="1011"/>
      <c r="U351" s="1011"/>
      <c r="V351" s="1011"/>
      <c r="W351" s="1011"/>
      <c r="X351" s="1011"/>
      <c r="Y351" s="1011"/>
      <c r="Z351" s="1011"/>
      <c r="AA351" s="101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0"/>
      <c r="B352" s="252"/>
      <c r="C352" s="251"/>
      <c r="D352" s="252"/>
      <c r="E352" s="251"/>
      <c r="F352" s="314"/>
      <c r="G352" s="235"/>
      <c r="H352" s="164"/>
      <c r="I352" s="164"/>
      <c r="J352" s="164"/>
      <c r="K352" s="164"/>
      <c r="L352" s="164"/>
      <c r="M352" s="164"/>
      <c r="N352" s="164"/>
      <c r="O352" s="164"/>
      <c r="P352" s="236"/>
      <c r="Q352" s="1013"/>
      <c r="R352" s="1014"/>
      <c r="S352" s="1014"/>
      <c r="T352" s="1014"/>
      <c r="U352" s="1014"/>
      <c r="V352" s="1014"/>
      <c r="W352" s="1014"/>
      <c r="X352" s="1014"/>
      <c r="Y352" s="1014"/>
      <c r="Z352" s="1014"/>
      <c r="AA352" s="101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0"/>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0"/>
      <c r="B355" s="252"/>
      <c r="C355" s="251"/>
      <c r="D355" s="252"/>
      <c r="E355" s="251"/>
      <c r="F355" s="314"/>
      <c r="G355" s="230"/>
      <c r="H355" s="161"/>
      <c r="I355" s="161"/>
      <c r="J355" s="161"/>
      <c r="K355" s="161"/>
      <c r="L355" s="161"/>
      <c r="M355" s="161"/>
      <c r="N355" s="161"/>
      <c r="O355" s="161"/>
      <c r="P355" s="231"/>
      <c r="Q355" s="1007"/>
      <c r="R355" s="1008"/>
      <c r="S355" s="1008"/>
      <c r="T355" s="1008"/>
      <c r="U355" s="1008"/>
      <c r="V355" s="1008"/>
      <c r="W355" s="1008"/>
      <c r="X355" s="1008"/>
      <c r="Y355" s="1008"/>
      <c r="Z355" s="1008"/>
      <c r="AA355" s="100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0"/>
      <c r="B356" s="252"/>
      <c r="C356" s="251"/>
      <c r="D356" s="252"/>
      <c r="E356" s="251"/>
      <c r="F356" s="314"/>
      <c r="G356" s="232"/>
      <c r="H356" s="233"/>
      <c r="I356" s="233"/>
      <c r="J356" s="233"/>
      <c r="K356" s="233"/>
      <c r="L356" s="233"/>
      <c r="M356" s="233"/>
      <c r="N356" s="233"/>
      <c r="O356" s="233"/>
      <c r="P356" s="234"/>
      <c r="Q356" s="1010"/>
      <c r="R356" s="1011"/>
      <c r="S356" s="1011"/>
      <c r="T356" s="1011"/>
      <c r="U356" s="1011"/>
      <c r="V356" s="1011"/>
      <c r="W356" s="1011"/>
      <c r="X356" s="1011"/>
      <c r="Y356" s="1011"/>
      <c r="Z356" s="1011"/>
      <c r="AA356" s="101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0"/>
      <c r="B357" s="252"/>
      <c r="C357" s="251"/>
      <c r="D357" s="252"/>
      <c r="E357" s="251"/>
      <c r="F357" s="314"/>
      <c r="G357" s="232"/>
      <c r="H357" s="233"/>
      <c r="I357" s="233"/>
      <c r="J357" s="233"/>
      <c r="K357" s="233"/>
      <c r="L357" s="233"/>
      <c r="M357" s="233"/>
      <c r="N357" s="233"/>
      <c r="O357" s="233"/>
      <c r="P357" s="234"/>
      <c r="Q357" s="1010"/>
      <c r="R357" s="1011"/>
      <c r="S357" s="1011"/>
      <c r="T357" s="1011"/>
      <c r="U357" s="1011"/>
      <c r="V357" s="1011"/>
      <c r="W357" s="1011"/>
      <c r="X357" s="1011"/>
      <c r="Y357" s="1011"/>
      <c r="Z357" s="1011"/>
      <c r="AA357" s="101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0"/>
      <c r="B358" s="252"/>
      <c r="C358" s="251"/>
      <c r="D358" s="252"/>
      <c r="E358" s="251"/>
      <c r="F358" s="314"/>
      <c r="G358" s="232"/>
      <c r="H358" s="233"/>
      <c r="I358" s="233"/>
      <c r="J358" s="233"/>
      <c r="K358" s="233"/>
      <c r="L358" s="233"/>
      <c r="M358" s="233"/>
      <c r="N358" s="233"/>
      <c r="O358" s="233"/>
      <c r="P358" s="234"/>
      <c r="Q358" s="1010"/>
      <c r="R358" s="1011"/>
      <c r="S358" s="1011"/>
      <c r="T358" s="1011"/>
      <c r="U358" s="1011"/>
      <c r="V358" s="1011"/>
      <c r="W358" s="1011"/>
      <c r="X358" s="1011"/>
      <c r="Y358" s="1011"/>
      <c r="Z358" s="1011"/>
      <c r="AA358" s="101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0"/>
      <c r="B359" s="252"/>
      <c r="C359" s="251"/>
      <c r="D359" s="252"/>
      <c r="E359" s="251"/>
      <c r="F359" s="314"/>
      <c r="G359" s="235"/>
      <c r="H359" s="164"/>
      <c r="I359" s="164"/>
      <c r="J359" s="164"/>
      <c r="K359" s="164"/>
      <c r="L359" s="164"/>
      <c r="M359" s="164"/>
      <c r="N359" s="164"/>
      <c r="O359" s="164"/>
      <c r="P359" s="236"/>
      <c r="Q359" s="1013"/>
      <c r="R359" s="1014"/>
      <c r="S359" s="1014"/>
      <c r="T359" s="1014"/>
      <c r="U359" s="1014"/>
      <c r="V359" s="1014"/>
      <c r="W359" s="1014"/>
      <c r="X359" s="1014"/>
      <c r="Y359" s="1014"/>
      <c r="Z359" s="1014"/>
      <c r="AA359" s="101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0"/>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0"/>
      <c r="B362" s="252"/>
      <c r="C362" s="251"/>
      <c r="D362" s="252"/>
      <c r="E362" s="251"/>
      <c r="F362" s="314"/>
      <c r="G362" s="230"/>
      <c r="H362" s="161"/>
      <c r="I362" s="161"/>
      <c r="J362" s="161"/>
      <c r="K362" s="161"/>
      <c r="L362" s="161"/>
      <c r="M362" s="161"/>
      <c r="N362" s="161"/>
      <c r="O362" s="161"/>
      <c r="P362" s="231"/>
      <c r="Q362" s="1007"/>
      <c r="R362" s="1008"/>
      <c r="S362" s="1008"/>
      <c r="T362" s="1008"/>
      <c r="U362" s="1008"/>
      <c r="V362" s="1008"/>
      <c r="W362" s="1008"/>
      <c r="X362" s="1008"/>
      <c r="Y362" s="1008"/>
      <c r="Z362" s="1008"/>
      <c r="AA362" s="100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0"/>
      <c r="B363" s="252"/>
      <c r="C363" s="251"/>
      <c r="D363" s="252"/>
      <c r="E363" s="251"/>
      <c r="F363" s="314"/>
      <c r="G363" s="232"/>
      <c r="H363" s="233"/>
      <c r="I363" s="233"/>
      <c r="J363" s="233"/>
      <c r="K363" s="233"/>
      <c r="L363" s="233"/>
      <c r="M363" s="233"/>
      <c r="N363" s="233"/>
      <c r="O363" s="233"/>
      <c r="P363" s="234"/>
      <c r="Q363" s="1010"/>
      <c r="R363" s="1011"/>
      <c r="S363" s="1011"/>
      <c r="T363" s="1011"/>
      <c r="U363" s="1011"/>
      <c r="V363" s="1011"/>
      <c r="W363" s="1011"/>
      <c r="X363" s="1011"/>
      <c r="Y363" s="1011"/>
      <c r="Z363" s="1011"/>
      <c r="AA363" s="101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0"/>
      <c r="B364" s="252"/>
      <c r="C364" s="251"/>
      <c r="D364" s="252"/>
      <c r="E364" s="251"/>
      <c r="F364" s="314"/>
      <c r="G364" s="232"/>
      <c r="H364" s="233"/>
      <c r="I364" s="233"/>
      <c r="J364" s="233"/>
      <c r="K364" s="233"/>
      <c r="L364" s="233"/>
      <c r="M364" s="233"/>
      <c r="N364" s="233"/>
      <c r="O364" s="233"/>
      <c r="P364" s="234"/>
      <c r="Q364" s="1010"/>
      <c r="R364" s="1011"/>
      <c r="S364" s="1011"/>
      <c r="T364" s="1011"/>
      <c r="U364" s="1011"/>
      <c r="V364" s="1011"/>
      <c r="W364" s="1011"/>
      <c r="X364" s="1011"/>
      <c r="Y364" s="1011"/>
      <c r="Z364" s="1011"/>
      <c r="AA364" s="101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0"/>
      <c r="B365" s="252"/>
      <c r="C365" s="251"/>
      <c r="D365" s="252"/>
      <c r="E365" s="251"/>
      <c r="F365" s="314"/>
      <c r="G365" s="232"/>
      <c r="H365" s="233"/>
      <c r="I365" s="233"/>
      <c r="J365" s="233"/>
      <c r="K365" s="233"/>
      <c r="L365" s="233"/>
      <c r="M365" s="233"/>
      <c r="N365" s="233"/>
      <c r="O365" s="233"/>
      <c r="P365" s="234"/>
      <c r="Q365" s="1010"/>
      <c r="R365" s="1011"/>
      <c r="S365" s="1011"/>
      <c r="T365" s="1011"/>
      <c r="U365" s="1011"/>
      <c r="V365" s="1011"/>
      <c r="W365" s="1011"/>
      <c r="X365" s="1011"/>
      <c r="Y365" s="1011"/>
      <c r="Z365" s="1011"/>
      <c r="AA365" s="101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0"/>
      <c r="B366" s="252"/>
      <c r="C366" s="251"/>
      <c r="D366" s="252"/>
      <c r="E366" s="315"/>
      <c r="F366" s="316"/>
      <c r="G366" s="235"/>
      <c r="H366" s="164"/>
      <c r="I366" s="164"/>
      <c r="J366" s="164"/>
      <c r="K366" s="164"/>
      <c r="L366" s="164"/>
      <c r="M366" s="164"/>
      <c r="N366" s="164"/>
      <c r="O366" s="164"/>
      <c r="P366" s="236"/>
      <c r="Q366" s="1013"/>
      <c r="R366" s="1014"/>
      <c r="S366" s="1014"/>
      <c r="T366" s="1014"/>
      <c r="U366" s="1014"/>
      <c r="V366" s="1014"/>
      <c r="W366" s="1014"/>
      <c r="X366" s="1014"/>
      <c r="Y366" s="1014"/>
      <c r="Z366" s="1014"/>
      <c r="AA366" s="101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0"/>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0"/>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2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2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2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2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2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2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0"/>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2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0"/>
      <c r="B394" s="252"/>
      <c r="C394" s="251"/>
      <c r="D394" s="252"/>
      <c r="E394" s="251"/>
      <c r="F394" s="314"/>
      <c r="G394" s="230"/>
      <c r="H394" s="161"/>
      <c r="I394" s="161"/>
      <c r="J394" s="161"/>
      <c r="K394" s="161"/>
      <c r="L394" s="161"/>
      <c r="M394" s="161"/>
      <c r="N394" s="161"/>
      <c r="O394" s="161"/>
      <c r="P394" s="231"/>
      <c r="Q394" s="1007"/>
      <c r="R394" s="1008"/>
      <c r="S394" s="1008"/>
      <c r="T394" s="1008"/>
      <c r="U394" s="1008"/>
      <c r="V394" s="1008"/>
      <c r="W394" s="1008"/>
      <c r="X394" s="1008"/>
      <c r="Y394" s="1008"/>
      <c r="Z394" s="1008"/>
      <c r="AA394" s="100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0"/>
      <c r="B395" s="252"/>
      <c r="C395" s="251"/>
      <c r="D395" s="252"/>
      <c r="E395" s="251"/>
      <c r="F395" s="314"/>
      <c r="G395" s="232"/>
      <c r="H395" s="233"/>
      <c r="I395" s="233"/>
      <c r="J395" s="233"/>
      <c r="K395" s="233"/>
      <c r="L395" s="233"/>
      <c r="M395" s="233"/>
      <c r="N395" s="233"/>
      <c r="O395" s="233"/>
      <c r="P395" s="234"/>
      <c r="Q395" s="1010"/>
      <c r="R395" s="1011"/>
      <c r="S395" s="1011"/>
      <c r="T395" s="1011"/>
      <c r="U395" s="1011"/>
      <c r="V395" s="1011"/>
      <c r="W395" s="1011"/>
      <c r="X395" s="1011"/>
      <c r="Y395" s="1011"/>
      <c r="Z395" s="1011"/>
      <c r="AA395" s="101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0"/>
      <c r="B396" s="252"/>
      <c r="C396" s="251"/>
      <c r="D396" s="252"/>
      <c r="E396" s="251"/>
      <c r="F396" s="314"/>
      <c r="G396" s="232"/>
      <c r="H396" s="233"/>
      <c r="I396" s="233"/>
      <c r="J396" s="233"/>
      <c r="K396" s="233"/>
      <c r="L396" s="233"/>
      <c r="M396" s="233"/>
      <c r="N396" s="233"/>
      <c r="O396" s="233"/>
      <c r="P396" s="234"/>
      <c r="Q396" s="1010"/>
      <c r="R396" s="1011"/>
      <c r="S396" s="1011"/>
      <c r="T396" s="1011"/>
      <c r="U396" s="1011"/>
      <c r="V396" s="1011"/>
      <c r="W396" s="1011"/>
      <c r="X396" s="1011"/>
      <c r="Y396" s="1011"/>
      <c r="Z396" s="1011"/>
      <c r="AA396" s="101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0"/>
      <c r="B397" s="252"/>
      <c r="C397" s="251"/>
      <c r="D397" s="252"/>
      <c r="E397" s="251"/>
      <c r="F397" s="314"/>
      <c r="G397" s="232"/>
      <c r="H397" s="233"/>
      <c r="I397" s="233"/>
      <c r="J397" s="233"/>
      <c r="K397" s="233"/>
      <c r="L397" s="233"/>
      <c r="M397" s="233"/>
      <c r="N397" s="233"/>
      <c r="O397" s="233"/>
      <c r="P397" s="234"/>
      <c r="Q397" s="1010"/>
      <c r="R397" s="1011"/>
      <c r="S397" s="1011"/>
      <c r="T397" s="1011"/>
      <c r="U397" s="1011"/>
      <c r="V397" s="1011"/>
      <c r="W397" s="1011"/>
      <c r="X397" s="1011"/>
      <c r="Y397" s="1011"/>
      <c r="Z397" s="1011"/>
      <c r="AA397" s="101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0"/>
      <c r="B398" s="252"/>
      <c r="C398" s="251"/>
      <c r="D398" s="252"/>
      <c r="E398" s="251"/>
      <c r="F398" s="314"/>
      <c r="G398" s="235"/>
      <c r="H398" s="164"/>
      <c r="I398" s="164"/>
      <c r="J398" s="164"/>
      <c r="K398" s="164"/>
      <c r="L398" s="164"/>
      <c r="M398" s="164"/>
      <c r="N398" s="164"/>
      <c r="O398" s="164"/>
      <c r="P398" s="236"/>
      <c r="Q398" s="1013"/>
      <c r="R398" s="1014"/>
      <c r="S398" s="1014"/>
      <c r="T398" s="1014"/>
      <c r="U398" s="1014"/>
      <c r="V398" s="1014"/>
      <c r="W398" s="1014"/>
      <c r="X398" s="1014"/>
      <c r="Y398" s="1014"/>
      <c r="Z398" s="1014"/>
      <c r="AA398" s="101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0"/>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0"/>
      <c r="B401" s="252"/>
      <c r="C401" s="251"/>
      <c r="D401" s="252"/>
      <c r="E401" s="251"/>
      <c r="F401" s="314"/>
      <c r="G401" s="230"/>
      <c r="H401" s="161"/>
      <c r="I401" s="161"/>
      <c r="J401" s="161"/>
      <c r="K401" s="161"/>
      <c r="L401" s="161"/>
      <c r="M401" s="161"/>
      <c r="N401" s="161"/>
      <c r="O401" s="161"/>
      <c r="P401" s="231"/>
      <c r="Q401" s="1007"/>
      <c r="R401" s="1008"/>
      <c r="S401" s="1008"/>
      <c r="T401" s="1008"/>
      <c r="U401" s="1008"/>
      <c r="V401" s="1008"/>
      <c r="W401" s="1008"/>
      <c r="X401" s="1008"/>
      <c r="Y401" s="1008"/>
      <c r="Z401" s="1008"/>
      <c r="AA401" s="100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0"/>
      <c r="B402" s="252"/>
      <c r="C402" s="251"/>
      <c r="D402" s="252"/>
      <c r="E402" s="251"/>
      <c r="F402" s="314"/>
      <c r="G402" s="232"/>
      <c r="H402" s="233"/>
      <c r="I402" s="233"/>
      <c r="J402" s="233"/>
      <c r="K402" s="233"/>
      <c r="L402" s="233"/>
      <c r="M402" s="233"/>
      <c r="N402" s="233"/>
      <c r="O402" s="233"/>
      <c r="P402" s="234"/>
      <c r="Q402" s="1010"/>
      <c r="R402" s="1011"/>
      <c r="S402" s="1011"/>
      <c r="T402" s="1011"/>
      <c r="U402" s="1011"/>
      <c r="V402" s="1011"/>
      <c r="W402" s="1011"/>
      <c r="X402" s="1011"/>
      <c r="Y402" s="1011"/>
      <c r="Z402" s="1011"/>
      <c r="AA402" s="101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0"/>
      <c r="B403" s="252"/>
      <c r="C403" s="251"/>
      <c r="D403" s="252"/>
      <c r="E403" s="251"/>
      <c r="F403" s="314"/>
      <c r="G403" s="232"/>
      <c r="H403" s="233"/>
      <c r="I403" s="233"/>
      <c r="J403" s="233"/>
      <c r="K403" s="233"/>
      <c r="L403" s="233"/>
      <c r="M403" s="233"/>
      <c r="N403" s="233"/>
      <c r="O403" s="233"/>
      <c r="P403" s="234"/>
      <c r="Q403" s="1010"/>
      <c r="R403" s="1011"/>
      <c r="S403" s="1011"/>
      <c r="T403" s="1011"/>
      <c r="U403" s="1011"/>
      <c r="V403" s="1011"/>
      <c r="W403" s="1011"/>
      <c r="X403" s="1011"/>
      <c r="Y403" s="1011"/>
      <c r="Z403" s="1011"/>
      <c r="AA403" s="101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0"/>
      <c r="B404" s="252"/>
      <c r="C404" s="251"/>
      <c r="D404" s="252"/>
      <c r="E404" s="251"/>
      <c r="F404" s="314"/>
      <c r="G404" s="232"/>
      <c r="H404" s="233"/>
      <c r="I404" s="233"/>
      <c r="J404" s="233"/>
      <c r="K404" s="233"/>
      <c r="L404" s="233"/>
      <c r="M404" s="233"/>
      <c r="N404" s="233"/>
      <c r="O404" s="233"/>
      <c r="P404" s="234"/>
      <c r="Q404" s="1010"/>
      <c r="R404" s="1011"/>
      <c r="S404" s="1011"/>
      <c r="T404" s="1011"/>
      <c r="U404" s="1011"/>
      <c r="V404" s="1011"/>
      <c r="W404" s="1011"/>
      <c r="X404" s="1011"/>
      <c r="Y404" s="1011"/>
      <c r="Z404" s="1011"/>
      <c r="AA404" s="101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0"/>
      <c r="B405" s="252"/>
      <c r="C405" s="251"/>
      <c r="D405" s="252"/>
      <c r="E405" s="251"/>
      <c r="F405" s="314"/>
      <c r="G405" s="235"/>
      <c r="H405" s="164"/>
      <c r="I405" s="164"/>
      <c r="J405" s="164"/>
      <c r="K405" s="164"/>
      <c r="L405" s="164"/>
      <c r="M405" s="164"/>
      <c r="N405" s="164"/>
      <c r="O405" s="164"/>
      <c r="P405" s="236"/>
      <c r="Q405" s="1013"/>
      <c r="R405" s="1014"/>
      <c r="S405" s="1014"/>
      <c r="T405" s="1014"/>
      <c r="U405" s="1014"/>
      <c r="V405" s="1014"/>
      <c r="W405" s="1014"/>
      <c r="X405" s="1014"/>
      <c r="Y405" s="1014"/>
      <c r="Z405" s="1014"/>
      <c r="AA405" s="101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0"/>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0"/>
      <c r="B408" s="252"/>
      <c r="C408" s="251"/>
      <c r="D408" s="252"/>
      <c r="E408" s="251"/>
      <c r="F408" s="314"/>
      <c r="G408" s="230"/>
      <c r="H408" s="161"/>
      <c r="I408" s="161"/>
      <c r="J408" s="161"/>
      <c r="K408" s="161"/>
      <c r="L408" s="161"/>
      <c r="M408" s="161"/>
      <c r="N408" s="161"/>
      <c r="O408" s="161"/>
      <c r="P408" s="231"/>
      <c r="Q408" s="1007"/>
      <c r="R408" s="1008"/>
      <c r="S408" s="1008"/>
      <c r="T408" s="1008"/>
      <c r="U408" s="1008"/>
      <c r="V408" s="1008"/>
      <c r="W408" s="1008"/>
      <c r="X408" s="1008"/>
      <c r="Y408" s="1008"/>
      <c r="Z408" s="1008"/>
      <c r="AA408" s="100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0"/>
      <c r="B409" s="252"/>
      <c r="C409" s="251"/>
      <c r="D409" s="252"/>
      <c r="E409" s="251"/>
      <c r="F409" s="314"/>
      <c r="G409" s="232"/>
      <c r="H409" s="233"/>
      <c r="I409" s="233"/>
      <c r="J409" s="233"/>
      <c r="K409" s="233"/>
      <c r="L409" s="233"/>
      <c r="M409" s="233"/>
      <c r="N409" s="233"/>
      <c r="O409" s="233"/>
      <c r="P409" s="234"/>
      <c r="Q409" s="1010"/>
      <c r="R409" s="1011"/>
      <c r="S409" s="1011"/>
      <c r="T409" s="1011"/>
      <c r="U409" s="1011"/>
      <c r="V409" s="1011"/>
      <c r="W409" s="1011"/>
      <c r="X409" s="1011"/>
      <c r="Y409" s="1011"/>
      <c r="Z409" s="1011"/>
      <c r="AA409" s="101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0"/>
      <c r="B410" s="252"/>
      <c r="C410" s="251"/>
      <c r="D410" s="252"/>
      <c r="E410" s="251"/>
      <c r="F410" s="314"/>
      <c r="G410" s="232"/>
      <c r="H410" s="233"/>
      <c r="I410" s="233"/>
      <c r="J410" s="233"/>
      <c r="K410" s="233"/>
      <c r="L410" s="233"/>
      <c r="M410" s="233"/>
      <c r="N410" s="233"/>
      <c r="O410" s="233"/>
      <c r="P410" s="234"/>
      <c r="Q410" s="1010"/>
      <c r="R410" s="1011"/>
      <c r="S410" s="1011"/>
      <c r="T410" s="1011"/>
      <c r="U410" s="1011"/>
      <c r="V410" s="1011"/>
      <c r="W410" s="1011"/>
      <c r="X410" s="1011"/>
      <c r="Y410" s="1011"/>
      <c r="Z410" s="1011"/>
      <c r="AA410" s="101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0"/>
      <c r="B411" s="252"/>
      <c r="C411" s="251"/>
      <c r="D411" s="252"/>
      <c r="E411" s="251"/>
      <c r="F411" s="314"/>
      <c r="G411" s="232"/>
      <c r="H411" s="233"/>
      <c r="I411" s="233"/>
      <c r="J411" s="233"/>
      <c r="K411" s="233"/>
      <c r="L411" s="233"/>
      <c r="M411" s="233"/>
      <c r="N411" s="233"/>
      <c r="O411" s="233"/>
      <c r="P411" s="234"/>
      <c r="Q411" s="1010"/>
      <c r="R411" s="1011"/>
      <c r="S411" s="1011"/>
      <c r="T411" s="1011"/>
      <c r="U411" s="1011"/>
      <c r="V411" s="1011"/>
      <c r="W411" s="1011"/>
      <c r="X411" s="1011"/>
      <c r="Y411" s="1011"/>
      <c r="Z411" s="1011"/>
      <c r="AA411" s="101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0"/>
      <c r="B412" s="252"/>
      <c r="C412" s="251"/>
      <c r="D412" s="252"/>
      <c r="E412" s="251"/>
      <c r="F412" s="314"/>
      <c r="G412" s="235"/>
      <c r="H412" s="164"/>
      <c r="I412" s="164"/>
      <c r="J412" s="164"/>
      <c r="K412" s="164"/>
      <c r="L412" s="164"/>
      <c r="M412" s="164"/>
      <c r="N412" s="164"/>
      <c r="O412" s="164"/>
      <c r="P412" s="236"/>
      <c r="Q412" s="1013"/>
      <c r="R412" s="1014"/>
      <c r="S412" s="1014"/>
      <c r="T412" s="1014"/>
      <c r="U412" s="1014"/>
      <c r="V412" s="1014"/>
      <c r="W412" s="1014"/>
      <c r="X412" s="1014"/>
      <c r="Y412" s="1014"/>
      <c r="Z412" s="1014"/>
      <c r="AA412" s="101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0"/>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0"/>
      <c r="B415" s="252"/>
      <c r="C415" s="251"/>
      <c r="D415" s="252"/>
      <c r="E415" s="251"/>
      <c r="F415" s="314"/>
      <c r="G415" s="230"/>
      <c r="H415" s="161"/>
      <c r="I415" s="161"/>
      <c r="J415" s="161"/>
      <c r="K415" s="161"/>
      <c r="L415" s="161"/>
      <c r="M415" s="161"/>
      <c r="N415" s="161"/>
      <c r="O415" s="161"/>
      <c r="P415" s="231"/>
      <c r="Q415" s="1007"/>
      <c r="R415" s="1008"/>
      <c r="S415" s="1008"/>
      <c r="T415" s="1008"/>
      <c r="U415" s="1008"/>
      <c r="V415" s="1008"/>
      <c r="W415" s="1008"/>
      <c r="X415" s="1008"/>
      <c r="Y415" s="1008"/>
      <c r="Z415" s="1008"/>
      <c r="AA415" s="100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0"/>
      <c r="B416" s="252"/>
      <c r="C416" s="251"/>
      <c r="D416" s="252"/>
      <c r="E416" s="251"/>
      <c r="F416" s="314"/>
      <c r="G416" s="232"/>
      <c r="H416" s="233"/>
      <c r="I416" s="233"/>
      <c r="J416" s="233"/>
      <c r="K416" s="233"/>
      <c r="L416" s="233"/>
      <c r="M416" s="233"/>
      <c r="N416" s="233"/>
      <c r="O416" s="233"/>
      <c r="P416" s="234"/>
      <c r="Q416" s="1010"/>
      <c r="R416" s="1011"/>
      <c r="S416" s="1011"/>
      <c r="T416" s="1011"/>
      <c r="U416" s="1011"/>
      <c r="V416" s="1011"/>
      <c r="W416" s="1011"/>
      <c r="X416" s="1011"/>
      <c r="Y416" s="1011"/>
      <c r="Z416" s="1011"/>
      <c r="AA416" s="101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0"/>
      <c r="B417" s="252"/>
      <c r="C417" s="251"/>
      <c r="D417" s="252"/>
      <c r="E417" s="251"/>
      <c r="F417" s="314"/>
      <c r="G417" s="232"/>
      <c r="H417" s="233"/>
      <c r="I417" s="233"/>
      <c r="J417" s="233"/>
      <c r="K417" s="233"/>
      <c r="L417" s="233"/>
      <c r="M417" s="233"/>
      <c r="N417" s="233"/>
      <c r="O417" s="233"/>
      <c r="P417" s="234"/>
      <c r="Q417" s="1010"/>
      <c r="R417" s="1011"/>
      <c r="S417" s="1011"/>
      <c r="T417" s="1011"/>
      <c r="U417" s="1011"/>
      <c r="V417" s="1011"/>
      <c r="W417" s="1011"/>
      <c r="X417" s="1011"/>
      <c r="Y417" s="1011"/>
      <c r="Z417" s="1011"/>
      <c r="AA417" s="101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0"/>
      <c r="B418" s="252"/>
      <c r="C418" s="251"/>
      <c r="D418" s="252"/>
      <c r="E418" s="251"/>
      <c r="F418" s="314"/>
      <c r="G418" s="232"/>
      <c r="H418" s="233"/>
      <c r="I418" s="233"/>
      <c r="J418" s="233"/>
      <c r="K418" s="233"/>
      <c r="L418" s="233"/>
      <c r="M418" s="233"/>
      <c r="N418" s="233"/>
      <c r="O418" s="233"/>
      <c r="P418" s="234"/>
      <c r="Q418" s="1010"/>
      <c r="R418" s="1011"/>
      <c r="S418" s="1011"/>
      <c r="T418" s="1011"/>
      <c r="U418" s="1011"/>
      <c r="V418" s="1011"/>
      <c r="W418" s="1011"/>
      <c r="X418" s="1011"/>
      <c r="Y418" s="1011"/>
      <c r="Z418" s="1011"/>
      <c r="AA418" s="101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0"/>
      <c r="B419" s="252"/>
      <c r="C419" s="251"/>
      <c r="D419" s="252"/>
      <c r="E419" s="251"/>
      <c r="F419" s="314"/>
      <c r="G419" s="235"/>
      <c r="H419" s="164"/>
      <c r="I419" s="164"/>
      <c r="J419" s="164"/>
      <c r="K419" s="164"/>
      <c r="L419" s="164"/>
      <c r="M419" s="164"/>
      <c r="N419" s="164"/>
      <c r="O419" s="164"/>
      <c r="P419" s="236"/>
      <c r="Q419" s="1013"/>
      <c r="R419" s="1014"/>
      <c r="S419" s="1014"/>
      <c r="T419" s="1014"/>
      <c r="U419" s="1014"/>
      <c r="V419" s="1014"/>
      <c r="W419" s="1014"/>
      <c r="X419" s="1014"/>
      <c r="Y419" s="1014"/>
      <c r="Z419" s="1014"/>
      <c r="AA419" s="101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0"/>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0"/>
      <c r="B422" s="252"/>
      <c r="C422" s="251"/>
      <c r="D422" s="252"/>
      <c r="E422" s="251"/>
      <c r="F422" s="314"/>
      <c r="G422" s="230"/>
      <c r="H422" s="161"/>
      <c r="I422" s="161"/>
      <c r="J422" s="161"/>
      <c r="K422" s="161"/>
      <c r="L422" s="161"/>
      <c r="M422" s="161"/>
      <c r="N422" s="161"/>
      <c r="O422" s="161"/>
      <c r="P422" s="231"/>
      <c r="Q422" s="1007"/>
      <c r="R422" s="1008"/>
      <c r="S422" s="1008"/>
      <c r="T422" s="1008"/>
      <c r="U422" s="1008"/>
      <c r="V422" s="1008"/>
      <c r="W422" s="1008"/>
      <c r="X422" s="1008"/>
      <c r="Y422" s="1008"/>
      <c r="Z422" s="1008"/>
      <c r="AA422" s="100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0"/>
      <c r="B423" s="252"/>
      <c r="C423" s="251"/>
      <c r="D423" s="252"/>
      <c r="E423" s="251"/>
      <c r="F423" s="314"/>
      <c r="G423" s="232"/>
      <c r="H423" s="233"/>
      <c r="I423" s="233"/>
      <c r="J423" s="233"/>
      <c r="K423" s="233"/>
      <c r="L423" s="233"/>
      <c r="M423" s="233"/>
      <c r="N423" s="233"/>
      <c r="O423" s="233"/>
      <c r="P423" s="234"/>
      <c r="Q423" s="1010"/>
      <c r="R423" s="1011"/>
      <c r="S423" s="1011"/>
      <c r="T423" s="1011"/>
      <c r="U423" s="1011"/>
      <c r="V423" s="1011"/>
      <c r="W423" s="1011"/>
      <c r="X423" s="1011"/>
      <c r="Y423" s="1011"/>
      <c r="Z423" s="1011"/>
      <c r="AA423" s="101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0"/>
      <c r="B424" s="252"/>
      <c r="C424" s="251"/>
      <c r="D424" s="252"/>
      <c r="E424" s="251"/>
      <c r="F424" s="314"/>
      <c r="G424" s="232"/>
      <c r="H424" s="233"/>
      <c r="I424" s="233"/>
      <c r="J424" s="233"/>
      <c r="K424" s="233"/>
      <c r="L424" s="233"/>
      <c r="M424" s="233"/>
      <c r="N424" s="233"/>
      <c r="O424" s="233"/>
      <c r="P424" s="234"/>
      <c r="Q424" s="1010"/>
      <c r="R424" s="1011"/>
      <c r="S424" s="1011"/>
      <c r="T424" s="1011"/>
      <c r="U424" s="1011"/>
      <c r="V424" s="1011"/>
      <c r="W424" s="1011"/>
      <c r="X424" s="1011"/>
      <c r="Y424" s="1011"/>
      <c r="Z424" s="1011"/>
      <c r="AA424" s="101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0"/>
      <c r="B425" s="252"/>
      <c r="C425" s="251"/>
      <c r="D425" s="252"/>
      <c r="E425" s="251"/>
      <c r="F425" s="314"/>
      <c r="G425" s="232"/>
      <c r="H425" s="233"/>
      <c r="I425" s="233"/>
      <c r="J425" s="233"/>
      <c r="K425" s="233"/>
      <c r="L425" s="233"/>
      <c r="M425" s="233"/>
      <c r="N425" s="233"/>
      <c r="O425" s="233"/>
      <c r="P425" s="234"/>
      <c r="Q425" s="1010"/>
      <c r="R425" s="1011"/>
      <c r="S425" s="1011"/>
      <c r="T425" s="1011"/>
      <c r="U425" s="1011"/>
      <c r="V425" s="1011"/>
      <c r="W425" s="1011"/>
      <c r="X425" s="1011"/>
      <c r="Y425" s="1011"/>
      <c r="Z425" s="1011"/>
      <c r="AA425" s="101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0"/>
      <c r="B426" s="252"/>
      <c r="C426" s="251"/>
      <c r="D426" s="252"/>
      <c r="E426" s="315"/>
      <c r="F426" s="316"/>
      <c r="G426" s="235"/>
      <c r="H426" s="164"/>
      <c r="I426" s="164"/>
      <c r="J426" s="164"/>
      <c r="K426" s="164"/>
      <c r="L426" s="164"/>
      <c r="M426" s="164"/>
      <c r="N426" s="164"/>
      <c r="O426" s="164"/>
      <c r="P426" s="236"/>
      <c r="Q426" s="1013"/>
      <c r="R426" s="1014"/>
      <c r="S426" s="1014"/>
      <c r="T426" s="1014"/>
      <c r="U426" s="1014"/>
      <c r="V426" s="1014"/>
      <c r="W426" s="1014"/>
      <c r="X426" s="1014"/>
      <c r="Y426" s="1014"/>
      <c r="Z426" s="1014"/>
      <c r="AA426" s="101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0"/>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0"/>
      <c r="B429" s="252"/>
      <c r="C429" s="315"/>
      <c r="D429" s="101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0"/>
      <c r="B430" s="252"/>
      <c r="C430" s="249" t="s">
        <v>556</v>
      </c>
      <c r="D430" s="250"/>
      <c r="E430" s="238" t="s">
        <v>540</v>
      </c>
      <c r="F430" s="468"/>
      <c r="G430" s="240" t="s">
        <v>374</v>
      </c>
      <c r="H430" s="158"/>
      <c r="I430" s="158"/>
      <c r="J430" s="241" t="s">
        <v>577</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2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602</v>
      </c>
      <c r="AR432" s="136"/>
      <c r="AS432" s="137" t="s">
        <v>355</v>
      </c>
      <c r="AT432" s="172"/>
      <c r="AU432" s="136" t="s">
        <v>602</v>
      </c>
      <c r="AV432" s="136"/>
      <c r="AW432" s="137" t="s">
        <v>300</v>
      </c>
      <c r="AX432" s="138"/>
    </row>
    <row r="433" spans="1:50" ht="23.25" customHeight="1" x14ac:dyDescent="0.15">
      <c r="A433" s="1020"/>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102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102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102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2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2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2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2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2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17" t="s">
        <v>576</v>
      </c>
      <c r="AR457" s="136"/>
      <c r="AS457" s="137" t="s">
        <v>355</v>
      </c>
      <c r="AT457" s="172"/>
      <c r="AU457" s="136" t="s">
        <v>601</v>
      </c>
      <c r="AV457" s="136"/>
      <c r="AW457" s="137" t="s">
        <v>300</v>
      </c>
      <c r="AX457" s="138"/>
    </row>
    <row r="458" spans="1:50" ht="23.25" customHeight="1" x14ac:dyDescent="0.15">
      <c r="A458" s="1020"/>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600</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102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576</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102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102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2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2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2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2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0"/>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0"/>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0"/>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2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2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2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2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2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2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2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2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2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2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0"/>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0"/>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2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2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2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2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2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2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2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2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2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2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0"/>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0"/>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2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2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2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2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2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2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2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2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2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2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0"/>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0"/>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2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2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2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2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2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2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2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2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2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2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0"/>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3"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4"/>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36"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1" t="s">
        <v>566</v>
      </c>
      <c r="AE702" s="922"/>
      <c r="AF702" s="922"/>
      <c r="AG702" s="905" t="s">
        <v>605</v>
      </c>
      <c r="AH702" s="906"/>
      <c r="AI702" s="906"/>
      <c r="AJ702" s="906"/>
      <c r="AK702" s="906"/>
      <c r="AL702" s="906"/>
      <c r="AM702" s="906"/>
      <c r="AN702" s="906"/>
      <c r="AO702" s="906"/>
      <c r="AP702" s="906"/>
      <c r="AQ702" s="906"/>
      <c r="AR702" s="906"/>
      <c r="AS702" s="906"/>
      <c r="AT702" s="906"/>
      <c r="AU702" s="906"/>
      <c r="AV702" s="906"/>
      <c r="AW702" s="906"/>
      <c r="AX702" s="907"/>
    </row>
    <row r="703" spans="1:50" ht="81"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566</v>
      </c>
      <c r="AE703" s="155"/>
      <c r="AF703" s="155"/>
      <c r="AG703" s="684" t="s">
        <v>606</v>
      </c>
      <c r="AH703" s="685"/>
      <c r="AI703" s="685"/>
      <c r="AJ703" s="685"/>
      <c r="AK703" s="685"/>
      <c r="AL703" s="685"/>
      <c r="AM703" s="685"/>
      <c r="AN703" s="685"/>
      <c r="AO703" s="685"/>
      <c r="AP703" s="685"/>
      <c r="AQ703" s="685"/>
      <c r="AR703" s="685"/>
      <c r="AS703" s="685"/>
      <c r="AT703" s="685"/>
      <c r="AU703" s="685"/>
      <c r="AV703" s="685"/>
      <c r="AW703" s="685"/>
      <c r="AX703" s="686"/>
    </row>
    <row r="704" spans="1:50" ht="36"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566</v>
      </c>
      <c r="AE704" s="606"/>
      <c r="AF704" s="606"/>
      <c r="AG704" s="448" t="s">
        <v>607</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664</v>
      </c>
      <c r="AE705" s="753"/>
      <c r="AF705" s="753"/>
      <c r="AG705" s="160" t="s">
        <v>665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501</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663</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26.25" customHeight="1" x14ac:dyDescent="0.15">
      <c r="A707" s="675"/>
      <c r="B707" s="790"/>
      <c r="C707" s="636"/>
      <c r="D707" s="637"/>
      <c r="E707" s="706" t="s">
        <v>437</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663</v>
      </c>
      <c r="AE707" s="604"/>
      <c r="AF707" s="604"/>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608</v>
      </c>
      <c r="AE708" s="688"/>
      <c r="AF708" s="688"/>
      <c r="AG708" s="546" t="s">
        <v>561</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566</v>
      </c>
      <c r="AE709" s="155"/>
      <c r="AF709" s="155"/>
      <c r="AG709" s="684" t="s">
        <v>609</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608</v>
      </c>
      <c r="AE710" s="155"/>
      <c r="AF710" s="155"/>
      <c r="AG710" s="684" t="s">
        <v>573</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566</v>
      </c>
      <c r="AE711" s="155"/>
      <c r="AF711" s="155"/>
      <c r="AG711" s="684" t="s">
        <v>610</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465</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608</v>
      </c>
      <c r="AE712" s="606"/>
      <c r="AF712" s="606"/>
      <c r="AG712" s="614" t="s">
        <v>561</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84" t="s">
        <v>561</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442</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608</v>
      </c>
      <c r="AE714" s="612"/>
      <c r="AF714" s="613"/>
      <c r="AG714" s="709" t="s">
        <v>561</v>
      </c>
      <c r="AH714" s="710"/>
      <c r="AI714" s="710"/>
      <c r="AJ714" s="710"/>
      <c r="AK714" s="710"/>
      <c r="AL714" s="710"/>
      <c r="AM714" s="710"/>
      <c r="AN714" s="710"/>
      <c r="AO714" s="710"/>
      <c r="AP714" s="710"/>
      <c r="AQ714" s="710"/>
      <c r="AR714" s="710"/>
      <c r="AS714" s="710"/>
      <c r="AT714" s="710"/>
      <c r="AU714" s="710"/>
      <c r="AV714" s="710"/>
      <c r="AW714" s="710"/>
      <c r="AX714" s="711"/>
    </row>
    <row r="715" spans="1:50" ht="103.5" customHeight="1" x14ac:dyDescent="0.15">
      <c r="A715" s="641" t="s">
        <v>40</v>
      </c>
      <c r="B715" s="674"/>
      <c r="C715" s="679" t="s">
        <v>443</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566</v>
      </c>
      <c r="AE715" s="688"/>
      <c r="AF715" s="797"/>
      <c r="AG715" s="546" t="s">
        <v>611</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608</v>
      </c>
      <c r="AE716" s="779"/>
      <c r="AF716" s="779"/>
      <c r="AG716" s="684" t="s">
        <v>573</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608</v>
      </c>
      <c r="AE717" s="155"/>
      <c r="AF717" s="155"/>
      <c r="AG717" s="684" t="s">
        <v>573</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608</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79.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566</v>
      </c>
      <c r="AE719" s="688"/>
      <c r="AF719" s="688"/>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61" t="s">
        <v>458</v>
      </c>
      <c r="D720" s="959"/>
      <c r="E720" s="959"/>
      <c r="F720" s="962"/>
      <c r="G720" s="958" t="s">
        <v>459</v>
      </c>
      <c r="H720" s="959"/>
      <c r="I720" s="959"/>
      <c r="J720" s="959"/>
      <c r="K720" s="959"/>
      <c r="L720" s="959"/>
      <c r="M720" s="959"/>
      <c r="N720" s="958" t="s">
        <v>462</v>
      </c>
      <c r="O720" s="959"/>
      <c r="P720" s="959"/>
      <c r="Q720" s="959"/>
      <c r="R720" s="959"/>
      <c r="S720" s="959"/>
      <c r="T720" s="959"/>
      <c r="U720" s="959"/>
      <c r="V720" s="959"/>
      <c r="W720" s="959"/>
      <c r="X720" s="959"/>
      <c r="Y720" s="959"/>
      <c r="Z720" s="959"/>
      <c r="AA720" s="959"/>
      <c r="AB720" s="959"/>
      <c r="AC720" s="959"/>
      <c r="AD720" s="959"/>
      <c r="AE720" s="959"/>
      <c r="AF720" s="960"/>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customHeight="1" x14ac:dyDescent="0.15">
      <c r="A721" s="670"/>
      <c r="B721" s="671"/>
      <c r="C721" s="943" t="s">
        <v>612</v>
      </c>
      <c r="D721" s="944"/>
      <c r="E721" s="944"/>
      <c r="F721" s="945"/>
      <c r="G721" s="963"/>
      <c r="H721" s="964"/>
      <c r="I721" s="83" t="str">
        <f>IF(OR(G721="　", G721=""), "", "-")</f>
        <v/>
      </c>
      <c r="J721" s="942">
        <v>374</v>
      </c>
      <c r="K721" s="942"/>
      <c r="L721" s="83" t="str">
        <f>IF(M721="","","-")</f>
        <v/>
      </c>
      <c r="M721" s="84"/>
      <c r="N721" s="939" t="s">
        <v>613</v>
      </c>
      <c r="O721" s="940"/>
      <c r="P721" s="940"/>
      <c r="Q721" s="940"/>
      <c r="R721" s="940"/>
      <c r="S721" s="940"/>
      <c r="T721" s="940"/>
      <c r="U721" s="940"/>
      <c r="V721" s="940"/>
      <c r="W721" s="940"/>
      <c r="X721" s="940"/>
      <c r="Y721" s="940"/>
      <c r="Z721" s="940"/>
      <c r="AA721" s="940"/>
      <c r="AB721" s="940"/>
      <c r="AC721" s="940"/>
      <c r="AD721" s="940"/>
      <c r="AE721" s="940"/>
      <c r="AF721" s="941"/>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customHeight="1" x14ac:dyDescent="0.15">
      <c r="A722" s="670"/>
      <c r="B722" s="671"/>
      <c r="C722" s="943" t="s">
        <v>612</v>
      </c>
      <c r="D722" s="944"/>
      <c r="E722" s="944"/>
      <c r="F722" s="945"/>
      <c r="G722" s="963"/>
      <c r="H722" s="964"/>
      <c r="I722" s="83" t="str">
        <f t="shared" ref="I722:I725" si="4">IF(OR(G722="　", G722=""), "", "-")</f>
        <v/>
      </c>
      <c r="J722" s="942">
        <v>375</v>
      </c>
      <c r="K722" s="942"/>
      <c r="L722" s="83" t="str">
        <f t="shared" ref="L722:L725" si="5">IF(M722="","","-")</f>
        <v/>
      </c>
      <c r="M722" s="84"/>
      <c r="N722" s="939" t="s">
        <v>614</v>
      </c>
      <c r="O722" s="940"/>
      <c r="P722" s="940"/>
      <c r="Q722" s="940"/>
      <c r="R722" s="940"/>
      <c r="S722" s="940"/>
      <c r="T722" s="940"/>
      <c r="U722" s="940"/>
      <c r="V722" s="940"/>
      <c r="W722" s="940"/>
      <c r="X722" s="940"/>
      <c r="Y722" s="940"/>
      <c r="Z722" s="940"/>
      <c r="AA722" s="940"/>
      <c r="AB722" s="940"/>
      <c r="AC722" s="940"/>
      <c r="AD722" s="940"/>
      <c r="AE722" s="940"/>
      <c r="AF722" s="941"/>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customHeight="1" x14ac:dyDescent="0.15">
      <c r="A723" s="670"/>
      <c r="B723" s="671"/>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customHeight="1" x14ac:dyDescent="0.15">
      <c r="A724" s="670"/>
      <c r="B724" s="671"/>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customHeight="1" x14ac:dyDescent="0.15">
      <c r="A725" s="672"/>
      <c r="B725" s="673"/>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3"/>
      <c r="AH725" s="164"/>
      <c r="AI725" s="164"/>
      <c r="AJ725" s="164"/>
      <c r="AK725" s="164"/>
      <c r="AL725" s="164"/>
      <c r="AM725" s="164"/>
      <c r="AN725" s="164"/>
      <c r="AO725" s="164"/>
      <c r="AP725" s="164"/>
      <c r="AQ725" s="164"/>
      <c r="AR725" s="164"/>
      <c r="AS725" s="164"/>
      <c r="AT725" s="164"/>
      <c r="AU725" s="164"/>
      <c r="AV725" s="164"/>
      <c r="AW725" s="164"/>
      <c r="AX725" s="165"/>
    </row>
    <row r="726" spans="1:50" ht="94.5" customHeight="1" x14ac:dyDescent="0.15">
      <c r="A726" s="641" t="s">
        <v>48</v>
      </c>
      <c r="B726" s="642"/>
      <c r="C726" s="463" t="s">
        <v>53</v>
      </c>
      <c r="D726" s="601"/>
      <c r="E726" s="601"/>
      <c r="F726" s="602"/>
      <c r="G726" s="817" t="s">
        <v>777</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46.5" customHeight="1" thickBot="1" x14ac:dyDescent="0.2">
      <c r="A727" s="643"/>
      <c r="B727" s="644"/>
      <c r="C727" s="715" t="s">
        <v>57</v>
      </c>
      <c r="D727" s="716"/>
      <c r="E727" s="716"/>
      <c r="F727" s="717"/>
      <c r="G727" s="815" t="s">
        <v>616</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t="s">
        <v>774</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257</v>
      </c>
      <c r="B731" s="639"/>
      <c r="C731" s="639"/>
      <c r="D731" s="639"/>
      <c r="E731" s="640"/>
      <c r="F731" s="700" t="s">
        <v>775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t="s">
        <v>257</v>
      </c>
      <c r="B733" s="770"/>
      <c r="C733" s="770"/>
      <c r="D733" s="770"/>
      <c r="E733" s="771"/>
      <c r="F733" s="786" t="s">
        <v>776</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471</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544</v>
      </c>
      <c r="B737" s="124"/>
      <c r="C737" s="124"/>
      <c r="D737" s="125"/>
      <c r="E737" s="122" t="s">
        <v>617</v>
      </c>
      <c r="F737" s="122"/>
      <c r="G737" s="122"/>
      <c r="H737" s="122"/>
      <c r="I737" s="122"/>
      <c r="J737" s="122"/>
      <c r="K737" s="122"/>
      <c r="L737" s="122"/>
      <c r="M737" s="122"/>
      <c r="N737" s="101" t="s">
        <v>537</v>
      </c>
      <c r="O737" s="101"/>
      <c r="P737" s="101"/>
      <c r="Q737" s="101"/>
      <c r="R737" s="122" t="s">
        <v>619</v>
      </c>
      <c r="S737" s="122"/>
      <c r="T737" s="122"/>
      <c r="U737" s="122"/>
      <c r="V737" s="122"/>
      <c r="W737" s="122"/>
      <c r="X737" s="122"/>
      <c r="Y737" s="122"/>
      <c r="Z737" s="122"/>
      <c r="AA737" s="101" t="s">
        <v>536</v>
      </c>
      <c r="AB737" s="101"/>
      <c r="AC737" s="101"/>
      <c r="AD737" s="101"/>
      <c r="AE737" s="122" t="s">
        <v>621</v>
      </c>
      <c r="AF737" s="122"/>
      <c r="AG737" s="122"/>
      <c r="AH737" s="122"/>
      <c r="AI737" s="122"/>
      <c r="AJ737" s="122"/>
      <c r="AK737" s="122"/>
      <c r="AL737" s="122"/>
      <c r="AM737" s="122"/>
      <c r="AN737" s="101" t="s">
        <v>535</v>
      </c>
      <c r="AO737" s="101"/>
      <c r="AP737" s="101"/>
      <c r="AQ737" s="101"/>
      <c r="AR737" s="102" t="s">
        <v>623</v>
      </c>
      <c r="AS737" s="103"/>
      <c r="AT737" s="103"/>
      <c r="AU737" s="103"/>
      <c r="AV737" s="103"/>
      <c r="AW737" s="103"/>
      <c r="AX737" s="104"/>
      <c r="AY737" s="89"/>
      <c r="AZ737" s="89"/>
    </row>
    <row r="738" spans="1:52" ht="24.75" customHeight="1" x14ac:dyDescent="0.15">
      <c r="A738" s="123" t="s">
        <v>534</v>
      </c>
      <c r="B738" s="124"/>
      <c r="C738" s="124"/>
      <c r="D738" s="125"/>
      <c r="E738" s="122" t="s">
        <v>618</v>
      </c>
      <c r="F738" s="122"/>
      <c r="G738" s="122"/>
      <c r="H738" s="122"/>
      <c r="I738" s="122"/>
      <c r="J738" s="122"/>
      <c r="K738" s="122"/>
      <c r="L738" s="122"/>
      <c r="M738" s="122"/>
      <c r="N738" s="101" t="s">
        <v>533</v>
      </c>
      <c r="O738" s="101"/>
      <c r="P738" s="101"/>
      <c r="Q738" s="101"/>
      <c r="R738" s="122" t="s">
        <v>620</v>
      </c>
      <c r="S738" s="122"/>
      <c r="T738" s="122"/>
      <c r="U738" s="122"/>
      <c r="V738" s="122"/>
      <c r="W738" s="122"/>
      <c r="X738" s="122"/>
      <c r="Y738" s="122"/>
      <c r="Z738" s="122"/>
      <c r="AA738" s="101" t="s">
        <v>532</v>
      </c>
      <c r="AB738" s="101"/>
      <c r="AC738" s="101"/>
      <c r="AD738" s="101"/>
      <c r="AE738" s="122" t="s">
        <v>622</v>
      </c>
      <c r="AF738" s="122"/>
      <c r="AG738" s="122"/>
      <c r="AH738" s="122"/>
      <c r="AI738" s="122"/>
      <c r="AJ738" s="122"/>
      <c r="AK738" s="122"/>
      <c r="AL738" s="122"/>
      <c r="AM738" s="122"/>
      <c r="AN738" s="101" t="s">
        <v>528</v>
      </c>
      <c r="AO738" s="101"/>
      <c r="AP738" s="101"/>
      <c r="AQ738" s="101"/>
      <c r="AR738" s="102" t="s">
        <v>624</v>
      </c>
      <c r="AS738" s="103"/>
      <c r="AT738" s="103"/>
      <c r="AU738" s="103"/>
      <c r="AV738" s="103"/>
      <c r="AW738" s="103"/>
      <c r="AX738" s="104"/>
    </row>
    <row r="739" spans="1:52" ht="24.75" customHeight="1" thickBot="1" x14ac:dyDescent="0.2">
      <c r="A739" s="126" t="s">
        <v>524</v>
      </c>
      <c r="B739" s="127"/>
      <c r="C739" s="127"/>
      <c r="D739" s="128"/>
      <c r="E739" s="129" t="s">
        <v>612</v>
      </c>
      <c r="F739" s="117"/>
      <c r="G739" s="117"/>
      <c r="H739" s="93" t="str">
        <f>IF(E739="", "", "(")</f>
        <v>(</v>
      </c>
      <c r="I739" s="117"/>
      <c r="J739" s="117"/>
      <c r="K739" s="93" t="str">
        <f>IF(OR(I739="　", I739=""), "", "-")</f>
        <v/>
      </c>
      <c r="L739" s="118">
        <v>366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506</v>
      </c>
      <c r="B779" s="781"/>
      <c r="C779" s="781"/>
      <c r="D779" s="781"/>
      <c r="E779" s="781"/>
      <c r="F779" s="782"/>
      <c r="G779" s="459" t="s">
        <v>632</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635</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6"/>
      <c r="B780" s="783"/>
      <c r="C780" s="783"/>
      <c r="D780" s="783"/>
      <c r="E780" s="783"/>
      <c r="F780" s="784"/>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3"/>
      <c r="C781" s="783"/>
      <c r="D781" s="783"/>
      <c r="E781" s="783"/>
      <c r="F781" s="784"/>
      <c r="G781" s="469" t="s">
        <v>629</v>
      </c>
      <c r="H781" s="470"/>
      <c r="I781" s="470"/>
      <c r="J781" s="470"/>
      <c r="K781" s="471"/>
      <c r="L781" s="472" t="s">
        <v>631</v>
      </c>
      <c r="M781" s="473"/>
      <c r="N781" s="473"/>
      <c r="O781" s="473"/>
      <c r="P781" s="473"/>
      <c r="Q781" s="473"/>
      <c r="R781" s="473"/>
      <c r="S781" s="473"/>
      <c r="T781" s="473"/>
      <c r="U781" s="473"/>
      <c r="V781" s="473"/>
      <c r="W781" s="473"/>
      <c r="X781" s="474"/>
      <c r="Y781" s="475">
        <v>8</v>
      </c>
      <c r="Z781" s="476"/>
      <c r="AA781" s="476"/>
      <c r="AB781" s="577"/>
      <c r="AC781" s="469" t="s">
        <v>633</v>
      </c>
      <c r="AD781" s="470"/>
      <c r="AE781" s="470"/>
      <c r="AF781" s="470"/>
      <c r="AG781" s="471"/>
      <c r="AH781" s="472" t="s">
        <v>634</v>
      </c>
      <c r="AI781" s="473"/>
      <c r="AJ781" s="473"/>
      <c r="AK781" s="473"/>
      <c r="AL781" s="473"/>
      <c r="AM781" s="473"/>
      <c r="AN781" s="473"/>
      <c r="AO781" s="473"/>
      <c r="AP781" s="473"/>
      <c r="AQ781" s="473"/>
      <c r="AR781" s="473"/>
      <c r="AS781" s="473"/>
      <c r="AT781" s="474"/>
      <c r="AU781" s="475">
        <v>49.3</v>
      </c>
      <c r="AV781" s="476"/>
      <c r="AW781" s="476"/>
      <c r="AX781" s="477"/>
    </row>
    <row r="782" spans="1:50" ht="24.75" hidden="1" customHeight="1" x14ac:dyDescent="0.15">
      <c r="A782" s="576"/>
      <c r="B782" s="783"/>
      <c r="C782" s="783"/>
      <c r="D782" s="783"/>
      <c r="E782" s="783"/>
      <c r="F782" s="784"/>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76"/>
      <c r="B783" s="783"/>
      <c r="C783" s="783"/>
      <c r="D783" s="783"/>
      <c r="E783" s="783"/>
      <c r="F783" s="784"/>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76"/>
      <c r="B784" s="783"/>
      <c r="C784" s="783"/>
      <c r="D784" s="783"/>
      <c r="E784" s="783"/>
      <c r="F784" s="784"/>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6"/>
      <c r="B785" s="783"/>
      <c r="C785" s="783"/>
      <c r="D785" s="783"/>
      <c r="E785" s="783"/>
      <c r="F785" s="78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6"/>
      <c r="B786" s="783"/>
      <c r="C786" s="783"/>
      <c r="D786" s="783"/>
      <c r="E786" s="783"/>
      <c r="F786" s="78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6"/>
      <c r="B787" s="783"/>
      <c r="C787" s="783"/>
      <c r="D787" s="783"/>
      <c r="E787" s="783"/>
      <c r="F787" s="78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6"/>
      <c r="B788" s="783"/>
      <c r="C788" s="783"/>
      <c r="D788" s="783"/>
      <c r="E788" s="783"/>
      <c r="F788" s="78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6"/>
      <c r="B789" s="783"/>
      <c r="C789" s="783"/>
      <c r="D789" s="783"/>
      <c r="E789" s="783"/>
      <c r="F789" s="78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6"/>
      <c r="B790" s="783"/>
      <c r="C790" s="783"/>
      <c r="D790" s="783"/>
      <c r="E790" s="783"/>
      <c r="F790" s="78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76"/>
      <c r="B791" s="783"/>
      <c r="C791" s="783"/>
      <c r="D791" s="783"/>
      <c r="E791" s="783"/>
      <c r="F791" s="784"/>
      <c r="G791" s="414" t="s">
        <v>20</v>
      </c>
      <c r="H791" s="415"/>
      <c r="I791" s="415"/>
      <c r="J791" s="415"/>
      <c r="K791" s="415"/>
      <c r="L791" s="416"/>
      <c r="M791" s="417"/>
      <c r="N791" s="417"/>
      <c r="O791" s="417"/>
      <c r="P791" s="417"/>
      <c r="Q791" s="417"/>
      <c r="R791" s="417"/>
      <c r="S791" s="417"/>
      <c r="T791" s="417"/>
      <c r="U791" s="417"/>
      <c r="V791" s="417"/>
      <c r="W791" s="417"/>
      <c r="X791" s="418"/>
      <c r="Y791" s="419">
        <f>SUM(Y781:AB790)</f>
        <v>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49.3</v>
      </c>
      <c r="AV791" s="420"/>
      <c r="AW791" s="420"/>
      <c r="AX791" s="422"/>
    </row>
    <row r="792" spans="1:50" ht="24.75" customHeight="1" x14ac:dyDescent="0.15">
      <c r="A792" s="576"/>
      <c r="B792" s="783"/>
      <c r="C792" s="783"/>
      <c r="D792" s="783"/>
      <c r="E792" s="783"/>
      <c r="F792" s="784"/>
      <c r="G792" s="459" t="s">
        <v>638</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639</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6"/>
      <c r="B793" s="783"/>
      <c r="C793" s="783"/>
      <c r="D793" s="783"/>
      <c r="E793" s="783"/>
      <c r="F793" s="784"/>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6"/>
      <c r="B794" s="783"/>
      <c r="C794" s="783"/>
      <c r="D794" s="783"/>
      <c r="E794" s="783"/>
      <c r="F794" s="784"/>
      <c r="G794" s="469" t="s">
        <v>636</v>
      </c>
      <c r="H794" s="470"/>
      <c r="I794" s="470"/>
      <c r="J794" s="470"/>
      <c r="K794" s="471"/>
      <c r="L794" s="472" t="s">
        <v>637</v>
      </c>
      <c r="M794" s="473"/>
      <c r="N794" s="473"/>
      <c r="O794" s="473"/>
      <c r="P794" s="473"/>
      <c r="Q794" s="473"/>
      <c r="R794" s="473"/>
      <c r="S794" s="473"/>
      <c r="T794" s="473"/>
      <c r="U794" s="473"/>
      <c r="V794" s="473"/>
      <c r="W794" s="473"/>
      <c r="X794" s="474"/>
      <c r="Y794" s="475">
        <v>2.7</v>
      </c>
      <c r="Z794" s="476"/>
      <c r="AA794" s="476"/>
      <c r="AB794" s="577"/>
      <c r="AC794" s="469" t="s">
        <v>640</v>
      </c>
      <c r="AD794" s="470"/>
      <c r="AE794" s="470"/>
      <c r="AF794" s="470"/>
      <c r="AG794" s="471"/>
      <c r="AH794" s="472" t="s">
        <v>641</v>
      </c>
      <c r="AI794" s="473"/>
      <c r="AJ794" s="473"/>
      <c r="AK794" s="473"/>
      <c r="AL794" s="473"/>
      <c r="AM794" s="473"/>
      <c r="AN794" s="473"/>
      <c r="AO794" s="473"/>
      <c r="AP794" s="473"/>
      <c r="AQ794" s="473"/>
      <c r="AR794" s="473"/>
      <c r="AS794" s="473"/>
      <c r="AT794" s="474"/>
      <c r="AU794" s="475">
        <v>4.5999999999999996</v>
      </c>
      <c r="AV794" s="476"/>
      <c r="AW794" s="476"/>
      <c r="AX794" s="477"/>
    </row>
    <row r="795" spans="1:50" ht="24.75" hidden="1" customHeight="1" x14ac:dyDescent="0.15">
      <c r="A795" s="576"/>
      <c r="B795" s="783"/>
      <c r="C795" s="783"/>
      <c r="D795" s="783"/>
      <c r="E795" s="783"/>
      <c r="F795" s="784"/>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76"/>
      <c r="B796" s="783"/>
      <c r="C796" s="783"/>
      <c r="D796" s="783"/>
      <c r="E796" s="783"/>
      <c r="F796" s="78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6"/>
      <c r="B797" s="783"/>
      <c r="C797" s="783"/>
      <c r="D797" s="783"/>
      <c r="E797" s="783"/>
      <c r="F797" s="78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6"/>
      <c r="B798" s="783"/>
      <c r="C798" s="783"/>
      <c r="D798" s="783"/>
      <c r="E798" s="783"/>
      <c r="F798" s="78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6"/>
      <c r="B799" s="783"/>
      <c r="C799" s="783"/>
      <c r="D799" s="783"/>
      <c r="E799" s="783"/>
      <c r="F799" s="78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6"/>
      <c r="B800" s="783"/>
      <c r="C800" s="783"/>
      <c r="D800" s="783"/>
      <c r="E800" s="783"/>
      <c r="F800" s="78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6"/>
      <c r="B801" s="783"/>
      <c r="C801" s="783"/>
      <c r="D801" s="783"/>
      <c r="E801" s="783"/>
      <c r="F801" s="78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6"/>
      <c r="B802" s="783"/>
      <c r="C802" s="783"/>
      <c r="D802" s="783"/>
      <c r="E802" s="783"/>
      <c r="F802" s="78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6"/>
      <c r="B803" s="783"/>
      <c r="C803" s="783"/>
      <c r="D803" s="783"/>
      <c r="E803" s="783"/>
      <c r="F803" s="78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76"/>
      <c r="B804" s="783"/>
      <c r="C804" s="783"/>
      <c r="D804" s="783"/>
      <c r="E804" s="783"/>
      <c r="F804" s="784"/>
      <c r="G804" s="414" t="s">
        <v>20</v>
      </c>
      <c r="H804" s="415"/>
      <c r="I804" s="415"/>
      <c r="J804" s="415"/>
      <c r="K804" s="415"/>
      <c r="L804" s="416"/>
      <c r="M804" s="417"/>
      <c r="N804" s="417"/>
      <c r="O804" s="417"/>
      <c r="P804" s="417"/>
      <c r="Q804" s="417"/>
      <c r="R804" s="417"/>
      <c r="S804" s="417"/>
      <c r="T804" s="417"/>
      <c r="U804" s="417"/>
      <c r="V804" s="417"/>
      <c r="W804" s="417"/>
      <c r="X804" s="418"/>
      <c r="Y804" s="419">
        <f>SUM(Y794:AB803)</f>
        <v>2.7</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4.5999999999999996</v>
      </c>
      <c r="AV804" s="420"/>
      <c r="AW804" s="420"/>
      <c r="AX804" s="422"/>
    </row>
    <row r="805" spans="1:50" ht="24.75" customHeight="1" x14ac:dyDescent="0.15">
      <c r="A805" s="576"/>
      <c r="B805" s="783"/>
      <c r="C805" s="783"/>
      <c r="D805" s="783"/>
      <c r="E805" s="783"/>
      <c r="F805" s="784"/>
      <c r="G805" s="459" t="s">
        <v>644</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645</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customHeight="1" x14ac:dyDescent="0.15">
      <c r="A806" s="576"/>
      <c r="B806" s="783"/>
      <c r="C806" s="783"/>
      <c r="D806" s="783"/>
      <c r="E806" s="783"/>
      <c r="F806" s="784"/>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15">
      <c r="A807" s="576"/>
      <c r="B807" s="783"/>
      <c r="C807" s="783"/>
      <c r="D807" s="783"/>
      <c r="E807" s="783"/>
      <c r="F807" s="784"/>
      <c r="G807" s="469" t="s">
        <v>642</v>
      </c>
      <c r="H807" s="470"/>
      <c r="I807" s="470"/>
      <c r="J807" s="470"/>
      <c r="K807" s="471"/>
      <c r="L807" s="472" t="s">
        <v>643</v>
      </c>
      <c r="M807" s="473"/>
      <c r="N807" s="473"/>
      <c r="O807" s="473"/>
      <c r="P807" s="473"/>
      <c r="Q807" s="473"/>
      <c r="R807" s="473"/>
      <c r="S807" s="473"/>
      <c r="T807" s="473"/>
      <c r="U807" s="473"/>
      <c r="V807" s="473"/>
      <c r="W807" s="473"/>
      <c r="X807" s="474"/>
      <c r="Y807" s="475">
        <v>3.9</v>
      </c>
      <c r="Z807" s="476"/>
      <c r="AA807" s="476"/>
      <c r="AB807" s="577"/>
      <c r="AC807" s="469" t="s">
        <v>646</v>
      </c>
      <c r="AD807" s="470"/>
      <c r="AE807" s="470"/>
      <c r="AF807" s="470"/>
      <c r="AG807" s="471"/>
      <c r="AH807" s="472" t="s">
        <v>646</v>
      </c>
      <c r="AI807" s="473"/>
      <c r="AJ807" s="473"/>
      <c r="AK807" s="473"/>
      <c r="AL807" s="473"/>
      <c r="AM807" s="473"/>
      <c r="AN807" s="473"/>
      <c r="AO807" s="473"/>
      <c r="AP807" s="473"/>
      <c r="AQ807" s="473"/>
      <c r="AR807" s="473"/>
      <c r="AS807" s="473"/>
      <c r="AT807" s="474"/>
      <c r="AU807" s="475">
        <v>48.8</v>
      </c>
      <c r="AV807" s="476"/>
      <c r="AW807" s="476"/>
      <c r="AX807" s="477"/>
    </row>
    <row r="808" spans="1:50" ht="24.75" hidden="1" customHeight="1" x14ac:dyDescent="0.15">
      <c r="A808" s="576"/>
      <c r="B808" s="783"/>
      <c r="C808" s="783"/>
      <c r="D808" s="783"/>
      <c r="E808" s="783"/>
      <c r="F808" s="784"/>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76"/>
      <c r="B809" s="783"/>
      <c r="C809" s="783"/>
      <c r="D809" s="783"/>
      <c r="E809" s="783"/>
      <c r="F809" s="78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6"/>
      <c r="B810" s="783"/>
      <c r="C810" s="783"/>
      <c r="D810" s="783"/>
      <c r="E810" s="783"/>
      <c r="F810" s="78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6"/>
      <c r="B811" s="783"/>
      <c r="C811" s="783"/>
      <c r="D811" s="783"/>
      <c r="E811" s="783"/>
      <c r="F811" s="78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6"/>
      <c r="B812" s="783"/>
      <c r="C812" s="783"/>
      <c r="D812" s="783"/>
      <c r="E812" s="783"/>
      <c r="F812" s="78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6"/>
      <c r="B813" s="783"/>
      <c r="C813" s="783"/>
      <c r="D813" s="783"/>
      <c r="E813" s="783"/>
      <c r="F813" s="78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6"/>
      <c r="B814" s="783"/>
      <c r="C814" s="783"/>
      <c r="D814" s="783"/>
      <c r="E814" s="783"/>
      <c r="F814" s="78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6"/>
      <c r="B815" s="783"/>
      <c r="C815" s="783"/>
      <c r="D815" s="783"/>
      <c r="E815" s="783"/>
      <c r="F815" s="78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6"/>
      <c r="B816" s="783"/>
      <c r="C816" s="783"/>
      <c r="D816" s="783"/>
      <c r="E816" s="783"/>
      <c r="F816" s="78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76"/>
      <c r="B817" s="783"/>
      <c r="C817" s="783"/>
      <c r="D817" s="783"/>
      <c r="E817" s="783"/>
      <c r="F817" s="784"/>
      <c r="G817" s="414" t="s">
        <v>20</v>
      </c>
      <c r="H817" s="415"/>
      <c r="I817" s="415"/>
      <c r="J817" s="415"/>
      <c r="K817" s="415"/>
      <c r="L817" s="416"/>
      <c r="M817" s="417"/>
      <c r="N817" s="417"/>
      <c r="O817" s="417"/>
      <c r="P817" s="417"/>
      <c r="Q817" s="417"/>
      <c r="R817" s="417"/>
      <c r="S817" s="417"/>
      <c r="T817" s="417"/>
      <c r="U817" s="417"/>
      <c r="V817" s="417"/>
      <c r="W817" s="417"/>
      <c r="X817" s="418"/>
      <c r="Y817" s="419">
        <f>SUM(Y807:AB816)</f>
        <v>3.9</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48.8</v>
      </c>
      <c r="AV817" s="420"/>
      <c r="AW817" s="420"/>
      <c r="AX817" s="422"/>
    </row>
    <row r="818" spans="1:50" ht="24.75" customHeight="1" x14ac:dyDescent="0.15">
      <c r="A818" s="576"/>
      <c r="B818" s="783"/>
      <c r="C818" s="783"/>
      <c r="D818" s="783"/>
      <c r="E818" s="783"/>
      <c r="F818" s="784"/>
      <c r="G818" s="459" t="s">
        <v>649</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customHeight="1" x14ac:dyDescent="0.15">
      <c r="A819" s="576"/>
      <c r="B819" s="783"/>
      <c r="C819" s="783"/>
      <c r="D819" s="783"/>
      <c r="E819" s="783"/>
      <c r="F819" s="784"/>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customHeight="1" x14ac:dyDescent="0.15">
      <c r="A820" s="576"/>
      <c r="B820" s="783"/>
      <c r="C820" s="783"/>
      <c r="D820" s="783"/>
      <c r="E820" s="783"/>
      <c r="F820" s="784"/>
      <c r="G820" s="469" t="s">
        <v>648</v>
      </c>
      <c r="H820" s="470"/>
      <c r="I820" s="470"/>
      <c r="J820" s="470"/>
      <c r="K820" s="471"/>
      <c r="L820" s="472" t="s">
        <v>647</v>
      </c>
      <c r="M820" s="473"/>
      <c r="N820" s="473"/>
      <c r="O820" s="473"/>
      <c r="P820" s="473"/>
      <c r="Q820" s="473"/>
      <c r="R820" s="473"/>
      <c r="S820" s="473"/>
      <c r="T820" s="473"/>
      <c r="U820" s="473"/>
      <c r="V820" s="473"/>
      <c r="W820" s="473"/>
      <c r="X820" s="474"/>
      <c r="Y820" s="475">
        <v>0.3</v>
      </c>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3"/>
      <c r="C821" s="783"/>
      <c r="D821" s="783"/>
      <c r="E821" s="783"/>
      <c r="F821" s="784"/>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76"/>
      <c r="B822" s="783"/>
      <c r="C822" s="783"/>
      <c r="D822" s="783"/>
      <c r="E822" s="783"/>
      <c r="F822" s="78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6"/>
      <c r="B823" s="783"/>
      <c r="C823" s="783"/>
      <c r="D823" s="783"/>
      <c r="E823" s="783"/>
      <c r="F823" s="78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6"/>
      <c r="B824" s="783"/>
      <c r="C824" s="783"/>
      <c r="D824" s="783"/>
      <c r="E824" s="783"/>
      <c r="F824" s="78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6"/>
      <c r="B825" s="783"/>
      <c r="C825" s="783"/>
      <c r="D825" s="783"/>
      <c r="E825" s="783"/>
      <c r="F825" s="78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6"/>
      <c r="B826" s="783"/>
      <c r="C826" s="783"/>
      <c r="D826" s="783"/>
      <c r="E826" s="783"/>
      <c r="F826" s="78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6"/>
      <c r="B827" s="783"/>
      <c r="C827" s="783"/>
      <c r="D827" s="783"/>
      <c r="E827" s="783"/>
      <c r="F827" s="78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6"/>
      <c r="B828" s="783"/>
      <c r="C828" s="783"/>
      <c r="D828" s="783"/>
      <c r="E828" s="783"/>
      <c r="F828" s="78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6"/>
      <c r="B829" s="783"/>
      <c r="C829" s="783"/>
      <c r="D829" s="783"/>
      <c r="E829" s="783"/>
      <c r="F829" s="78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76"/>
      <c r="B830" s="783"/>
      <c r="C830" s="783"/>
      <c r="D830" s="783"/>
      <c r="E830" s="783"/>
      <c r="F830" s="784"/>
      <c r="G830" s="414" t="s">
        <v>20</v>
      </c>
      <c r="H830" s="415"/>
      <c r="I830" s="415"/>
      <c r="J830" s="415"/>
      <c r="K830" s="415"/>
      <c r="L830" s="416"/>
      <c r="M830" s="417"/>
      <c r="N830" s="417"/>
      <c r="O830" s="417"/>
      <c r="P830" s="417"/>
      <c r="Q830" s="417"/>
      <c r="R830" s="417"/>
      <c r="S830" s="417"/>
      <c r="T830" s="417"/>
      <c r="U830" s="417"/>
      <c r="V830" s="417"/>
      <c r="W830" s="417"/>
      <c r="X830" s="418"/>
      <c r="Y830" s="419">
        <f>SUM(Y820:AB829)</f>
        <v>0.3</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1" t="s">
        <v>463</v>
      </c>
      <c r="AM831" s="982"/>
      <c r="AN831" s="982"/>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418</v>
      </c>
      <c r="K836" s="101"/>
      <c r="L836" s="101"/>
      <c r="M836" s="101"/>
      <c r="N836" s="101"/>
      <c r="O836" s="101"/>
      <c r="P836" s="352" t="s">
        <v>366</v>
      </c>
      <c r="Q836" s="352"/>
      <c r="R836" s="352"/>
      <c r="S836" s="352"/>
      <c r="T836" s="352"/>
      <c r="U836" s="352"/>
      <c r="V836" s="352"/>
      <c r="W836" s="352"/>
      <c r="X836" s="352"/>
      <c r="Y836" s="349" t="s">
        <v>416</v>
      </c>
      <c r="Z836" s="350"/>
      <c r="AA836" s="350"/>
      <c r="AB836" s="350"/>
      <c r="AC836" s="277" t="s">
        <v>457</v>
      </c>
      <c r="AD836" s="277"/>
      <c r="AE836" s="277"/>
      <c r="AF836" s="277"/>
      <c r="AG836" s="277"/>
      <c r="AH836" s="349" t="s">
        <v>487</v>
      </c>
      <c r="AI836" s="351"/>
      <c r="AJ836" s="351"/>
      <c r="AK836" s="351"/>
      <c r="AL836" s="351" t="s">
        <v>21</v>
      </c>
      <c r="AM836" s="351"/>
      <c r="AN836" s="351"/>
      <c r="AO836" s="436"/>
      <c r="AP836" s="437" t="s">
        <v>419</v>
      </c>
      <c r="AQ836" s="437"/>
      <c r="AR836" s="437"/>
      <c r="AS836" s="437"/>
      <c r="AT836" s="437"/>
      <c r="AU836" s="437"/>
      <c r="AV836" s="437"/>
      <c r="AW836" s="437"/>
      <c r="AX836" s="437"/>
    </row>
    <row r="837" spans="1:50" ht="30" customHeight="1" x14ac:dyDescent="0.15">
      <c r="A837" s="409">
        <v>1</v>
      </c>
      <c r="B837" s="409">
        <v>1</v>
      </c>
      <c r="C837" s="914" t="s">
        <v>666</v>
      </c>
      <c r="D837" s="915" t="s">
        <v>666</v>
      </c>
      <c r="E837" s="915" t="s">
        <v>666</v>
      </c>
      <c r="F837" s="915" t="s">
        <v>666</v>
      </c>
      <c r="G837" s="915" t="s">
        <v>666</v>
      </c>
      <c r="H837" s="915" t="s">
        <v>666</v>
      </c>
      <c r="I837" s="916" t="s">
        <v>666</v>
      </c>
      <c r="J837" s="432" t="s">
        <v>667</v>
      </c>
      <c r="K837" s="433" t="s">
        <v>667</v>
      </c>
      <c r="L837" s="433" t="s">
        <v>667</v>
      </c>
      <c r="M837" s="433" t="s">
        <v>667</v>
      </c>
      <c r="N837" s="433" t="s">
        <v>667</v>
      </c>
      <c r="O837" s="433" t="s">
        <v>667</v>
      </c>
      <c r="P837" s="317" t="s">
        <v>630</v>
      </c>
      <c r="Q837" s="317" t="s">
        <v>630</v>
      </c>
      <c r="R837" s="317" t="s">
        <v>630</v>
      </c>
      <c r="S837" s="317" t="s">
        <v>630</v>
      </c>
      <c r="T837" s="317" t="s">
        <v>630</v>
      </c>
      <c r="U837" s="317" t="s">
        <v>630</v>
      </c>
      <c r="V837" s="317" t="s">
        <v>630</v>
      </c>
      <c r="W837" s="317" t="s">
        <v>630</v>
      </c>
      <c r="X837" s="317" t="s">
        <v>630</v>
      </c>
      <c r="Y837" s="318">
        <v>3.996756</v>
      </c>
      <c r="Z837" s="319">
        <v>3996756</v>
      </c>
      <c r="AA837" s="319">
        <v>3996756</v>
      </c>
      <c r="AB837" s="320">
        <v>3996756</v>
      </c>
      <c r="AC837" s="286" t="s">
        <v>492</v>
      </c>
      <c r="AD837" s="133" t="s">
        <v>680</v>
      </c>
      <c r="AE837" s="133" t="s">
        <v>680</v>
      </c>
      <c r="AF837" s="133" t="s">
        <v>680</v>
      </c>
      <c r="AG837" s="133" t="s">
        <v>680</v>
      </c>
      <c r="AH837" s="446">
        <v>2</v>
      </c>
      <c r="AI837" s="447">
        <v>2</v>
      </c>
      <c r="AJ837" s="447">
        <v>2</v>
      </c>
      <c r="AK837" s="447">
        <v>2</v>
      </c>
      <c r="AL837" s="325">
        <v>59.69</v>
      </c>
      <c r="AM837" s="326"/>
      <c r="AN837" s="326"/>
      <c r="AO837" s="327"/>
      <c r="AP837" s="321"/>
      <c r="AQ837" s="321"/>
      <c r="AR837" s="321"/>
      <c r="AS837" s="321"/>
      <c r="AT837" s="321"/>
      <c r="AU837" s="321"/>
      <c r="AV837" s="321"/>
      <c r="AW837" s="321"/>
      <c r="AX837" s="321"/>
    </row>
    <row r="838" spans="1:50" ht="30" customHeight="1" x14ac:dyDescent="0.15">
      <c r="A838" s="409">
        <v>2</v>
      </c>
      <c r="B838" s="409">
        <v>1</v>
      </c>
      <c r="C838" s="914" t="s">
        <v>666</v>
      </c>
      <c r="D838" s="915" t="s">
        <v>666</v>
      </c>
      <c r="E838" s="915" t="s">
        <v>666</v>
      </c>
      <c r="F838" s="915" t="s">
        <v>666</v>
      </c>
      <c r="G838" s="915" t="s">
        <v>666</v>
      </c>
      <c r="H838" s="915" t="s">
        <v>666</v>
      </c>
      <c r="I838" s="916" t="s">
        <v>666</v>
      </c>
      <c r="J838" s="432" t="s">
        <v>667</v>
      </c>
      <c r="K838" s="433" t="s">
        <v>667</v>
      </c>
      <c r="L838" s="433" t="s">
        <v>667</v>
      </c>
      <c r="M838" s="433" t="s">
        <v>667</v>
      </c>
      <c r="N838" s="433" t="s">
        <v>667</v>
      </c>
      <c r="O838" s="433" t="s">
        <v>667</v>
      </c>
      <c r="P838" s="317" t="s">
        <v>630</v>
      </c>
      <c r="Q838" s="317" t="s">
        <v>630</v>
      </c>
      <c r="R838" s="317" t="s">
        <v>630</v>
      </c>
      <c r="S838" s="317" t="s">
        <v>630</v>
      </c>
      <c r="T838" s="317" t="s">
        <v>630</v>
      </c>
      <c r="U838" s="317" t="s">
        <v>630</v>
      </c>
      <c r="V838" s="317" t="s">
        <v>630</v>
      </c>
      <c r="W838" s="317" t="s">
        <v>630</v>
      </c>
      <c r="X838" s="317" t="s">
        <v>630</v>
      </c>
      <c r="Y838" s="318">
        <v>3.96252</v>
      </c>
      <c r="Z838" s="319">
        <v>3962520</v>
      </c>
      <c r="AA838" s="319">
        <v>3962520</v>
      </c>
      <c r="AB838" s="320">
        <v>3962520</v>
      </c>
      <c r="AC838" s="286" t="s">
        <v>680</v>
      </c>
      <c r="AD838" s="286" t="s">
        <v>680</v>
      </c>
      <c r="AE838" s="286" t="s">
        <v>680</v>
      </c>
      <c r="AF838" s="286" t="s">
        <v>680</v>
      </c>
      <c r="AG838" s="286" t="s">
        <v>680</v>
      </c>
      <c r="AH838" s="446">
        <v>2</v>
      </c>
      <c r="AI838" s="447">
        <v>2</v>
      </c>
      <c r="AJ838" s="447">
        <v>2</v>
      </c>
      <c r="AK838" s="447">
        <v>2</v>
      </c>
      <c r="AL838" s="325">
        <v>60.15</v>
      </c>
      <c r="AM838" s="326"/>
      <c r="AN838" s="326"/>
      <c r="AO838" s="327"/>
      <c r="AP838" s="321"/>
      <c r="AQ838" s="321"/>
      <c r="AR838" s="321"/>
      <c r="AS838" s="321"/>
      <c r="AT838" s="321"/>
      <c r="AU838" s="321"/>
      <c r="AV838" s="321"/>
      <c r="AW838" s="321"/>
      <c r="AX838" s="321"/>
    </row>
    <row r="839" spans="1:50" ht="30" customHeight="1" x14ac:dyDescent="0.15">
      <c r="A839" s="409">
        <v>3</v>
      </c>
      <c r="B839" s="409">
        <v>1</v>
      </c>
      <c r="C839" s="917" t="s">
        <v>669</v>
      </c>
      <c r="D839" s="918" t="s">
        <v>669</v>
      </c>
      <c r="E839" s="918" t="s">
        <v>669</v>
      </c>
      <c r="F839" s="918" t="s">
        <v>669</v>
      </c>
      <c r="G839" s="918" t="s">
        <v>669</v>
      </c>
      <c r="H839" s="918" t="s">
        <v>669</v>
      </c>
      <c r="I839" s="919" t="s">
        <v>669</v>
      </c>
      <c r="J839" s="432" t="s">
        <v>670</v>
      </c>
      <c r="K839" s="433" t="s">
        <v>670</v>
      </c>
      <c r="L839" s="433" t="s">
        <v>670</v>
      </c>
      <c r="M839" s="433" t="s">
        <v>670</v>
      </c>
      <c r="N839" s="433" t="s">
        <v>670</v>
      </c>
      <c r="O839" s="433" t="s">
        <v>670</v>
      </c>
      <c r="P839" s="261" t="s">
        <v>681</v>
      </c>
      <c r="Q839" s="317" t="s">
        <v>681</v>
      </c>
      <c r="R839" s="317" t="s">
        <v>681</v>
      </c>
      <c r="S839" s="317" t="s">
        <v>681</v>
      </c>
      <c r="T839" s="317" t="s">
        <v>681</v>
      </c>
      <c r="U839" s="317" t="s">
        <v>681</v>
      </c>
      <c r="V839" s="317" t="s">
        <v>681</v>
      </c>
      <c r="W839" s="317" t="s">
        <v>681</v>
      </c>
      <c r="X839" s="317" t="s">
        <v>681</v>
      </c>
      <c r="Y839" s="318">
        <v>7.2257400000000001</v>
      </c>
      <c r="Z839" s="319">
        <v>7225740</v>
      </c>
      <c r="AA839" s="319">
        <v>7225740</v>
      </c>
      <c r="AB839" s="320">
        <v>7225740</v>
      </c>
      <c r="AC839" s="286" t="s">
        <v>682</v>
      </c>
      <c r="AD839" s="286" t="s">
        <v>682</v>
      </c>
      <c r="AE839" s="286" t="s">
        <v>682</v>
      </c>
      <c r="AF839" s="286" t="s">
        <v>682</v>
      </c>
      <c r="AG839" s="286" t="s">
        <v>682</v>
      </c>
      <c r="AH839" s="328">
        <v>1</v>
      </c>
      <c r="AI839" s="329">
        <v>1</v>
      </c>
      <c r="AJ839" s="329">
        <v>1</v>
      </c>
      <c r="AK839" s="329">
        <v>1</v>
      </c>
      <c r="AL839" s="325">
        <v>93.28</v>
      </c>
      <c r="AM839" s="326"/>
      <c r="AN839" s="326"/>
      <c r="AO839" s="327"/>
      <c r="AP839" s="321"/>
      <c r="AQ839" s="321"/>
      <c r="AR839" s="321"/>
      <c r="AS839" s="321"/>
      <c r="AT839" s="321"/>
      <c r="AU839" s="321"/>
      <c r="AV839" s="321"/>
      <c r="AW839" s="321"/>
      <c r="AX839" s="321"/>
    </row>
    <row r="840" spans="1:50" ht="30" customHeight="1" x14ac:dyDescent="0.15">
      <c r="A840" s="409">
        <v>4</v>
      </c>
      <c r="B840" s="409">
        <v>1</v>
      </c>
      <c r="C840" s="917" t="s">
        <v>671</v>
      </c>
      <c r="D840" s="918" t="s">
        <v>671</v>
      </c>
      <c r="E840" s="918" t="s">
        <v>671</v>
      </c>
      <c r="F840" s="918" t="s">
        <v>671</v>
      </c>
      <c r="G840" s="918" t="s">
        <v>671</v>
      </c>
      <c r="H840" s="918" t="s">
        <v>671</v>
      </c>
      <c r="I840" s="919" t="s">
        <v>671</v>
      </c>
      <c r="J840" s="424">
        <v>5012801002680</v>
      </c>
      <c r="K840" s="425"/>
      <c r="L840" s="425"/>
      <c r="M840" s="425"/>
      <c r="N840" s="425"/>
      <c r="O840" s="425"/>
      <c r="P840" s="261" t="s">
        <v>630</v>
      </c>
      <c r="Q840" s="317" t="s">
        <v>630</v>
      </c>
      <c r="R840" s="317" t="s">
        <v>630</v>
      </c>
      <c r="S840" s="317" t="s">
        <v>630</v>
      </c>
      <c r="T840" s="317" t="s">
        <v>630</v>
      </c>
      <c r="U840" s="317" t="s">
        <v>630</v>
      </c>
      <c r="V840" s="317" t="s">
        <v>630</v>
      </c>
      <c r="W840" s="317" t="s">
        <v>630</v>
      </c>
      <c r="X840" s="317" t="s">
        <v>630</v>
      </c>
      <c r="Y840" s="318">
        <v>6.2531999999999996</v>
      </c>
      <c r="Z840" s="319">
        <v>6253200</v>
      </c>
      <c r="AA840" s="319">
        <v>6253200</v>
      </c>
      <c r="AB840" s="320">
        <v>6253200</v>
      </c>
      <c r="AC840" s="286" t="s">
        <v>680</v>
      </c>
      <c r="AD840" s="286" t="s">
        <v>680</v>
      </c>
      <c r="AE840" s="286" t="s">
        <v>680</v>
      </c>
      <c r="AF840" s="286" t="s">
        <v>680</v>
      </c>
      <c r="AG840" s="286" t="s">
        <v>680</v>
      </c>
      <c r="AH840" s="328">
        <v>1</v>
      </c>
      <c r="AI840" s="329">
        <v>1</v>
      </c>
      <c r="AJ840" s="329">
        <v>1</v>
      </c>
      <c r="AK840" s="329">
        <v>1</v>
      </c>
      <c r="AL840" s="325">
        <v>93.24</v>
      </c>
      <c r="AM840" s="326"/>
      <c r="AN840" s="326"/>
      <c r="AO840" s="327"/>
      <c r="AP840" s="321"/>
      <c r="AQ840" s="321"/>
      <c r="AR840" s="321"/>
      <c r="AS840" s="321"/>
      <c r="AT840" s="321"/>
      <c r="AU840" s="321"/>
      <c r="AV840" s="321"/>
      <c r="AW840" s="321"/>
      <c r="AX840" s="321"/>
    </row>
    <row r="841" spans="1:50" ht="30" customHeight="1" x14ac:dyDescent="0.15">
      <c r="A841" s="409">
        <v>5</v>
      </c>
      <c r="B841" s="409">
        <v>1</v>
      </c>
      <c r="C841" s="914" t="s">
        <v>672</v>
      </c>
      <c r="D841" s="915" t="s">
        <v>672</v>
      </c>
      <c r="E841" s="915" t="s">
        <v>672</v>
      </c>
      <c r="F841" s="915" t="s">
        <v>672</v>
      </c>
      <c r="G841" s="915" t="s">
        <v>672</v>
      </c>
      <c r="H841" s="915" t="s">
        <v>672</v>
      </c>
      <c r="I841" s="916" t="s">
        <v>672</v>
      </c>
      <c r="J841" s="424">
        <v>7430001020195</v>
      </c>
      <c r="K841" s="425"/>
      <c r="L841" s="425"/>
      <c r="M841" s="425"/>
      <c r="N841" s="425"/>
      <c r="O841" s="425"/>
      <c r="P841" s="317" t="s">
        <v>681</v>
      </c>
      <c r="Q841" s="317" t="s">
        <v>681</v>
      </c>
      <c r="R841" s="317" t="s">
        <v>681</v>
      </c>
      <c r="S841" s="317" t="s">
        <v>681</v>
      </c>
      <c r="T841" s="317" t="s">
        <v>681</v>
      </c>
      <c r="U841" s="317" t="s">
        <v>681</v>
      </c>
      <c r="V841" s="317" t="s">
        <v>681</v>
      </c>
      <c r="W841" s="317" t="s">
        <v>681</v>
      </c>
      <c r="X841" s="317" t="s">
        <v>681</v>
      </c>
      <c r="Y841" s="318">
        <v>4.525569</v>
      </c>
      <c r="Z841" s="319">
        <v>4525569</v>
      </c>
      <c r="AA841" s="319">
        <v>4525569</v>
      </c>
      <c r="AB841" s="320">
        <v>4525569</v>
      </c>
      <c r="AC841" s="330" t="s">
        <v>682</v>
      </c>
      <c r="AD841" s="330" t="s">
        <v>682</v>
      </c>
      <c r="AE841" s="330" t="s">
        <v>682</v>
      </c>
      <c r="AF841" s="330" t="s">
        <v>682</v>
      </c>
      <c r="AG841" s="330" t="s">
        <v>682</v>
      </c>
      <c r="AH841" s="328">
        <v>2</v>
      </c>
      <c r="AI841" s="329">
        <v>2</v>
      </c>
      <c r="AJ841" s="329">
        <v>2</v>
      </c>
      <c r="AK841" s="329">
        <v>2</v>
      </c>
      <c r="AL841" s="325">
        <v>85.87</v>
      </c>
      <c r="AM841" s="326"/>
      <c r="AN841" s="326"/>
      <c r="AO841" s="327"/>
      <c r="AP841" s="321"/>
      <c r="AQ841" s="321"/>
      <c r="AR841" s="321"/>
      <c r="AS841" s="321"/>
      <c r="AT841" s="321"/>
      <c r="AU841" s="321"/>
      <c r="AV841" s="321"/>
      <c r="AW841" s="321"/>
      <c r="AX841" s="321"/>
    </row>
    <row r="842" spans="1:50" ht="30" customHeight="1" x14ac:dyDescent="0.15">
      <c r="A842" s="409">
        <v>6</v>
      </c>
      <c r="B842" s="409">
        <v>1</v>
      </c>
      <c r="C842" s="914" t="s">
        <v>673</v>
      </c>
      <c r="D842" s="915" t="s">
        <v>673</v>
      </c>
      <c r="E842" s="915" t="s">
        <v>673</v>
      </c>
      <c r="F842" s="915" t="s">
        <v>673</v>
      </c>
      <c r="G842" s="915" t="s">
        <v>673</v>
      </c>
      <c r="H842" s="915" t="s">
        <v>673</v>
      </c>
      <c r="I842" s="916" t="s">
        <v>673</v>
      </c>
      <c r="J842" s="424">
        <v>8030001003330</v>
      </c>
      <c r="K842" s="425"/>
      <c r="L842" s="425"/>
      <c r="M842" s="425"/>
      <c r="N842" s="425"/>
      <c r="O842" s="425"/>
      <c r="P842" s="317" t="s">
        <v>681</v>
      </c>
      <c r="Q842" s="317" t="s">
        <v>681</v>
      </c>
      <c r="R842" s="317" t="s">
        <v>681</v>
      </c>
      <c r="S842" s="317" t="s">
        <v>681</v>
      </c>
      <c r="T842" s="317" t="s">
        <v>681</v>
      </c>
      <c r="U842" s="317" t="s">
        <v>681</v>
      </c>
      <c r="V842" s="317" t="s">
        <v>681</v>
      </c>
      <c r="W842" s="317" t="s">
        <v>681</v>
      </c>
      <c r="X842" s="317" t="s">
        <v>681</v>
      </c>
      <c r="Y842" s="318">
        <v>4.0014000000000003</v>
      </c>
      <c r="Z842" s="319">
        <v>4001400</v>
      </c>
      <c r="AA842" s="319">
        <v>4001400</v>
      </c>
      <c r="AB842" s="320">
        <v>4001400</v>
      </c>
      <c r="AC842" s="330" t="s">
        <v>682</v>
      </c>
      <c r="AD842" s="330" t="s">
        <v>682</v>
      </c>
      <c r="AE842" s="330" t="s">
        <v>682</v>
      </c>
      <c r="AF842" s="330" t="s">
        <v>682</v>
      </c>
      <c r="AG842" s="330" t="s">
        <v>682</v>
      </c>
      <c r="AH842" s="328">
        <v>1</v>
      </c>
      <c r="AI842" s="329">
        <v>1</v>
      </c>
      <c r="AJ842" s="329">
        <v>1</v>
      </c>
      <c r="AK842" s="329">
        <v>1</v>
      </c>
      <c r="AL842" s="325">
        <v>98.96</v>
      </c>
      <c r="AM842" s="326"/>
      <c r="AN842" s="326"/>
      <c r="AO842" s="327"/>
      <c r="AP842" s="321"/>
      <c r="AQ842" s="321"/>
      <c r="AR842" s="321"/>
      <c r="AS842" s="321"/>
      <c r="AT842" s="321"/>
      <c r="AU842" s="321"/>
      <c r="AV842" s="321"/>
      <c r="AW842" s="321"/>
      <c r="AX842" s="321"/>
    </row>
    <row r="843" spans="1:50" ht="30" customHeight="1" x14ac:dyDescent="0.15">
      <c r="A843" s="409">
        <v>7</v>
      </c>
      <c r="B843" s="409">
        <v>1</v>
      </c>
      <c r="C843" s="914" t="s">
        <v>674</v>
      </c>
      <c r="D843" s="915" t="s">
        <v>674</v>
      </c>
      <c r="E843" s="915" t="s">
        <v>674</v>
      </c>
      <c r="F843" s="915" t="s">
        <v>674</v>
      </c>
      <c r="G843" s="915" t="s">
        <v>674</v>
      </c>
      <c r="H843" s="915" t="s">
        <v>674</v>
      </c>
      <c r="I843" s="916" t="s">
        <v>674</v>
      </c>
      <c r="J843" s="424">
        <v>2021001016122</v>
      </c>
      <c r="K843" s="425"/>
      <c r="L843" s="425"/>
      <c r="M843" s="425"/>
      <c r="N843" s="425"/>
      <c r="O843" s="425"/>
      <c r="P843" s="317" t="s">
        <v>683</v>
      </c>
      <c r="Q843" s="317" t="s">
        <v>683</v>
      </c>
      <c r="R843" s="317" t="s">
        <v>683</v>
      </c>
      <c r="S843" s="317" t="s">
        <v>683</v>
      </c>
      <c r="T843" s="317" t="s">
        <v>683</v>
      </c>
      <c r="U843" s="317" t="s">
        <v>683</v>
      </c>
      <c r="V843" s="317" t="s">
        <v>683</v>
      </c>
      <c r="W843" s="317" t="s">
        <v>683</v>
      </c>
      <c r="X843" s="317" t="s">
        <v>683</v>
      </c>
      <c r="Y843" s="318">
        <v>2.842997</v>
      </c>
      <c r="Z843" s="319">
        <v>2842997</v>
      </c>
      <c r="AA843" s="319">
        <v>2842997</v>
      </c>
      <c r="AB843" s="320">
        <v>2842997</v>
      </c>
      <c r="AC843" s="330" t="s">
        <v>680</v>
      </c>
      <c r="AD843" s="330" t="s">
        <v>680</v>
      </c>
      <c r="AE843" s="330" t="s">
        <v>680</v>
      </c>
      <c r="AF843" s="330" t="s">
        <v>680</v>
      </c>
      <c r="AG843" s="330" t="s">
        <v>680</v>
      </c>
      <c r="AH843" s="328">
        <v>1</v>
      </c>
      <c r="AI843" s="329">
        <v>1</v>
      </c>
      <c r="AJ843" s="329">
        <v>1</v>
      </c>
      <c r="AK843" s="329">
        <v>1</v>
      </c>
      <c r="AL843" s="325">
        <v>98.57</v>
      </c>
      <c r="AM843" s="326"/>
      <c r="AN843" s="326"/>
      <c r="AO843" s="327"/>
      <c r="AP843" s="321"/>
      <c r="AQ843" s="321"/>
      <c r="AR843" s="321"/>
      <c r="AS843" s="321"/>
      <c r="AT843" s="321"/>
      <c r="AU843" s="321"/>
      <c r="AV843" s="321"/>
      <c r="AW843" s="321"/>
      <c r="AX843" s="321"/>
    </row>
    <row r="844" spans="1:50" ht="30" customHeight="1" x14ac:dyDescent="0.15">
      <c r="A844" s="409">
        <v>8</v>
      </c>
      <c r="B844" s="409">
        <v>1</v>
      </c>
      <c r="C844" s="914" t="s">
        <v>674</v>
      </c>
      <c r="D844" s="915" t="s">
        <v>674</v>
      </c>
      <c r="E844" s="915" t="s">
        <v>674</v>
      </c>
      <c r="F844" s="915" t="s">
        <v>674</v>
      </c>
      <c r="G844" s="915" t="s">
        <v>674</v>
      </c>
      <c r="H844" s="915" t="s">
        <v>674</v>
      </c>
      <c r="I844" s="916" t="s">
        <v>674</v>
      </c>
      <c r="J844" s="424">
        <v>2021001016122</v>
      </c>
      <c r="K844" s="425"/>
      <c r="L844" s="425"/>
      <c r="M844" s="425"/>
      <c r="N844" s="425"/>
      <c r="O844" s="425"/>
      <c r="P844" s="317" t="s">
        <v>683</v>
      </c>
      <c r="Q844" s="317" t="s">
        <v>683</v>
      </c>
      <c r="R844" s="317" t="s">
        <v>683</v>
      </c>
      <c r="S844" s="317" t="s">
        <v>683</v>
      </c>
      <c r="T844" s="317" t="s">
        <v>683</v>
      </c>
      <c r="U844" s="317" t="s">
        <v>683</v>
      </c>
      <c r="V844" s="317" t="s">
        <v>683</v>
      </c>
      <c r="W844" s="317" t="s">
        <v>683</v>
      </c>
      <c r="X844" s="317" t="s">
        <v>683</v>
      </c>
      <c r="Y844" s="318">
        <v>0.51472200000000001</v>
      </c>
      <c r="Z844" s="319">
        <v>514722</v>
      </c>
      <c r="AA844" s="319">
        <v>514722</v>
      </c>
      <c r="AB844" s="320">
        <v>514722</v>
      </c>
      <c r="AC844" s="330" t="s">
        <v>498</v>
      </c>
      <c r="AD844" s="330" t="s">
        <v>684</v>
      </c>
      <c r="AE844" s="330" t="s">
        <v>684</v>
      </c>
      <c r="AF844" s="330" t="s">
        <v>684</v>
      </c>
      <c r="AG844" s="330" t="s">
        <v>684</v>
      </c>
      <c r="AH844" s="328" t="s">
        <v>573</v>
      </c>
      <c r="AI844" s="329" t="s">
        <v>573</v>
      </c>
      <c r="AJ844" s="329" t="s">
        <v>573</v>
      </c>
      <c r="AK844" s="329" t="s">
        <v>573</v>
      </c>
      <c r="AL844" s="325" t="s">
        <v>688</v>
      </c>
      <c r="AM844" s="326"/>
      <c r="AN844" s="326"/>
      <c r="AO844" s="327"/>
      <c r="AP844" s="321"/>
      <c r="AQ844" s="321"/>
      <c r="AR844" s="321"/>
      <c r="AS844" s="321"/>
      <c r="AT844" s="321"/>
      <c r="AU844" s="321"/>
      <c r="AV844" s="321"/>
      <c r="AW844" s="321"/>
      <c r="AX844" s="321"/>
    </row>
    <row r="845" spans="1:50" ht="30" customHeight="1" x14ac:dyDescent="0.15">
      <c r="A845" s="409">
        <v>9</v>
      </c>
      <c r="B845" s="409">
        <v>1</v>
      </c>
      <c r="C845" s="914" t="s">
        <v>675</v>
      </c>
      <c r="D845" s="915" t="s">
        <v>675</v>
      </c>
      <c r="E845" s="915" t="s">
        <v>675</v>
      </c>
      <c r="F845" s="915" t="s">
        <v>675</v>
      </c>
      <c r="G845" s="915" t="s">
        <v>675</v>
      </c>
      <c r="H845" s="915" t="s">
        <v>675</v>
      </c>
      <c r="I845" s="916" t="s">
        <v>675</v>
      </c>
      <c r="J845" s="432" t="s">
        <v>676</v>
      </c>
      <c r="K845" s="433" t="s">
        <v>676</v>
      </c>
      <c r="L845" s="433" t="s">
        <v>676</v>
      </c>
      <c r="M845" s="433" t="s">
        <v>676</v>
      </c>
      <c r="N845" s="433" t="s">
        <v>676</v>
      </c>
      <c r="O845" s="433" t="s">
        <v>676</v>
      </c>
      <c r="P845" s="317" t="s">
        <v>630</v>
      </c>
      <c r="Q845" s="317" t="s">
        <v>630</v>
      </c>
      <c r="R845" s="317" t="s">
        <v>630</v>
      </c>
      <c r="S845" s="317" t="s">
        <v>630</v>
      </c>
      <c r="T845" s="317" t="s">
        <v>630</v>
      </c>
      <c r="U845" s="317" t="s">
        <v>630</v>
      </c>
      <c r="V845" s="317" t="s">
        <v>630</v>
      </c>
      <c r="W845" s="317" t="s">
        <v>630</v>
      </c>
      <c r="X845" s="317" t="s">
        <v>630</v>
      </c>
      <c r="Y845" s="318">
        <v>0.95040000000000002</v>
      </c>
      <c r="Z845" s="319">
        <v>950400</v>
      </c>
      <c r="AA845" s="319">
        <v>950400</v>
      </c>
      <c r="AB845" s="320">
        <v>950400</v>
      </c>
      <c r="AC845" s="330" t="s">
        <v>498</v>
      </c>
      <c r="AD845" s="330" t="s">
        <v>684</v>
      </c>
      <c r="AE845" s="330" t="s">
        <v>684</v>
      </c>
      <c r="AF845" s="330" t="s">
        <v>684</v>
      </c>
      <c r="AG845" s="330" t="s">
        <v>684</v>
      </c>
      <c r="AH845" s="328" t="s">
        <v>573</v>
      </c>
      <c r="AI845" s="329" t="s">
        <v>573</v>
      </c>
      <c r="AJ845" s="329" t="s">
        <v>573</v>
      </c>
      <c r="AK845" s="329" t="s">
        <v>573</v>
      </c>
      <c r="AL845" s="325" t="s">
        <v>689</v>
      </c>
      <c r="AM845" s="326"/>
      <c r="AN845" s="326"/>
      <c r="AO845" s="327"/>
      <c r="AP845" s="321"/>
      <c r="AQ845" s="321"/>
      <c r="AR845" s="321"/>
      <c r="AS845" s="321"/>
      <c r="AT845" s="321"/>
      <c r="AU845" s="321"/>
      <c r="AV845" s="321"/>
      <c r="AW845" s="321"/>
      <c r="AX845" s="321"/>
    </row>
    <row r="846" spans="1:50" ht="30" customHeight="1" x14ac:dyDescent="0.15">
      <c r="A846" s="409">
        <v>10</v>
      </c>
      <c r="B846" s="409">
        <v>1</v>
      </c>
      <c r="C846" s="914" t="s">
        <v>675</v>
      </c>
      <c r="D846" s="915" t="s">
        <v>675</v>
      </c>
      <c r="E846" s="915" t="s">
        <v>675</v>
      </c>
      <c r="F846" s="915" t="s">
        <v>675</v>
      </c>
      <c r="G846" s="915" t="s">
        <v>675</v>
      </c>
      <c r="H846" s="915" t="s">
        <v>675</v>
      </c>
      <c r="I846" s="916" t="s">
        <v>675</v>
      </c>
      <c r="J846" s="432" t="s">
        <v>676</v>
      </c>
      <c r="K846" s="433" t="s">
        <v>676</v>
      </c>
      <c r="L846" s="433" t="s">
        <v>676</v>
      </c>
      <c r="M846" s="433" t="s">
        <v>676</v>
      </c>
      <c r="N846" s="433" t="s">
        <v>676</v>
      </c>
      <c r="O846" s="433" t="s">
        <v>676</v>
      </c>
      <c r="P846" s="317" t="s">
        <v>630</v>
      </c>
      <c r="Q846" s="317" t="s">
        <v>630</v>
      </c>
      <c r="R846" s="317" t="s">
        <v>630</v>
      </c>
      <c r="S846" s="317" t="s">
        <v>630</v>
      </c>
      <c r="T846" s="317" t="s">
        <v>630</v>
      </c>
      <c r="U846" s="317" t="s">
        <v>630</v>
      </c>
      <c r="V846" s="317" t="s">
        <v>630</v>
      </c>
      <c r="W846" s="317" t="s">
        <v>630</v>
      </c>
      <c r="X846" s="317" t="s">
        <v>630</v>
      </c>
      <c r="Y846" s="318">
        <v>0.90720000000000001</v>
      </c>
      <c r="Z846" s="319">
        <v>907200</v>
      </c>
      <c r="AA846" s="319">
        <v>907200</v>
      </c>
      <c r="AB846" s="320">
        <v>907200</v>
      </c>
      <c r="AC846" s="330" t="s">
        <v>498</v>
      </c>
      <c r="AD846" s="330" t="s">
        <v>684</v>
      </c>
      <c r="AE846" s="330" t="s">
        <v>684</v>
      </c>
      <c r="AF846" s="330" t="s">
        <v>684</v>
      </c>
      <c r="AG846" s="330" t="s">
        <v>684</v>
      </c>
      <c r="AH846" s="328" t="s">
        <v>573</v>
      </c>
      <c r="AI846" s="329" t="s">
        <v>573</v>
      </c>
      <c r="AJ846" s="329" t="s">
        <v>573</v>
      </c>
      <c r="AK846" s="329" t="s">
        <v>573</v>
      </c>
      <c r="AL846" s="325" t="s">
        <v>689</v>
      </c>
      <c r="AM846" s="326"/>
      <c r="AN846" s="326"/>
      <c r="AO846" s="327"/>
      <c r="AP846" s="321"/>
      <c r="AQ846" s="321"/>
      <c r="AR846" s="321"/>
      <c r="AS846" s="321"/>
      <c r="AT846" s="321"/>
      <c r="AU846" s="321"/>
      <c r="AV846" s="321"/>
      <c r="AW846" s="321"/>
      <c r="AX846" s="321"/>
    </row>
    <row r="847" spans="1:50" ht="30" customHeight="1" x14ac:dyDescent="0.15">
      <c r="A847" s="409">
        <v>11</v>
      </c>
      <c r="B847" s="409">
        <v>1</v>
      </c>
      <c r="C847" s="914" t="s">
        <v>675</v>
      </c>
      <c r="D847" s="915" t="s">
        <v>675</v>
      </c>
      <c r="E847" s="915" t="s">
        <v>675</v>
      </c>
      <c r="F847" s="915" t="s">
        <v>675</v>
      </c>
      <c r="G847" s="915" t="s">
        <v>675</v>
      </c>
      <c r="H847" s="915" t="s">
        <v>675</v>
      </c>
      <c r="I847" s="916" t="s">
        <v>675</v>
      </c>
      <c r="J847" s="432" t="s">
        <v>676</v>
      </c>
      <c r="K847" s="433" t="s">
        <v>676</v>
      </c>
      <c r="L847" s="433" t="s">
        <v>676</v>
      </c>
      <c r="M847" s="433" t="s">
        <v>676</v>
      </c>
      <c r="N847" s="433" t="s">
        <v>676</v>
      </c>
      <c r="O847" s="433" t="s">
        <v>676</v>
      </c>
      <c r="P847" s="317" t="s">
        <v>630</v>
      </c>
      <c r="Q847" s="317" t="s">
        <v>630</v>
      </c>
      <c r="R847" s="317" t="s">
        <v>630</v>
      </c>
      <c r="S847" s="317" t="s">
        <v>630</v>
      </c>
      <c r="T847" s="317" t="s">
        <v>630</v>
      </c>
      <c r="U847" s="317" t="s">
        <v>630</v>
      </c>
      <c r="V847" s="317" t="s">
        <v>630</v>
      </c>
      <c r="W847" s="317" t="s">
        <v>630</v>
      </c>
      <c r="X847" s="317" t="s">
        <v>630</v>
      </c>
      <c r="Y847" s="318">
        <v>0.47520000000000001</v>
      </c>
      <c r="Z847" s="319">
        <v>475200</v>
      </c>
      <c r="AA847" s="319">
        <v>475200</v>
      </c>
      <c r="AB847" s="320">
        <v>475200</v>
      </c>
      <c r="AC847" s="330" t="s">
        <v>499</v>
      </c>
      <c r="AD847" s="330" t="s">
        <v>685</v>
      </c>
      <c r="AE847" s="330" t="s">
        <v>685</v>
      </c>
      <c r="AF847" s="330" t="s">
        <v>685</v>
      </c>
      <c r="AG847" s="330" t="s">
        <v>685</v>
      </c>
      <c r="AH847" s="328" t="s">
        <v>573</v>
      </c>
      <c r="AI847" s="329" t="s">
        <v>573</v>
      </c>
      <c r="AJ847" s="329" t="s">
        <v>573</v>
      </c>
      <c r="AK847" s="329" t="s">
        <v>573</v>
      </c>
      <c r="AL847" s="325" t="s">
        <v>690</v>
      </c>
      <c r="AM847" s="326"/>
      <c r="AN847" s="326"/>
      <c r="AO847" s="327"/>
      <c r="AP847" s="321"/>
      <c r="AQ847" s="321"/>
      <c r="AR847" s="321"/>
      <c r="AS847" s="321"/>
      <c r="AT847" s="321"/>
      <c r="AU847" s="321"/>
      <c r="AV847" s="321"/>
      <c r="AW847" s="321"/>
      <c r="AX847" s="321"/>
    </row>
    <row r="848" spans="1:50" ht="30" customHeight="1" x14ac:dyDescent="0.15">
      <c r="A848" s="409">
        <v>12</v>
      </c>
      <c r="B848" s="409">
        <v>1</v>
      </c>
      <c r="C848" s="914" t="s">
        <v>675</v>
      </c>
      <c r="D848" s="915" t="s">
        <v>675</v>
      </c>
      <c r="E848" s="915" t="s">
        <v>675</v>
      </c>
      <c r="F848" s="915" t="s">
        <v>675</v>
      </c>
      <c r="G848" s="915" t="s">
        <v>675</v>
      </c>
      <c r="H848" s="915" t="s">
        <v>675</v>
      </c>
      <c r="I848" s="916" t="s">
        <v>675</v>
      </c>
      <c r="J848" s="432" t="s">
        <v>676</v>
      </c>
      <c r="K848" s="433" t="s">
        <v>676</v>
      </c>
      <c r="L848" s="433" t="s">
        <v>676</v>
      </c>
      <c r="M848" s="433" t="s">
        <v>676</v>
      </c>
      <c r="N848" s="433" t="s">
        <v>676</v>
      </c>
      <c r="O848" s="433" t="s">
        <v>676</v>
      </c>
      <c r="P848" s="317" t="s">
        <v>630</v>
      </c>
      <c r="Q848" s="317" t="s">
        <v>630</v>
      </c>
      <c r="R848" s="317" t="s">
        <v>630</v>
      </c>
      <c r="S848" s="317" t="s">
        <v>630</v>
      </c>
      <c r="T848" s="317" t="s">
        <v>630</v>
      </c>
      <c r="U848" s="317" t="s">
        <v>630</v>
      </c>
      <c r="V848" s="317" t="s">
        <v>630</v>
      </c>
      <c r="W848" s="317" t="s">
        <v>630</v>
      </c>
      <c r="X848" s="317" t="s">
        <v>630</v>
      </c>
      <c r="Y848" s="318">
        <v>0.44819999999999999</v>
      </c>
      <c r="Z848" s="319">
        <v>448200</v>
      </c>
      <c r="AA848" s="319">
        <v>448200</v>
      </c>
      <c r="AB848" s="320">
        <v>448200</v>
      </c>
      <c r="AC848" s="330" t="s">
        <v>498</v>
      </c>
      <c r="AD848" s="330" t="s">
        <v>684</v>
      </c>
      <c r="AE848" s="330" t="s">
        <v>684</v>
      </c>
      <c r="AF848" s="330" t="s">
        <v>684</v>
      </c>
      <c r="AG848" s="330" t="s">
        <v>684</v>
      </c>
      <c r="AH848" s="328" t="s">
        <v>573</v>
      </c>
      <c r="AI848" s="329" t="s">
        <v>573</v>
      </c>
      <c r="AJ848" s="329" t="s">
        <v>573</v>
      </c>
      <c r="AK848" s="329" t="s">
        <v>573</v>
      </c>
      <c r="AL848" s="325" t="s">
        <v>688</v>
      </c>
      <c r="AM848" s="326"/>
      <c r="AN848" s="326"/>
      <c r="AO848" s="327"/>
      <c r="AP848" s="321"/>
      <c r="AQ848" s="321"/>
      <c r="AR848" s="321"/>
      <c r="AS848" s="321"/>
      <c r="AT848" s="321"/>
      <c r="AU848" s="321"/>
      <c r="AV848" s="321"/>
      <c r="AW848" s="321"/>
      <c r="AX848" s="321"/>
    </row>
    <row r="849" spans="1:50" ht="30" customHeight="1" x14ac:dyDescent="0.15">
      <c r="A849" s="409">
        <v>13</v>
      </c>
      <c r="B849" s="409">
        <v>1</v>
      </c>
      <c r="C849" s="914" t="s">
        <v>677</v>
      </c>
      <c r="D849" s="915" t="s">
        <v>677</v>
      </c>
      <c r="E849" s="915" t="s">
        <v>677</v>
      </c>
      <c r="F849" s="915" t="s">
        <v>677</v>
      </c>
      <c r="G849" s="915" t="s">
        <v>677</v>
      </c>
      <c r="H849" s="915" t="s">
        <v>677</v>
      </c>
      <c r="I849" s="916" t="s">
        <v>677</v>
      </c>
      <c r="J849" s="432" t="s">
        <v>668</v>
      </c>
      <c r="K849" s="433" t="s">
        <v>668</v>
      </c>
      <c r="L849" s="433" t="s">
        <v>668</v>
      </c>
      <c r="M849" s="433" t="s">
        <v>668</v>
      </c>
      <c r="N849" s="433" t="s">
        <v>668</v>
      </c>
      <c r="O849" s="433" t="s">
        <v>668</v>
      </c>
      <c r="P849" s="317" t="s">
        <v>681</v>
      </c>
      <c r="Q849" s="317" t="s">
        <v>681</v>
      </c>
      <c r="R849" s="317" t="s">
        <v>681</v>
      </c>
      <c r="S849" s="317" t="s">
        <v>681</v>
      </c>
      <c r="T849" s="317" t="s">
        <v>681</v>
      </c>
      <c r="U849" s="317" t="s">
        <v>681</v>
      </c>
      <c r="V849" s="317" t="s">
        <v>681</v>
      </c>
      <c r="W849" s="317" t="s">
        <v>681</v>
      </c>
      <c r="X849" s="317" t="s">
        <v>681</v>
      </c>
      <c r="Y849" s="318">
        <v>2.707328</v>
      </c>
      <c r="Z849" s="319">
        <v>2707328</v>
      </c>
      <c r="AA849" s="319">
        <v>2707328</v>
      </c>
      <c r="AB849" s="320">
        <v>2707328</v>
      </c>
      <c r="AC849" s="330" t="s">
        <v>680</v>
      </c>
      <c r="AD849" s="330" t="s">
        <v>680</v>
      </c>
      <c r="AE849" s="330" t="s">
        <v>680</v>
      </c>
      <c r="AF849" s="330" t="s">
        <v>680</v>
      </c>
      <c r="AG849" s="330" t="s">
        <v>680</v>
      </c>
      <c r="AH849" s="328">
        <v>1</v>
      </c>
      <c r="AI849" s="329">
        <v>1</v>
      </c>
      <c r="AJ849" s="329">
        <v>1</v>
      </c>
      <c r="AK849" s="329">
        <v>1</v>
      </c>
      <c r="AL849" s="325">
        <v>93</v>
      </c>
      <c r="AM849" s="326"/>
      <c r="AN849" s="326"/>
      <c r="AO849" s="327"/>
      <c r="AP849" s="321"/>
      <c r="AQ849" s="321"/>
      <c r="AR849" s="321"/>
      <c r="AS849" s="321"/>
      <c r="AT849" s="321"/>
      <c r="AU849" s="321"/>
      <c r="AV849" s="321"/>
      <c r="AW849" s="321"/>
      <c r="AX849" s="321"/>
    </row>
    <row r="850" spans="1:50" ht="30" customHeight="1" x14ac:dyDescent="0.15">
      <c r="A850" s="409">
        <v>14</v>
      </c>
      <c r="B850" s="409">
        <v>1</v>
      </c>
      <c r="C850" s="914" t="s">
        <v>678</v>
      </c>
      <c r="D850" s="915" t="s">
        <v>678</v>
      </c>
      <c r="E850" s="915" t="s">
        <v>678</v>
      </c>
      <c r="F850" s="915" t="s">
        <v>678</v>
      </c>
      <c r="G850" s="915" t="s">
        <v>678</v>
      </c>
      <c r="H850" s="915" t="s">
        <v>678</v>
      </c>
      <c r="I850" s="916" t="s">
        <v>678</v>
      </c>
      <c r="J850" s="424">
        <v>3120001037019</v>
      </c>
      <c r="K850" s="425"/>
      <c r="L850" s="425"/>
      <c r="M850" s="425"/>
      <c r="N850" s="425"/>
      <c r="O850" s="425"/>
      <c r="P850" s="317" t="s">
        <v>681</v>
      </c>
      <c r="Q850" s="317" t="s">
        <v>681</v>
      </c>
      <c r="R850" s="317" t="s">
        <v>681</v>
      </c>
      <c r="S850" s="317" t="s">
        <v>681</v>
      </c>
      <c r="T850" s="317" t="s">
        <v>681</v>
      </c>
      <c r="U850" s="317" t="s">
        <v>681</v>
      </c>
      <c r="V850" s="317" t="s">
        <v>681</v>
      </c>
      <c r="W850" s="317" t="s">
        <v>681</v>
      </c>
      <c r="X850" s="317" t="s">
        <v>681</v>
      </c>
      <c r="Y850" s="318">
        <v>2.6135999999999999</v>
      </c>
      <c r="Z850" s="319">
        <v>2613600</v>
      </c>
      <c r="AA850" s="319">
        <v>2613600</v>
      </c>
      <c r="AB850" s="320">
        <v>2613600</v>
      </c>
      <c r="AC850" s="330" t="s">
        <v>682</v>
      </c>
      <c r="AD850" s="330" t="s">
        <v>682</v>
      </c>
      <c r="AE850" s="330" t="s">
        <v>682</v>
      </c>
      <c r="AF850" s="330" t="s">
        <v>682</v>
      </c>
      <c r="AG850" s="330" t="s">
        <v>682</v>
      </c>
      <c r="AH850" s="328">
        <v>1</v>
      </c>
      <c r="AI850" s="329">
        <v>1</v>
      </c>
      <c r="AJ850" s="329">
        <v>1</v>
      </c>
      <c r="AK850" s="329">
        <v>1</v>
      </c>
      <c r="AL850" s="325">
        <v>86</v>
      </c>
      <c r="AM850" s="326"/>
      <c r="AN850" s="326"/>
      <c r="AO850" s="327"/>
      <c r="AP850" s="321"/>
      <c r="AQ850" s="321"/>
      <c r="AR850" s="321"/>
      <c r="AS850" s="321"/>
      <c r="AT850" s="321"/>
      <c r="AU850" s="321"/>
      <c r="AV850" s="321"/>
      <c r="AW850" s="321"/>
      <c r="AX850" s="321"/>
    </row>
    <row r="851" spans="1:50" ht="30" customHeight="1" x14ac:dyDescent="0.15">
      <c r="A851" s="409">
        <v>15</v>
      </c>
      <c r="B851" s="409">
        <v>1</v>
      </c>
      <c r="C851" s="914" t="s">
        <v>678</v>
      </c>
      <c r="D851" s="915" t="s">
        <v>678</v>
      </c>
      <c r="E851" s="915" t="s">
        <v>678</v>
      </c>
      <c r="F851" s="915" t="s">
        <v>678</v>
      </c>
      <c r="G851" s="915" t="s">
        <v>678</v>
      </c>
      <c r="H851" s="915" t="s">
        <v>678</v>
      </c>
      <c r="I851" s="916" t="s">
        <v>678</v>
      </c>
      <c r="J851" s="424">
        <v>3120001037019</v>
      </c>
      <c r="K851" s="425"/>
      <c r="L851" s="425"/>
      <c r="M851" s="425"/>
      <c r="N851" s="425"/>
      <c r="O851" s="425"/>
      <c r="P851" s="317" t="s">
        <v>686</v>
      </c>
      <c r="Q851" s="317" t="s">
        <v>686</v>
      </c>
      <c r="R851" s="317" t="s">
        <v>686</v>
      </c>
      <c r="S851" s="317" t="s">
        <v>686</v>
      </c>
      <c r="T851" s="317" t="s">
        <v>686</v>
      </c>
      <c r="U851" s="317" t="s">
        <v>686</v>
      </c>
      <c r="V851" s="317" t="s">
        <v>686</v>
      </c>
      <c r="W851" s="317" t="s">
        <v>686</v>
      </c>
      <c r="X851" s="317" t="s">
        <v>686</v>
      </c>
      <c r="Y851" s="318">
        <v>1.2500000000000001E-2</v>
      </c>
      <c r="Z851" s="319">
        <v>12500</v>
      </c>
      <c r="AA851" s="319">
        <v>12500</v>
      </c>
      <c r="AB851" s="320">
        <v>12500</v>
      </c>
      <c r="AC851" s="330" t="s">
        <v>499</v>
      </c>
      <c r="AD851" s="330" t="s">
        <v>685</v>
      </c>
      <c r="AE851" s="330" t="s">
        <v>685</v>
      </c>
      <c r="AF851" s="330" t="s">
        <v>685</v>
      </c>
      <c r="AG851" s="330" t="s">
        <v>685</v>
      </c>
      <c r="AH851" s="328" t="s">
        <v>573</v>
      </c>
      <c r="AI851" s="329" t="s">
        <v>573</v>
      </c>
      <c r="AJ851" s="329" t="s">
        <v>573</v>
      </c>
      <c r="AK851" s="329" t="s">
        <v>573</v>
      </c>
      <c r="AL851" s="325" t="s">
        <v>689</v>
      </c>
      <c r="AM851" s="326"/>
      <c r="AN851" s="326"/>
      <c r="AO851" s="327"/>
      <c r="AP851" s="321"/>
      <c r="AQ851" s="321"/>
      <c r="AR851" s="321"/>
      <c r="AS851" s="321"/>
      <c r="AT851" s="321"/>
      <c r="AU851" s="321"/>
      <c r="AV851" s="321"/>
      <c r="AW851" s="321"/>
      <c r="AX851" s="321"/>
    </row>
    <row r="852" spans="1:50" ht="30" customHeight="1" x14ac:dyDescent="0.15">
      <c r="A852" s="409">
        <v>16</v>
      </c>
      <c r="B852" s="409">
        <v>1</v>
      </c>
      <c r="C852" s="914" t="s">
        <v>679</v>
      </c>
      <c r="D852" s="915" t="s">
        <v>679</v>
      </c>
      <c r="E852" s="915" t="s">
        <v>679</v>
      </c>
      <c r="F852" s="915" t="s">
        <v>679</v>
      </c>
      <c r="G852" s="915" t="s">
        <v>679</v>
      </c>
      <c r="H852" s="915" t="s">
        <v>679</v>
      </c>
      <c r="I852" s="916" t="s">
        <v>679</v>
      </c>
      <c r="J852" s="424">
        <v>2011101037845</v>
      </c>
      <c r="K852" s="425"/>
      <c r="L852" s="425"/>
      <c r="M852" s="425"/>
      <c r="N852" s="425"/>
      <c r="O852" s="425"/>
      <c r="P852" s="317" t="s">
        <v>687</v>
      </c>
      <c r="Q852" s="317" t="s">
        <v>687</v>
      </c>
      <c r="R852" s="317" t="s">
        <v>687</v>
      </c>
      <c r="S852" s="317" t="s">
        <v>687</v>
      </c>
      <c r="T852" s="317" t="s">
        <v>687</v>
      </c>
      <c r="U852" s="317" t="s">
        <v>687</v>
      </c>
      <c r="V852" s="317" t="s">
        <v>687</v>
      </c>
      <c r="W852" s="317" t="s">
        <v>687</v>
      </c>
      <c r="X852" s="317" t="s">
        <v>687</v>
      </c>
      <c r="Y852" s="318">
        <v>2.4731999999999998</v>
      </c>
      <c r="Z852" s="319">
        <v>2473200</v>
      </c>
      <c r="AA852" s="319">
        <v>2473200</v>
      </c>
      <c r="AB852" s="320">
        <v>2473200</v>
      </c>
      <c r="AC852" s="330" t="s">
        <v>680</v>
      </c>
      <c r="AD852" s="330" t="s">
        <v>680</v>
      </c>
      <c r="AE852" s="330" t="s">
        <v>680</v>
      </c>
      <c r="AF852" s="330" t="s">
        <v>680</v>
      </c>
      <c r="AG852" s="330" t="s">
        <v>680</v>
      </c>
      <c r="AH852" s="328">
        <v>2</v>
      </c>
      <c r="AI852" s="329">
        <v>2</v>
      </c>
      <c r="AJ852" s="329">
        <v>2</v>
      </c>
      <c r="AK852" s="329">
        <v>2</v>
      </c>
      <c r="AL852" s="325">
        <v>67.94</v>
      </c>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31"/>
      <c r="Z853" s="332"/>
      <c r="AA853" s="332"/>
      <c r="AB853" s="333"/>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31"/>
      <c r="Z854" s="332"/>
      <c r="AA854" s="332"/>
      <c r="AB854" s="333"/>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31"/>
      <c r="Z855" s="332"/>
      <c r="AA855" s="332"/>
      <c r="AB855" s="333"/>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31"/>
      <c r="Z856" s="332"/>
      <c r="AA856" s="332"/>
      <c r="AB856" s="333"/>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31"/>
      <c r="Z857" s="332"/>
      <c r="AA857" s="332"/>
      <c r="AB857" s="333"/>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31"/>
      <c r="Z858" s="332"/>
      <c r="AA858" s="332"/>
      <c r="AB858" s="333"/>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426"/>
      <c r="Q859" s="426"/>
      <c r="R859" s="426"/>
      <c r="S859" s="426"/>
      <c r="T859" s="426"/>
      <c r="U859" s="426"/>
      <c r="V859" s="426"/>
      <c r="W859" s="426"/>
      <c r="X859" s="426"/>
      <c r="Y859" s="331"/>
      <c r="Z859" s="332"/>
      <c r="AA859" s="332"/>
      <c r="AB859" s="333"/>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426"/>
      <c r="Q860" s="426"/>
      <c r="R860" s="426"/>
      <c r="S860" s="426"/>
      <c r="T860" s="426"/>
      <c r="U860" s="426"/>
      <c r="V860" s="426"/>
      <c r="W860" s="426"/>
      <c r="X860" s="426"/>
      <c r="Y860" s="331"/>
      <c r="Z860" s="332"/>
      <c r="AA860" s="332"/>
      <c r="AB860" s="333"/>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426"/>
      <c r="Q861" s="426"/>
      <c r="R861" s="426"/>
      <c r="S861" s="426"/>
      <c r="T861" s="426"/>
      <c r="U861" s="426"/>
      <c r="V861" s="426"/>
      <c r="W861" s="426"/>
      <c r="X861" s="426"/>
      <c r="Y861" s="331"/>
      <c r="Z861" s="332"/>
      <c r="AA861" s="332"/>
      <c r="AB861" s="333"/>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31"/>
      <c r="Z862" s="332"/>
      <c r="AA862" s="332"/>
      <c r="AB862" s="333"/>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31"/>
      <c r="Z863" s="332"/>
      <c r="AA863" s="332"/>
      <c r="AB863" s="333"/>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31"/>
      <c r="Z864" s="332"/>
      <c r="AA864" s="332"/>
      <c r="AB864" s="333"/>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31"/>
      <c r="Z865" s="332"/>
      <c r="AA865" s="332"/>
      <c r="AB865" s="333"/>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31"/>
      <c r="Z866" s="332"/>
      <c r="AA866" s="332"/>
      <c r="AB866" s="333"/>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418</v>
      </c>
      <c r="K869" s="101"/>
      <c r="L869" s="101"/>
      <c r="M869" s="101"/>
      <c r="N869" s="101"/>
      <c r="O869" s="101"/>
      <c r="P869" s="352" t="s">
        <v>366</v>
      </c>
      <c r="Q869" s="352"/>
      <c r="R869" s="352"/>
      <c r="S869" s="352"/>
      <c r="T869" s="352"/>
      <c r="U869" s="352"/>
      <c r="V869" s="352"/>
      <c r="W869" s="352"/>
      <c r="X869" s="352"/>
      <c r="Y869" s="349" t="s">
        <v>416</v>
      </c>
      <c r="Z869" s="350"/>
      <c r="AA869" s="350"/>
      <c r="AB869" s="350"/>
      <c r="AC869" s="277" t="s">
        <v>457</v>
      </c>
      <c r="AD869" s="277"/>
      <c r="AE869" s="277"/>
      <c r="AF869" s="277"/>
      <c r="AG869" s="277"/>
      <c r="AH869" s="349" t="s">
        <v>487</v>
      </c>
      <c r="AI869" s="351"/>
      <c r="AJ869" s="351"/>
      <c r="AK869" s="351"/>
      <c r="AL869" s="351" t="s">
        <v>21</v>
      </c>
      <c r="AM869" s="351"/>
      <c r="AN869" s="351"/>
      <c r="AO869" s="436"/>
      <c r="AP869" s="437" t="s">
        <v>419</v>
      </c>
      <c r="AQ869" s="437"/>
      <c r="AR869" s="437"/>
      <c r="AS869" s="437"/>
      <c r="AT869" s="437"/>
      <c r="AU869" s="437"/>
      <c r="AV869" s="437"/>
      <c r="AW869" s="437"/>
      <c r="AX869" s="437"/>
    </row>
    <row r="870" spans="1:50" ht="30" customHeight="1" x14ac:dyDescent="0.15">
      <c r="A870" s="409">
        <v>1</v>
      </c>
      <c r="B870" s="409">
        <v>1</v>
      </c>
      <c r="C870" s="423" t="s">
        <v>691</v>
      </c>
      <c r="D870" s="423" t="s">
        <v>691</v>
      </c>
      <c r="E870" s="423" t="s">
        <v>691</v>
      </c>
      <c r="F870" s="423" t="s">
        <v>691</v>
      </c>
      <c r="G870" s="423" t="s">
        <v>691</v>
      </c>
      <c r="H870" s="423" t="s">
        <v>691</v>
      </c>
      <c r="I870" s="423" t="s">
        <v>691</v>
      </c>
      <c r="J870" s="424">
        <v>6010401024970</v>
      </c>
      <c r="K870" s="425"/>
      <c r="L870" s="425"/>
      <c r="M870" s="425"/>
      <c r="N870" s="425"/>
      <c r="O870" s="425"/>
      <c r="P870" s="317" t="s">
        <v>696</v>
      </c>
      <c r="Q870" s="317" t="s">
        <v>696</v>
      </c>
      <c r="R870" s="317" t="s">
        <v>696</v>
      </c>
      <c r="S870" s="317" t="s">
        <v>696</v>
      </c>
      <c r="T870" s="317" t="s">
        <v>696</v>
      </c>
      <c r="U870" s="317" t="s">
        <v>696</v>
      </c>
      <c r="V870" s="317" t="s">
        <v>696</v>
      </c>
      <c r="W870" s="317" t="s">
        <v>696</v>
      </c>
      <c r="X870" s="317" t="s">
        <v>696</v>
      </c>
      <c r="Y870" s="318">
        <v>13.747968</v>
      </c>
      <c r="Z870" s="319">
        <v>13747968</v>
      </c>
      <c r="AA870" s="319">
        <v>13747968</v>
      </c>
      <c r="AB870" s="320">
        <v>13747968</v>
      </c>
      <c r="AC870" s="286" t="s">
        <v>699</v>
      </c>
      <c r="AD870" s="133" t="s">
        <v>699</v>
      </c>
      <c r="AE870" s="133" t="s">
        <v>699</v>
      </c>
      <c r="AF870" s="133" t="s">
        <v>699</v>
      </c>
      <c r="AG870" s="133" t="s">
        <v>699</v>
      </c>
      <c r="AH870" s="446" t="s">
        <v>573</v>
      </c>
      <c r="AI870" s="447" t="s">
        <v>573</v>
      </c>
      <c r="AJ870" s="447" t="s">
        <v>573</v>
      </c>
      <c r="AK870" s="447" t="s">
        <v>573</v>
      </c>
      <c r="AL870" s="325" t="s">
        <v>700</v>
      </c>
      <c r="AM870" s="326"/>
      <c r="AN870" s="326"/>
      <c r="AO870" s="327"/>
      <c r="AP870" s="321"/>
      <c r="AQ870" s="321"/>
      <c r="AR870" s="321"/>
      <c r="AS870" s="321"/>
      <c r="AT870" s="321"/>
      <c r="AU870" s="321"/>
      <c r="AV870" s="321"/>
      <c r="AW870" s="321"/>
      <c r="AX870" s="321"/>
    </row>
    <row r="871" spans="1:50" ht="30" customHeight="1" x14ac:dyDescent="0.15">
      <c r="A871" s="409">
        <v>2</v>
      </c>
      <c r="B871" s="409">
        <v>1</v>
      </c>
      <c r="C871" s="423" t="s">
        <v>691</v>
      </c>
      <c r="D871" s="423" t="s">
        <v>691</v>
      </c>
      <c r="E871" s="423" t="s">
        <v>691</v>
      </c>
      <c r="F871" s="423" t="s">
        <v>691</v>
      </c>
      <c r="G871" s="423" t="s">
        <v>691</v>
      </c>
      <c r="H871" s="423" t="s">
        <v>691</v>
      </c>
      <c r="I871" s="423" t="s">
        <v>691</v>
      </c>
      <c r="J871" s="424">
        <v>6010401024970</v>
      </c>
      <c r="K871" s="425"/>
      <c r="L871" s="425"/>
      <c r="M871" s="425"/>
      <c r="N871" s="425"/>
      <c r="O871" s="425"/>
      <c r="P871" s="317" t="s">
        <v>696</v>
      </c>
      <c r="Q871" s="317" t="s">
        <v>696</v>
      </c>
      <c r="R871" s="317" t="s">
        <v>696</v>
      </c>
      <c r="S871" s="317" t="s">
        <v>696</v>
      </c>
      <c r="T871" s="317" t="s">
        <v>696</v>
      </c>
      <c r="U871" s="317" t="s">
        <v>696</v>
      </c>
      <c r="V871" s="317" t="s">
        <v>696</v>
      </c>
      <c r="W871" s="317" t="s">
        <v>696</v>
      </c>
      <c r="X871" s="317" t="s">
        <v>696</v>
      </c>
      <c r="Y871" s="318">
        <v>8.2075680000000002</v>
      </c>
      <c r="Z871" s="319">
        <v>8207568</v>
      </c>
      <c r="AA871" s="319">
        <v>8207568</v>
      </c>
      <c r="AB871" s="320">
        <v>8207568</v>
      </c>
      <c r="AC871" s="286" t="s">
        <v>680</v>
      </c>
      <c r="AD871" s="286" t="s">
        <v>680</v>
      </c>
      <c r="AE871" s="286" t="s">
        <v>680</v>
      </c>
      <c r="AF871" s="286" t="s">
        <v>680</v>
      </c>
      <c r="AG871" s="286" t="s">
        <v>680</v>
      </c>
      <c r="AH871" s="446">
        <v>1</v>
      </c>
      <c r="AI871" s="447">
        <v>1</v>
      </c>
      <c r="AJ871" s="447">
        <v>1</v>
      </c>
      <c r="AK871" s="447">
        <v>1</v>
      </c>
      <c r="AL871" s="325">
        <v>100</v>
      </c>
      <c r="AM871" s="326"/>
      <c r="AN871" s="326"/>
      <c r="AO871" s="327"/>
      <c r="AP871" s="321"/>
      <c r="AQ871" s="321"/>
      <c r="AR871" s="321"/>
      <c r="AS871" s="321"/>
      <c r="AT871" s="321"/>
      <c r="AU871" s="321"/>
      <c r="AV871" s="321"/>
      <c r="AW871" s="321"/>
      <c r="AX871" s="321"/>
    </row>
    <row r="872" spans="1:50" ht="30" customHeight="1" x14ac:dyDescent="0.15">
      <c r="A872" s="409">
        <v>3</v>
      </c>
      <c r="B872" s="409">
        <v>1</v>
      </c>
      <c r="C872" s="430" t="s">
        <v>691</v>
      </c>
      <c r="D872" s="423" t="s">
        <v>691</v>
      </c>
      <c r="E872" s="423" t="s">
        <v>691</v>
      </c>
      <c r="F872" s="423" t="s">
        <v>691</v>
      </c>
      <c r="G872" s="423" t="s">
        <v>691</v>
      </c>
      <c r="H872" s="423" t="s">
        <v>691</v>
      </c>
      <c r="I872" s="423" t="s">
        <v>691</v>
      </c>
      <c r="J872" s="424">
        <v>6010401024970</v>
      </c>
      <c r="K872" s="425"/>
      <c r="L872" s="425"/>
      <c r="M872" s="425"/>
      <c r="N872" s="425"/>
      <c r="O872" s="425"/>
      <c r="P872" s="261" t="s">
        <v>696</v>
      </c>
      <c r="Q872" s="317" t="s">
        <v>696</v>
      </c>
      <c r="R872" s="317" t="s">
        <v>696</v>
      </c>
      <c r="S872" s="317" t="s">
        <v>696</v>
      </c>
      <c r="T872" s="317" t="s">
        <v>696</v>
      </c>
      <c r="U872" s="317" t="s">
        <v>696</v>
      </c>
      <c r="V872" s="317" t="s">
        <v>696</v>
      </c>
      <c r="W872" s="317" t="s">
        <v>696</v>
      </c>
      <c r="X872" s="317" t="s">
        <v>696</v>
      </c>
      <c r="Y872" s="318">
        <v>7.1785439999999996</v>
      </c>
      <c r="Z872" s="319">
        <v>7178544</v>
      </c>
      <c r="AA872" s="319">
        <v>7178544</v>
      </c>
      <c r="AB872" s="320">
        <v>7178544</v>
      </c>
      <c r="AC872" s="286" t="s">
        <v>699</v>
      </c>
      <c r="AD872" s="286" t="s">
        <v>699</v>
      </c>
      <c r="AE872" s="286" t="s">
        <v>699</v>
      </c>
      <c r="AF872" s="286" t="s">
        <v>699</v>
      </c>
      <c r="AG872" s="286" t="s">
        <v>699</v>
      </c>
      <c r="AH872" s="328" t="s">
        <v>573</v>
      </c>
      <c r="AI872" s="329" t="s">
        <v>573</v>
      </c>
      <c r="AJ872" s="329" t="s">
        <v>573</v>
      </c>
      <c r="AK872" s="329" t="s">
        <v>573</v>
      </c>
      <c r="AL872" s="325" t="s">
        <v>701</v>
      </c>
      <c r="AM872" s="326"/>
      <c r="AN872" s="326"/>
      <c r="AO872" s="327"/>
      <c r="AP872" s="321"/>
      <c r="AQ872" s="321"/>
      <c r="AR872" s="321"/>
      <c r="AS872" s="321"/>
      <c r="AT872" s="321"/>
      <c r="AU872" s="321"/>
      <c r="AV872" s="321"/>
      <c r="AW872" s="321"/>
      <c r="AX872" s="321"/>
    </row>
    <row r="873" spans="1:50" ht="30" customHeight="1" x14ac:dyDescent="0.15">
      <c r="A873" s="409">
        <v>4</v>
      </c>
      <c r="B873" s="409">
        <v>1</v>
      </c>
      <c r="C873" s="430" t="s">
        <v>691</v>
      </c>
      <c r="D873" s="423" t="s">
        <v>691</v>
      </c>
      <c r="E873" s="423" t="s">
        <v>691</v>
      </c>
      <c r="F873" s="423" t="s">
        <v>691</v>
      </c>
      <c r="G873" s="423" t="s">
        <v>691</v>
      </c>
      <c r="H873" s="423" t="s">
        <v>691</v>
      </c>
      <c r="I873" s="423" t="s">
        <v>691</v>
      </c>
      <c r="J873" s="424">
        <v>6010401024970</v>
      </c>
      <c r="K873" s="425"/>
      <c r="L873" s="425"/>
      <c r="M873" s="425"/>
      <c r="N873" s="425"/>
      <c r="O873" s="425"/>
      <c r="P873" s="261" t="s">
        <v>696</v>
      </c>
      <c r="Q873" s="317" t="s">
        <v>696</v>
      </c>
      <c r="R873" s="317" t="s">
        <v>696</v>
      </c>
      <c r="S873" s="317" t="s">
        <v>696</v>
      </c>
      <c r="T873" s="317" t="s">
        <v>696</v>
      </c>
      <c r="U873" s="317" t="s">
        <v>696</v>
      </c>
      <c r="V873" s="317" t="s">
        <v>696</v>
      </c>
      <c r="W873" s="317" t="s">
        <v>696</v>
      </c>
      <c r="X873" s="317" t="s">
        <v>696</v>
      </c>
      <c r="Y873" s="318">
        <v>6.8428800000000001</v>
      </c>
      <c r="Z873" s="319">
        <v>6842880</v>
      </c>
      <c r="AA873" s="319">
        <v>6842880</v>
      </c>
      <c r="AB873" s="320">
        <v>6842880</v>
      </c>
      <c r="AC873" s="286" t="s">
        <v>699</v>
      </c>
      <c r="AD873" s="286" t="s">
        <v>699</v>
      </c>
      <c r="AE873" s="286" t="s">
        <v>699</v>
      </c>
      <c r="AF873" s="286" t="s">
        <v>699</v>
      </c>
      <c r="AG873" s="286" t="s">
        <v>699</v>
      </c>
      <c r="AH873" s="328" t="s">
        <v>573</v>
      </c>
      <c r="AI873" s="329" t="s">
        <v>573</v>
      </c>
      <c r="AJ873" s="329" t="s">
        <v>573</v>
      </c>
      <c r="AK873" s="329" t="s">
        <v>573</v>
      </c>
      <c r="AL873" s="325" t="s">
        <v>689</v>
      </c>
      <c r="AM873" s="326"/>
      <c r="AN873" s="326"/>
      <c r="AO873" s="327"/>
      <c r="AP873" s="321"/>
      <c r="AQ873" s="321"/>
      <c r="AR873" s="321"/>
      <c r="AS873" s="321"/>
      <c r="AT873" s="321"/>
      <c r="AU873" s="321"/>
      <c r="AV873" s="321"/>
      <c r="AW873" s="321"/>
      <c r="AX873" s="321"/>
    </row>
    <row r="874" spans="1:50" ht="30" customHeight="1" x14ac:dyDescent="0.15">
      <c r="A874" s="409">
        <v>5</v>
      </c>
      <c r="B874" s="409">
        <v>1</v>
      </c>
      <c r="C874" s="423" t="s">
        <v>691</v>
      </c>
      <c r="D874" s="423" t="s">
        <v>691</v>
      </c>
      <c r="E874" s="423" t="s">
        <v>691</v>
      </c>
      <c r="F874" s="423" t="s">
        <v>691</v>
      </c>
      <c r="G874" s="423" t="s">
        <v>691</v>
      </c>
      <c r="H874" s="423" t="s">
        <v>691</v>
      </c>
      <c r="I874" s="423" t="s">
        <v>691</v>
      </c>
      <c r="J874" s="424">
        <v>6010401024970</v>
      </c>
      <c r="K874" s="425"/>
      <c r="L874" s="425"/>
      <c r="M874" s="425"/>
      <c r="N874" s="425"/>
      <c r="O874" s="425"/>
      <c r="P874" s="317" t="s">
        <v>696</v>
      </c>
      <c r="Q874" s="317" t="s">
        <v>696</v>
      </c>
      <c r="R874" s="317" t="s">
        <v>696</v>
      </c>
      <c r="S874" s="317" t="s">
        <v>696</v>
      </c>
      <c r="T874" s="317" t="s">
        <v>696</v>
      </c>
      <c r="U874" s="317" t="s">
        <v>696</v>
      </c>
      <c r="V874" s="317" t="s">
        <v>696</v>
      </c>
      <c r="W874" s="317" t="s">
        <v>696</v>
      </c>
      <c r="X874" s="317" t="s">
        <v>696</v>
      </c>
      <c r="Y874" s="318">
        <v>4.2418079999999998</v>
      </c>
      <c r="Z874" s="319">
        <v>4241808</v>
      </c>
      <c r="AA874" s="319">
        <v>4241808</v>
      </c>
      <c r="AB874" s="320">
        <v>4241808</v>
      </c>
      <c r="AC874" s="330" t="s">
        <v>499</v>
      </c>
      <c r="AD874" s="330" t="s">
        <v>685</v>
      </c>
      <c r="AE874" s="330" t="s">
        <v>685</v>
      </c>
      <c r="AF874" s="330" t="s">
        <v>685</v>
      </c>
      <c r="AG874" s="330" t="s">
        <v>685</v>
      </c>
      <c r="AH874" s="328" t="s">
        <v>573</v>
      </c>
      <c r="AI874" s="329" t="s">
        <v>573</v>
      </c>
      <c r="AJ874" s="329" t="s">
        <v>573</v>
      </c>
      <c r="AK874" s="329" t="s">
        <v>573</v>
      </c>
      <c r="AL874" s="325" t="s">
        <v>689</v>
      </c>
      <c r="AM874" s="326"/>
      <c r="AN874" s="326"/>
      <c r="AO874" s="327"/>
      <c r="AP874" s="321"/>
      <c r="AQ874" s="321"/>
      <c r="AR874" s="321"/>
      <c r="AS874" s="321"/>
      <c r="AT874" s="321"/>
      <c r="AU874" s="321"/>
      <c r="AV874" s="321"/>
      <c r="AW874" s="321"/>
      <c r="AX874" s="321"/>
    </row>
    <row r="875" spans="1:50" ht="30" customHeight="1" x14ac:dyDescent="0.15">
      <c r="A875" s="409">
        <v>6</v>
      </c>
      <c r="B875" s="409">
        <v>1</v>
      </c>
      <c r="C875" s="423" t="s">
        <v>691</v>
      </c>
      <c r="D875" s="423" t="s">
        <v>691</v>
      </c>
      <c r="E875" s="423" t="s">
        <v>691</v>
      </c>
      <c r="F875" s="423" t="s">
        <v>691</v>
      </c>
      <c r="G875" s="423" t="s">
        <v>691</v>
      </c>
      <c r="H875" s="423" t="s">
        <v>691</v>
      </c>
      <c r="I875" s="423" t="s">
        <v>691</v>
      </c>
      <c r="J875" s="424">
        <v>6010401024970</v>
      </c>
      <c r="K875" s="425"/>
      <c r="L875" s="425"/>
      <c r="M875" s="425"/>
      <c r="N875" s="425"/>
      <c r="O875" s="425"/>
      <c r="P875" s="317" t="s">
        <v>696</v>
      </c>
      <c r="Q875" s="317" t="s">
        <v>696</v>
      </c>
      <c r="R875" s="317" t="s">
        <v>696</v>
      </c>
      <c r="S875" s="317" t="s">
        <v>696</v>
      </c>
      <c r="T875" s="317" t="s">
        <v>696</v>
      </c>
      <c r="U875" s="317" t="s">
        <v>696</v>
      </c>
      <c r="V875" s="317" t="s">
        <v>696</v>
      </c>
      <c r="W875" s="317" t="s">
        <v>696</v>
      </c>
      <c r="X875" s="317" t="s">
        <v>696</v>
      </c>
      <c r="Y875" s="318">
        <v>2.8123200000000002</v>
      </c>
      <c r="Z875" s="319">
        <v>2812320</v>
      </c>
      <c r="AA875" s="319">
        <v>2812320</v>
      </c>
      <c r="AB875" s="320">
        <v>2812320</v>
      </c>
      <c r="AC875" s="330" t="s">
        <v>699</v>
      </c>
      <c r="AD875" s="330" t="s">
        <v>699</v>
      </c>
      <c r="AE875" s="330" t="s">
        <v>699</v>
      </c>
      <c r="AF875" s="330" t="s">
        <v>699</v>
      </c>
      <c r="AG875" s="330" t="s">
        <v>699</v>
      </c>
      <c r="AH875" s="328" t="s">
        <v>573</v>
      </c>
      <c r="AI875" s="329" t="s">
        <v>573</v>
      </c>
      <c r="AJ875" s="329" t="s">
        <v>573</v>
      </c>
      <c r="AK875" s="329" t="s">
        <v>573</v>
      </c>
      <c r="AL875" s="325" t="s">
        <v>689</v>
      </c>
      <c r="AM875" s="326"/>
      <c r="AN875" s="326"/>
      <c r="AO875" s="327"/>
      <c r="AP875" s="321"/>
      <c r="AQ875" s="321"/>
      <c r="AR875" s="321"/>
      <c r="AS875" s="321"/>
      <c r="AT875" s="321"/>
      <c r="AU875" s="321"/>
      <c r="AV875" s="321"/>
      <c r="AW875" s="321"/>
      <c r="AX875" s="321"/>
    </row>
    <row r="876" spans="1:50" ht="30" customHeight="1" x14ac:dyDescent="0.15">
      <c r="A876" s="409">
        <v>7</v>
      </c>
      <c r="B876" s="409">
        <v>1</v>
      </c>
      <c r="C876" s="423" t="s">
        <v>691</v>
      </c>
      <c r="D876" s="423" t="s">
        <v>691</v>
      </c>
      <c r="E876" s="423" t="s">
        <v>691</v>
      </c>
      <c r="F876" s="423" t="s">
        <v>691</v>
      </c>
      <c r="G876" s="423" t="s">
        <v>691</v>
      </c>
      <c r="H876" s="423" t="s">
        <v>691</v>
      </c>
      <c r="I876" s="423" t="s">
        <v>691</v>
      </c>
      <c r="J876" s="424">
        <v>6010401024970</v>
      </c>
      <c r="K876" s="425"/>
      <c r="L876" s="425"/>
      <c r="M876" s="425"/>
      <c r="N876" s="425"/>
      <c r="O876" s="425"/>
      <c r="P876" s="317" t="s">
        <v>696</v>
      </c>
      <c r="Q876" s="317" t="s">
        <v>696</v>
      </c>
      <c r="R876" s="317" t="s">
        <v>696</v>
      </c>
      <c r="S876" s="317" t="s">
        <v>696</v>
      </c>
      <c r="T876" s="317" t="s">
        <v>696</v>
      </c>
      <c r="U876" s="317" t="s">
        <v>696</v>
      </c>
      <c r="V876" s="317" t="s">
        <v>696</v>
      </c>
      <c r="W876" s="317" t="s">
        <v>696</v>
      </c>
      <c r="X876" s="317" t="s">
        <v>696</v>
      </c>
      <c r="Y876" s="318">
        <v>2.3587199999999999</v>
      </c>
      <c r="Z876" s="319">
        <v>2358720</v>
      </c>
      <c r="AA876" s="319">
        <v>2358720</v>
      </c>
      <c r="AB876" s="320">
        <v>2358720</v>
      </c>
      <c r="AC876" s="330" t="s">
        <v>699</v>
      </c>
      <c r="AD876" s="330" t="s">
        <v>699</v>
      </c>
      <c r="AE876" s="330" t="s">
        <v>699</v>
      </c>
      <c r="AF876" s="330" t="s">
        <v>699</v>
      </c>
      <c r="AG876" s="330" t="s">
        <v>699</v>
      </c>
      <c r="AH876" s="328" t="s">
        <v>573</v>
      </c>
      <c r="AI876" s="329" t="s">
        <v>573</v>
      </c>
      <c r="AJ876" s="329" t="s">
        <v>573</v>
      </c>
      <c r="AK876" s="329" t="s">
        <v>573</v>
      </c>
      <c r="AL876" s="325" t="s">
        <v>688</v>
      </c>
      <c r="AM876" s="326"/>
      <c r="AN876" s="326"/>
      <c r="AO876" s="327"/>
      <c r="AP876" s="321"/>
      <c r="AQ876" s="321"/>
      <c r="AR876" s="321"/>
      <c r="AS876" s="321"/>
      <c r="AT876" s="321"/>
      <c r="AU876" s="321"/>
      <c r="AV876" s="321"/>
      <c r="AW876" s="321"/>
      <c r="AX876" s="321"/>
    </row>
    <row r="877" spans="1:50" ht="30" customHeight="1" x14ac:dyDescent="0.15">
      <c r="A877" s="409">
        <v>8</v>
      </c>
      <c r="B877" s="409">
        <v>1</v>
      </c>
      <c r="C877" s="423" t="s">
        <v>691</v>
      </c>
      <c r="D877" s="423" t="s">
        <v>691</v>
      </c>
      <c r="E877" s="423" t="s">
        <v>691</v>
      </c>
      <c r="F877" s="423" t="s">
        <v>691</v>
      </c>
      <c r="G877" s="423" t="s">
        <v>691</v>
      </c>
      <c r="H877" s="423" t="s">
        <v>691</v>
      </c>
      <c r="I877" s="423" t="s">
        <v>691</v>
      </c>
      <c r="J877" s="424">
        <v>6010401024970</v>
      </c>
      <c r="K877" s="425"/>
      <c r="L877" s="425"/>
      <c r="M877" s="425"/>
      <c r="N877" s="425"/>
      <c r="O877" s="425"/>
      <c r="P877" s="317" t="s">
        <v>696</v>
      </c>
      <c r="Q877" s="317" t="s">
        <v>696</v>
      </c>
      <c r="R877" s="317" t="s">
        <v>696</v>
      </c>
      <c r="S877" s="317" t="s">
        <v>696</v>
      </c>
      <c r="T877" s="317" t="s">
        <v>696</v>
      </c>
      <c r="U877" s="317" t="s">
        <v>696</v>
      </c>
      <c r="V877" s="317" t="s">
        <v>696</v>
      </c>
      <c r="W877" s="317" t="s">
        <v>696</v>
      </c>
      <c r="X877" s="317" t="s">
        <v>696</v>
      </c>
      <c r="Y877" s="318">
        <v>1.5720479999999999</v>
      </c>
      <c r="Z877" s="319">
        <v>1572048</v>
      </c>
      <c r="AA877" s="319">
        <v>1572048</v>
      </c>
      <c r="AB877" s="320">
        <v>1572048</v>
      </c>
      <c r="AC877" s="330" t="s">
        <v>680</v>
      </c>
      <c r="AD877" s="330" t="s">
        <v>680</v>
      </c>
      <c r="AE877" s="330" t="s">
        <v>680</v>
      </c>
      <c r="AF877" s="330" t="s">
        <v>680</v>
      </c>
      <c r="AG877" s="330" t="s">
        <v>680</v>
      </c>
      <c r="AH877" s="328">
        <v>1</v>
      </c>
      <c r="AI877" s="329">
        <v>1</v>
      </c>
      <c r="AJ877" s="329">
        <v>1</v>
      </c>
      <c r="AK877" s="329">
        <v>1</v>
      </c>
      <c r="AL877" s="325">
        <v>100</v>
      </c>
      <c r="AM877" s="326"/>
      <c r="AN877" s="326"/>
      <c r="AO877" s="327"/>
      <c r="AP877" s="321"/>
      <c r="AQ877" s="321"/>
      <c r="AR877" s="321"/>
      <c r="AS877" s="321"/>
      <c r="AT877" s="321"/>
      <c r="AU877" s="321"/>
      <c r="AV877" s="321"/>
      <c r="AW877" s="321"/>
      <c r="AX877" s="321"/>
    </row>
    <row r="878" spans="1:50" ht="30" customHeight="1" x14ac:dyDescent="0.15">
      <c r="A878" s="409">
        <v>9</v>
      </c>
      <c r="B878" s="409">
        <v>1</v>
      </c>
      <c r="C878" s="423" t="s">
        <v>691</v>
      </c>
      <c r="D878" s="423" t="s">
        <v>691</v>
      </c>
      <c r="E878" s="423" t="s">
        <v>691</v>
      </c>
      <c r="F878" s="423" t="s">
        <v>691</v>
      </c>
      <c r="G878" s="423" t="s">
        <v>691</v>
      </c>
      <c r="H878" s="423" t="s">
        <v>691</v>
      </c>
      <c r="I878" s="423" t="s">
        <v>691</v>
      </c>
      <c r="J878" s="424">
        <v>6010401024970</v>
      </c>
      <c r="K878" s="425"/>
      <c r="L878" s="425"/>
      <c r="M878" s="425"/>
      <c r="N878" s="425"/>
      <c r="O878" s="425"/>
      <c r="P878" s="317" t="s">
        <v>696</v>
      </c>
      <c r="Q878" s="317" t="s">
        <v>696</v>
      </c>
      <c r="R878" s="317" t="s">
        <v>696</v>
      </c>
      <c r="S878" s="317" t="s">
        <v>696</v>
      </c>
      <c r="T878" s="317" t="s">
        <v>696</v>
      </c>
      <c r="U878" s="317" t="s">
        <v>696</v>
      </c>
      <c r="V878" s="317" t="s">
        <v>696</v>
      </c>
      <c r="W878" s="317" t="s">
        <v>696</v>
      </c>
      <c r="X878" s="317" t="s">
        <v>696</v>
      </c>
      <c r="Y878" s="318">
        <v>0.71798399999999996</v>
      </c>
      <c r="Z878" s="319">
        <v>717984</v>
      </c>
      <c r="AA878" s="319">
        <v>717984</v>
      </c>
      <c r="AB878" s="320">
        <v>717984</v>
      </c>
      <c r="AC878" s="330" t="s">
        <v>498</v>
      </c>
      <c r="AD878" s="330" t="s">
        <v>684</v>
      </c>
      <c r="AE878" s="330" t="s">
        <v>684</v>
      </c>
      <c r="AF878" s="330" t="s">
        <v>684</v>
      </c>
      <c r="AG878" s="330" t="s">
        <v>684</v>
      </c>
      <c r="AH878" s="328" t="s">
        <v>573</v>
      </c>
      <c r="AI878" s="329" t="s">
        <v>573</v>
      </c>
      <c r="AJ878" s="329" t="s">
        <v>573</v>
      </c>
      <c r="AK878" s="329" t="s">
        <v>573</v>
      </c>
      <c r="AL878" s="325" t="s">
        <v>689</v>
      </c>
      <c r="AM878" s="326"/>
      <c r="AN878" s="326"/>
      <c r="AO878" s="327"/>
      <c r="AP878" s="321"/>
      <c r="AQ878" s="321"/>
      <c r="AR878" s="321"/>
      <c r="AS878" s="321"/>
      <c r="AT878" s="321"/>
      <c r="AU878" s="321"/>
      <c r="AV878" s="321"/>
      <c r="AW878" s="321"/>
      <c r="AX878" s="321"/>
    </row>
    <row r="879" spans="1:50" ht="30" customHeight="1" x14ac:dyDescent="0.15">
      <c r="A879" s="409">
        <v>10</v>
      </c>
      <c r="B879" s="409">
        <v>1</v>
      </c>
      <c r="C879" s="423" t="s">
        <v>691</v>
      </c>
      <c r="D879" s="423" t="s">
        <v>691</v>
      </c>
      <c r="E879" s="423" t="s">
        <v>691</v>
      </c>
      <c r="F879" s="423" t="s">
        <v>691</v>
      </c>
      <c r="G879" s="423" t="s">
        <v>691</v>
      </c>
      <c r="H879" s="423" t="s">
        <v>691</v>
      </c>
      <c r="I879" s="423" t="s">
        <v>691</v>
      </c>
      <c r="J879" s="424">
        <v>6010401024970</v>
      </c>
      <c r="K879" s="425"/>
      <c r="L879" s="425"/>
      <c r="M879" s="425"/>
      <c r="N879" s="425"/>
      <c r="O879" s="425"/>
      <c r="P879" s="317" t="s">
        <v>697</v>
      </c>
      <c r="Q879" s="317" t="s">
        <v>697</v>
      </c>
      <c r="R879" s="317" t="s">
        <v>697</v>
      </c>
      <c r="S879" s="317" t="s">
        <v>697</v>
      </c>
      <c r="T879" s="317" t="s">
        <v>697</v>
      </c>
      <c r="U879" s="317" t="s">
        <v>697</v>
      </c>
      <c r="V879" s="317" t="s">
        <v>697</v>
      </c>
      <c r="W879" s="317" t="s">
        <v>697</v>
      </c>
      <c r="X879" s="317" t="s">
        <v>697</v>
      </c>
      <c r="Y879" s="318">
        <v>0.69984000000000002</v>
      </c>
      <c r="Z879" s="319">
        <v>699840</v>
      </c>
      <c r="AA879" s="319">
        <v>699840</v>
      </c>
      <c r="AB879" s="320">
        <v>699840</v>
      </c>
      <c r="AC879" s="330" t="s">
        <v>699</v>
      </c>
      <c r="AD879" s="330" t="s">
        <v>699</v>
      </c>
      <c r="AE879" s="330" t="s">
        <v>699</v>
      </c>
      <c r="AF879" s="330" t="s">
        <v>699</v>
      </c>
      <c r="AG879" s="330" t="s">
        <v>699</v>
      </c>
      <c r="AH879" s="328" t="s">
        <v>573</v>
      </c>
      <c r="AI879" s="329" t="s">
        <v>573</v>
      </c>
      <c r="AJ879" s="329" t="s">
        <v>573</v>
      </c>
      <c r="AK879" s="329" t="s">
        <v>573</v>
      </c>
      <c r="AL879" s="325" t="s">
        <v>689</v>
      </c>
      <c r="AM879" s="326"/>
      <c r="AN879" s="326"/>
      <c r="AO879" s="327"/>
      <c r="AP879" s="321"/>
      <c r="AQ879" s="321"/>
      <c r="AR879" s="321"/>
      <c r="AS879" s="321"/>
      <c r="AT879" s="321"/>
      <c r="AU879" s="321"/>
      <c r="AV879" s="321"/>
      <c r="AW879" s="321"/>
      <c r="AX879" s="321"/>
    </row>
    <row r="880" spans="1:50" ht="30" customHeight="1" x14ac:dyDescent="0.15">
      <c r="A880" s="409">
        <v>11</v>
      </c>
      <c r="B880" s="409">
        <v>1</v>
      </c>
      <c r="C880" s="423" t="s">
        <v>691</v>
      </c>
      <c r="D880" s="423" t="s">
        <v>691</v>
      </c>
      <c r="E880" s="423" t="s">
        <v>691</v>
      </c>
      <c r="F880" s="423" t="s">
        <v>691</v>
      </c>
      <c r="G880" s="423" t="s">
        <v>691</v>
      </c>
      <c r="H880" s="423" t="s">
        <v>691</v>
      </c>
      <c r="I880" s="423" t="s">
        <v>691</v>
      </c>
      <c r="J880" s="424">
        <v>6010401024970</v>
      </c>
      <c r="K880" s="425"/>
      <c r="L880" s="425"/>
      <c r="M880" s="425"/>
      <c r="N880" s="425"/>
      <c r="O880" s="425"/>
      <c r="P880" s="317" t="s">
        <v>696</v>
      </c>
      <c r="Q880" s="317" t="s">
        <v>696</v>
      </c>
      <c r="R880" s="317" t="s">
        <v>696</v>
      </c>
      <c r="S880" s="317" t="s">
        <v>696</v>
      </c>
      <c r="T880" s="317" t="s">
        <v>696</v>
      </c>
      <c r="U880" s="317" t="s">
        <v>696</v>
      </c>
      <c r="V880" s="317" t="s">
        <v>696</v>
      </c>
      <c r="W880" s="317" t="s">
        <v>696</v>
      </c>
      <c r="X880" s="317" t="s">
        <v>696</v>
      </c>
      <c r="Y880" s="318">
        <v>0.561168</v>
      </c>
      <c r="Z880" s="319">
        <v>561168</v>
      </c>
      <c r="AA880" s="319">
        <v>561168</v>
      </c>
      <c r="AB880" s="320">
        <v>561168</v>
      </c>
      <c r="AC880" s="330" t="s">
        <v>699</v>
      </c>
      <c r="AD880" s="330" t="s">
        <v>699</v>
      </c>
      <c r="AE880" s="330" t="s">
        <v>699</v>
      </c>
      <c r="AF880" s="330" t="s">
        <v>699</v>
      </c>
      <c r="AG880" s="330" t="s">
        <v>699</v>
      </c>
      <c r="AH880" s="328" t="s">
        <v>573</v>
      </c>
      <c r="AI880" s="329" t="s">
        <v>573</v>
      </c>
      <c r="AJ880" s="329" t="s">
        <v>573</v>
      </c>
      <c r="AK880" s="329" t="s">
        <v>573</v>
      </c>
      <c r="AL880" s="325" t="s">
        <v>689</v>
      </c>
      <c r="AM880" s="326"/>
      <c r="AN880" s="326"/>
      <c r="AO880" s="327"/>
      <c r="AP880" s="321"/>
      <c r="AQ880" s="321"/>
      <c r="AR880" s="321"/>
      <c r="AS880" s="321"/>
      <c r="AT880" s="321"/>
      <c r="AU880" s="321"/>
      <c r="AV880" s="321"/>
      <c r="AW880" s="321"/>
      <c r="AX880" s="321"/>
    </row>
    <row r="881" spans="1:50" ht="30" customHeight="1" x14ac:dyDescent="0.15">
      <c r="A881" s="409">
        <v>12</v>
      </c>
      <c r="B881" s="409">
        <v>1</v>
      </c>
      <c r="C881" s="423" t="s">
        <v>691</v>
      </c>
      <c r="D881" s="423" t="s">
        <v>691</v>
      </c>
      <c r="E881" s="423" t="s">
        <v>691</v>
      </c>
      <c r="F881" s="423" t="s">
        <v>691</v>
      </c>
      <c r="G881" s="423" t="s">
        <v>691</v>
      </c>
      <c r="H881" s="423" t="s">
        <v>691</v>
      </c>
      <c r="I881" s="423" t="s">
        <v>691</v>
      </c>
      <c r="J881" s="424">
        <v>6010401024970</v>
      </c>
      <c r="K881" s="425"/>
      <c r="L881" s="425"/>
      <c r="M881" s="425"/>
      <c r="N881" s="425"/>
      <c r="O881" s="425"/>
      <c r="P881" s="317" t="s">
        <v>696</v>
      </c>
      <c r="Q881" s="317" t="s">
        <v>696</v>
      </c>
      <c r="R881" s="317" t="s">
        <v>696</v>
      </c>
      <c r="S881" s="317" t="s">
        <v>696</v>
      </c>
      <c r="T881" s="317" t="s">
        <v>696</v>
      </c>
      <c r="U881" s="317" t="s">
        <v>696</v>
      </c>
      <c r="V881" s="317" t="s">
        <v>696</v>
      </c>
      <c r="W881" s="317" t="s">
        <v>696</v>
      </c>
      <c r="X881" s="317" t="s">
        <v>696</v>
      </c>
      <c r="Y881" s="318">
        <v>0.393984</v>
      </c>
      <c r="Z881" s="319">
        <v>393984</v>
      </c>
      <c r="AA881" s="319">
        <v>393984</v>
      </c>
      <c r="AB881" s="320">
        <v>393984</v>
      </c>
      <c r="AC881" s="330" t="s">
        <v>699</v>
      </c>
      <c r="AD881" s="330" t="s">
        <v>699</v>
      </c>
      <c r="AE881" s="330" t="s">
        <v>699</v>
      </c>
      <c r="AF881" s="330" t="s">
        <v>699</v>
      </c>
      <c r="AG881" s="330" t="s">
        <v>699</v>
      </c>
      <c r="AH881" s="328" t="s">
        <v>573</v>
      </c>
      <c r="AI881" s="329" t="s">
        <v>573</v>
      </c>
      <c r="AJ881" s="329" t="s">
        <v>573</v>
      </c>
      <c r="AK881" s="329" t="s">
        <v>573</v>
      </c>
      <c r="AL881" s="325" t="s">
        <v>689</v>
      </c>
      <c r="AM881" s="326"/>
      <c r="AN881" s="326"/>
      <c r="AO881" s="327"/>
      <c r="AP881" s="321"/>
      <c r="AQ881" s="321"/>
      <c r="AR881" s="321"/>
      <c r="AS881" s="321"/>
      <c r="AT881" s="321"/>
      <c r="AU881" s="321"/>
      <c r="AV881" s="321"/>
      <c r="AW881" s="321"/>
      <c r="AX881" s="321"/>
    </row>
    <row r="882" spans="1:50" ht="30" customHeight="1" x14ac:dyDescent="0.15">
      <c r="A882" s="409">
        <v>13</v>
      </c>
      <c r="B882" s="409">
        <v>1</v>
      </c>
      <c r="C882" s="423" t="s">
        <v>692</v>
      </c>
      <c r="D882" s="423" t="s">
        <v>692</v>
      </c>
      <c r="E882" s="423" t="s">
        <v>692</v>
      </c>
      <c r="F882" s="423" t="s">
        <v>692</v>
      </c>
      <c r="G882" s="423" t="s">
        <v>692</v>
      </c>
      <c r="H882" s="423" t="s">
        <v>692</v>
      </c>
      <c r="I882" s="423" t="s">
        <v>692</v>
      </c>
      <c r="J882" s="440" t="s">
        <v>694</v>
      </c>
      <c r="K882" s="441" t="s">
        <v>694</v>
      </c>
      <c r="L882" s="441" t="s">
        <v>694</v>
      </c>
      <c r="M882" s="441" t="s">
        <v>694</v>
      </c>
      <c r="N882" s="441" t="s">
        <v>694</v>
      </c>
      <c r="O882" s="442" t="s">
        <v>694</v>
      </c>
      <c r="P882" s="317" t="s">
        <v>696</v>
      </c>
      <c r="Q882" s="317" t="s">
        <v>696</v>
      </c>
      <c r="R882" s="317" t="s">
        <v>696</v>
      </c>
      <c r="S882" s="317" t="s">
        <v>696</v>
      </c>
      <c r="T882" s="317" t="s">
        <v>696</v>
      </c>
      <c r="U882" s="317" t="s">
        <v>696</v>
      </c>
      <c r="V882" s="317" t="s">
        <v>696</v>
      </c>
      <c r="W882" s="317" t="s">
        <v>696</v>
      </c>
      <c r="X882" s="317" t="s">
        <v>696</v>
      </c>
      <c r="Y882" s="318">
        <v>4.662096</v>
      </c>
      <c r="Z882" s="319">
        <v>4662096</v>
      </c>
      <c r="AA882" s="319">
        <v>4662096</v>
      </c>
      <c r="AB882" s="320">
        <v>4662096</v>
      </c>
      <c r="AC882" s="330" t="s">
        <v>699</v>
      </c>
      <c r="AD882" s="330" t="s">
        <v>699</v>
      </c>
      <c r="AE882" s="330" t="s">
        <v>699</v>
      </c>
      <c r="AF882" s="330" t="s">
        <v>699</v>
      </c>
      <c r="AG882" s="330" t="s">
        <v>699</v>
      </c>
      <c r="AH882" s="328" t="s">
        <v>573</v>
      </c>
      <c r="AI882" s="329" t="s">
        <v>573</v>
      </c>
      <c r="AJ882" s="329" t="s">
        <v>573</v>
      </c>
      <c r="AK882" s="329" t="s">
        <v>573</v>
      </c>
      <c r="AL882" s="325" t="s">
        <v>702</v>
      </c>
      <c r="AM882" s="326"/>
      <c r="AN882" s="326"/>
      <c r="AO882" s="327"/>
      <c r="AP882" s="321"/>
      <c r="AQ882" s="321"/>
      <c r="AR882" s="321"/>
      <c r="AS882" s="321"/>
      <c r="AT882" s="321"/>
      <c r="AU882" s="321"/>
      <c r="AV882" s="321"/>
      <c r="AW882" s="321"/>
      <c r="AX882" s="321"/>
    </row>
    <row r="883" spans="1:50" ht="30" customHeight="1" x14ac:dyDescent="0.15">
      <c r="A883" s="409">
        <v>14</v>
      </c>
      <c r="B883" s="409">
        <v>1</v>
      </c>
      <c r="C883" s="423" t="s">
        <v>692</v>
      </c>
      <c r="D883" s="423" t="s">
        <v>692</v>
      </c>
      <c r="E883" s="423" t="s">
        <v>692</v>
      </c>
      <c r="F883" s="423" t="s">
        <v>692</v>
      </c>
      <c r="G883" s="423" t="s">
        <v>692</v>
      </c>
      <c r="H883" s="423" t="s">
        <v>692</v>
      </c>
      <c r="I883" s="423" t="s">
        <v>692</v>
      </c>
      <c r="J883" s="432" t="s">
        <v>694</v>
      </c>
      <c r="K883" s="433" t="s">
        <v>694</v>
      </c>
      <c r="L883" s="433" t="s">
        <v>694</v>
      </c>
      <c r="M883" s="433" t="s">
        <v>694</v>
      </c>
      <c r="N883" s="433" t="s">
        <v>694</v>
      </c>
      <c r="O883" s="433" t="s">
        <v>694</v>
      </c>
      <c r="P883" s="317" t="s">
        <v>696</v>
      </c>
      <c r="Q883" s="317" t="s">
        <v>696</v>
      </c>
      <c r="R883" s="317" t="s">
        <v>696</v>
      </c>
      <c r="S883" s="317" t="s">
        <v>696</v>
      </c>
      <c r="T883" s="317" t="s">
        <v>696</v>
      </c>
      <c r="U883" s="317" t="s">
        <v>696</v>
      </c>
      <c r="V883" s="317" t="s">
        <v>696</v>
      </c>
      <c r="W883" s="317" t="s">
        <v>696</v>
      </c>
      <c r="X883" s="317" t="s">
        <v>696</v>
      </c>
      <c r="Y883" s="318">
        <v>4.2519119999999999</v>
      </c>
      <c r="Z883" s="319">
        <v>4251912</v>
      </c>
      <c r="AA883" s="319">
        <v>4251912</v>
      </c>
      <c r="AB883" s="320">
        <v>4251912</v>
      </c>
      <c r="AC883" s="330" t="s">
        <v>699</v>
      </c>
      <c r="AD883" s="330" t="s">
        <v>699</v>
      </c>
      <c r="AE883" s="330" t="s">
        <v>699</v>
      </c>
      <c r="AF883" s="330" t="s">
        <v>699</v>
      </c>
      <c r="AG883" s="330" t="s">
        <v>699</v>
      </c>
      <c r="AH883" s="328" t="s">
        <v>573</v>
      </c>
      <c r="AI883" s="329" t="s">
        <v>573</v>
      </c>
      <c r="AJ883" s="329" t="s">
        <v>573</v>
      </c>
      <c r="AK883" s="329" t="s">
        <v>573</v>
      </c>
      <c r="AL883" s="325" t="s">
        <v>688</v>
      </c>
      <c r="AM883" s="326"/>
      <c r="AN883" s="326"/>
      <c r="AO883" s="327"/>
      <c r="AP883" s="321"/>
      <c r="AQ883" s="321"/>
      <c r="AR883" s="321"/>
      <c r="AS883" s="321"/>
      <c r="AT883" s="321"/>
      <c r="AU883" s="321"/>
      <c r="AV883" s="321"/>
      <c r="AW883" s="321"/>
      <c r="AX883" s="321"/>
    </row>
    <row r="884" spans="1:50" ht="30" customHeight="1" x14ac:dyDescent="0.15">
      <c r="A884" s="409">
        <v>15</v>
      </c>
      <c r="B884" s="409">
        <v>1</v>
      </c>
      <c r="C884" s="423" t="s">
        <v>692</v>
      </c>
      <c r="D884" s="423" t="s">
        <v>692</v>
      </c>
      <c r="E884" s="423" t="s">
        <v>692</v>
      </c>
      <c r="F884" s="423" t="s">
        <v>692</v>
      </c>
      <c r="G884" s="423" t="s">
        <v>692</v>
      </c>
      <c r="H884" s="423" t="s">
        <v>692</v>
      </c>
      <c r="I884" s="423" t="s">
        <v>692</v>
      </c>
      <c r="J884" s="432" t="s">
        <v>694</v>
      </c>
      <c r="K884" s="433" t="s">
        <v>694</v>
      </c>
      <c r="L884" s="433" t="s">
        <v>694</v>
      </c>
      <c r="M884" s="433" t="s">
        <v>694</v>
      </c>
      <c r="N884" s="433" t="s">
        <v>694</v>
      </c>
      <c r="O884" s="433" t="s">
        <v>694</v>
      </c>
      <c r="P884" s="317" t="s">
        <v>696</v>
      </c>
      <c r="Q884" s="317" t="s">
        <v>696</v>
      </c>
      <c r="R884" s="317" t="s">
        <v>696</v>
      </c>
      <c r="S884" s="317" t="s">
        <v>696</v>
      </c>
      <c r="T884" s="317" t="s">
        <v>696</v>
      </c>
      <c r="U884" s="317" t="s">
        <v>696</v>
      </c>
      <c r="V884" s="317" t="s">
        <v>696</v>
      </c>
      <c r="W884" s="317" t="s">
        <v>696</v>
      </c>
      <c r="X884" s="317" t="s">
        <v>696</v>
      </c>
      <c r="Y884" s="318">
        <v>2.8583280000000002</v>
      </c>
      <c r="Z884" s="319">
        <v>2858328</v>
      </c>
      <c r="AA884" s="319">
        <v>2858328</v>
      </c>
      <c r="AB884" s="320">
        <v>2858328</v>
      </c>
      <c r="AC884" s="330" t="s">
        <v>699</v>
      </c>
      <c r="AD884" s="330" t="s">
        <v>699</v>
      </c>
      <c r="AE884" s="330" t="s">
        <v>699</v>
      </c>
      <c r="AF884" s="330" t="s">
        <v>699</v>
      </c>
      <c r="AG884" s="330" t="s">
        <v>699</v>
      </c>
      <c r="AH884" s="328" t="s">
        <v>573</v>
      </c>
      <c r="AI884" s="329" t="s">
        <v>573</v>
      </c>
      <c r="AJ884" s="329" t="s">
        <v>573</v>
      </c>
      <c r="AK884" s="329" t="s">
        <v>573</v>
      </c>
      <c r="AL884" s="325" t="s">
        <v>689</v>
      </c>
      <c r="AM884" s="326"/>
      <c r="AN884" s="326"/>
      <c r="AO884" s="327"/>
      <c r="AP884" s="321"/>
      <c r="AQ884" s="321"/>
      <c r="AR884" s="321"/>
      <c r="AS884" s="321"/>
      <c r="AT884" s="321"/>
      <c r="AU884" s="321"/>
      <c r="AV884" s="321"/>
      <c r="AW884" s="321"/>
      <c r="AX884" s="321"/>
    </row>
    <row r="885" spans="1:50" ht="30" customHeight="1" x14ac:dyDescent="0.15">
      <c r="A885" s="409">
        <v>16</v>
      </c>
      <c r="B885" s="409">
        <v>1</v>
      </c>
      <c r="C885" s="423" t="s">
        <v>692</v>
      </c>
      <c r="D885" s="423" t="s">
        <v>692</v>
      </c>
      <c r="E885" s="423" t="s">
        <v>692</v>
      </c>
      <c r="F885" s="423" t="s">
        <v>692</v>
      </c>
      <c r="G885" s="423" t="s">
        <v>692</v>
      </c>
      <c r="H885" s="423" t="s">
        <v>692</v>
      </c>
      <c r="I885" s="423" t="s">
        <v>692</v>
      </c>
      <c r="J885" s="432" t="s">
        <v>694</v>
      </c>
      <c r="K885" s="433" t="s">
        <v>694</v>
      </c>
      <c r="L885" s="433" t="s">
        <v>694</v>
      </c>
      <c r="M885" s="433" t="s">
        <v>694</v>
      </c>
      <c r="N885" s="433" t="s">
        <v>694</v>
      </c>
      <c r="O885" s="433" t="s">
        <v>694</v>
      </c>
      <c r="P885" s="317" t="s">
        <v>696</v>
      </c>
      <c r="Q885" s="317" t="s">
        <v>696</v>
      </c>
      <c r="R885" s="317" t="s">
        <v>696</v>
      </c>
      <c r="S885" s="317" t="s">
        <v>696</v>
      </c>
      <c r="T885" s="317" t="s">
        <v>696</v>
      </c>
      <c r="U885" s="317" t="s">
        <v>696</v>
      </c>
      <c r="V885" s="317" t="s">
        <v>696</v>
      </c>
      <c r="W885" s="317" t="s">
        <v>696</v>
      </c>
      <c r="X885" s="317" t="s">
        <v>696</v>
      </c>
      <c r="Y885" s="318">
        <v>2.0761919999999998</v>
      </c>
      <c r="Z885" s="319">
        <v>2076192</v>
      </c>
      <c r="AA885" s="319">
        <v>2076192</v>
      </c>
      <c r="AB885" s="320">
        <v>2076192</v>
      </c>
      <c r="AC885" s="330" t="s">
        <v>699</v>
      </c>
      <c r="AD885" s="330" t="s">
        <v>699</v>
      </c>
      <c r="AE885" s="330" t="s">
        <v>699</v>
      </c>
      <c r="AF885" s="330" t="s">
        <v>699</v>
      </c>
      <c r="AG885" s="330" t="s">
        <v>699</v>
      </c>
      <c r="AH885" s="328" t="s">
        <v>573</v>
      </c>
      <c r="AI885" s="329" t="s">
        <v>573</v>
      </c>
      <c r="AJ885" s="329" t="s">
        <v>573</v>
      </c>
      <c r="AK885" s="329" t="s">
        <v>573</v>
      </c>
      <c r="AL885" s="325" t="s">
        <v>689</v>
      </c>
      <c r="AM885" s="326"/>
      <c r="AN885" s="326"/>
      <c r="AO885" s="327"/>
      <c r="AP885" s="321"/>
      <c r="AQ885" s="321"/>
      <c r="AR885" s="321"/>
      <c r="AS885" s="321"/>
      <c r="AT885" s="321"/>
      <c r="AU885" s="321"/>
      <c r="AV885" s="321"/>
      <c r="AW885" s="321"/>
      <c r="AX885" s="321"/>
    </row>
    <row r="886" spans="1:50" s="16" customFormat="1" ht="30" customHeight="1" x14ac:dyDescent="0.15">
      <c r="A886" s="409">
        <v>17</v>
      </c>
      <c r="B886" s="409">
        <v>1</v>
      </c>
      <c r="C886" s="423" t="s">
        <v>692</v>
      </c>
      <c r="D886" s="423" t="s">
        <v>692</v>
      </c>
      <c r="E886" s="423" t="s">
        <v>692</v>
      </c>
      <c r="F886" s="423" t="s">
        <v>692</v>
      </c>
      <c r="G886" s="423" t="s">
        <v>692</v>
      </c>
      <c r="H886" s="423" t="s">
        <v>692</v>
      </c>
      <c r="I886" s="423" t="s">
        <v>692</v>
      </c>
      <c r="J886" s="432" t="s">
        <v>694</v>
      </c>
      <c r="K886" s="433" t="s">
        <v>694</v>
      </c>
      <c r="L886" s="433" t="s">
        <v>694</v>
      </c>
      <c r="M886" s="433" t="s">
        <v>694</v>
      </c>
      <c r="N886" s="433" t="s">
        <v>694</v>
      </c>
      <c r="O886" s="433" t="s">
        <v>694</v>
      </c>
      <c r="P886" s="317" t="s">
        <v>696</v>
      </c>
      <c r="Q886" s="317" t="s">
        <v>696</v>
      </c>
      <c r="R886" s="317" t="s">
        <v>696</v>
      </c>
      <c r="S886" s="317" t="s">
        <v>696</v>
      </c>
      <c r="T886" s="317" t="s">
        <v>696</v>
      </c>
      <c r="U886" s="317" t="s">
        <v>696</v>
      </c>
      <c r="V886" s="317" t="s">
        <v>696</v>
      </c>
      <c r="W886" s="317" t="s">
        <v>696</v>
      </c>
      <c r="X886" s="317" t="s">
        <v>696</v>
      </c>
      <c r="Y886" s="318">
        <v>2.0025719999999998</v>
      </c>
      <c r="Z886" s="319">
        <v>2002572</v>
      </c>
      <c r="AA886" s="319">
        <v>2002572</v>
      </c>
      <c r="AB886" s="320">
        <v>2002572</v>
      </c>
      <c r="AC886" s="330" t="s">
        <v>680</v>
      </c>
      <c r="AD886" s="330" t="s">
        <v>680</v>
      </c>
      <c r="AE886" s="330" t="s">
        <v>680</v>
      </c>
      <c r="AF886" s="330" t="s">
        <v>680</v>
      </c>
      <c r="AG886" s="330" t="s">
        <v>680</v>
      </c>
      <c r="AH886" s="328">
        <v>2</v>
      </c>
      <c r="AI886" s="329">
        <v>2</v>
      </c>
      <c r="AJ886" s="329">
        <v>2</v>
      </c>
      <c r="AK886" s="329">
        <v>2</v>
      </c>
      <c r="AL886" s="325">
        <v>88.3</v>
      </c>
      <c r="AM886" s="326"/>
      <c r="AN886" s="326"/>
      <c r="AO886" s="327"/>
      <c r="AP886" s="321"/>
      <c r="AQ886" s="321"/>
      <c r="AR886" s="321"/>
      <c r="AS886" s="321"/>
      <c r="AT886" s="321"/>
      <c r="AU886" s="321"/>
      <c r="AV886" s="321"/>
      <c r="AW886" s="321"/>
      <c r="AX886" s="321"/>
    </row>
    <row r="887" spans="1:50" ht="30" customHeight="1" x14ac:dyDescent="0.15">
      <c r="A887" s="409">
        <v>18</v>
      </c>
      <c r="B887" s="409">
        <v>1</v>
      </c>
      <c r="C887" s="423" t="s">
        <v>692</v>
      </c>
      <c r="D887" s="423" t="s">
        <v>692</v>
      </c>
      <c r="E887" s="423" t="s">
        <v>692</v>
      </c>
      <c r="F887" s="423" t="s">
        <v>692</v>
      </c>
      <c r="G887" s="423" t="s">
        <v>692</v>
      </c>
      <c r="H887" s="423" t="s">
        <v>692</v>
      </c>
      <c r="I887" s="423" t="s">
        <v>692</v>
      </c>
      <c r="J887" s="432" t="s">
        <v>694</v>
      </c>
      <c r="K887" s="433" t="s">
        <v>694</v>
      </c>
      <c r="L887" s="433" t="s">
        <v>694</v>
      </c>
      <c r="M887" s="433" t="s">
        <v>694</v>
      </c>
      <c r="N887" s="433" t="s">
        <v>694</v>
      </c>
      <c r="O887" s="433" t="s">
        <v>694</v>
      </c>
      <c r="P887" s="317" t="s">
        <v>696</v>
      </c>
      <c r="Q887" s="317" t="s">
        <v>696</v>
      </c>
      <c r="R887" s="317" t="s">
        <v>696</v>
      </c>
      <c r="S887" s="317" t="s">
        <v>696</v>
      </c>
      <c r="T887" s="317" t="s">
        <v>696</v>
      </c>
      <c r="U887" s="317" t="s">
        <v>696</v>
      </c>
      <c r="V887" s="317" t="s">
        <v>696</v>
      </c>
      <c r="W887" s="317" t="s">
        <v>696</v>
      </c>
      <c r="X887" s="317" t="s">
        <v>696</v>
      </c>
      <c r="Y887" s="318">
        <v>1.8963000000000001</v>
      </c>
      <c r="Z887" s="319">
        <v>1896300</v>
      </c>
      <c r="AA887" s="319">
        <v>1896300</v>
      </c>
      <c r="AB887" s="320">
        <v>1896300</v>
      </c>
      <c r="AC887" s="330" t="s">
        <v>680</v>
      </c>
      <c r="AD887" s="330" t="s">
        <v>680</v>
      </c>
      <c r="AE887" s="330" t="s">
        <v>680</v>
      </c>
      <c r="AF887" s="330" t="s">
        <v>680</v>
      </c>
      <c r="AG887" s="330" t="s">
        <v>680</v>
      </c>
      <c r="AH887" s="328">
        <v>2</v>
      </c>
      <c r="AI887" s="329">
        <v>2</v>
      </c>
      <c r="AJ887" s="329">
        <v>2</v>
      </c>
      <c r="AK887" s="329">
        <v>2</v>
      </c>
      <c r="AL887" s="325">
        <v>85.75</v>
      </c>
      <c r="AM887" s="326"/>
      <c r="AN887" s="326"/>
      <c r="AO887" s="327"/>
      <c r="AP887" s="321"/>
      <c r="AQ887" s="321"/>
      <c r="AR887" s="321"/>
      <c r="AS887" s="321"/>
      <c r="AT887" s="321"/>
      <c r="AU887" s="321"/>
      <c r="AV887" s="321"/>
      <c r="AW887" s="321"/>
      <c r="AX887" s="321"/>
    </row>
    <row r="888" spans="1:50" ht="30" customHeight="1" x14ac:dyDescent="0.15">
      <c r="A888" s="409">
        <v>19</v>
      </c>
      <c r="B888" s="409">
        <v>1</v>
      </c>
      <c r="C888" s="423" t="s">
        <v>692</v>
      </c>
      <c r="D888" s="423" t="s">
        <v>692</v>
      </c>
      <c r="E888" s="423" t="s">
        <v>692</v>
      </c>
      <c r="F888" s="423" t="s">
        <v>692</v>
      </c>
      <c r="G888" s="423" t="s">
        <v>692</v>
      </c>
      <c r="H888" s="423" t="s">
        <v>692</v>
      </c>
      <c r="I888" s="423" t="s">
        <v>692</v>
      </c>
      <c r="J888" s="432" t="s">
        <v>694</v>
      </c>
      <c r="K888" s="433" t="s">
        <v>694</v>
      </c>
      <c r="L888" s="433" t="s">
        <v>694</v>
      </c>
      <c r="M888" s="433" t="s">
        <v>694</v>
      </c>
      <c r="N888" s="433" t="s">
        <v>694</v>
      </c>
      <c r="O888" s="433" t="s">
        <v>694</v>
      </c>
      <c r="P888" s="317" t="s">
        <v>696</v>
      </c>
      <c r="Q888" s="317" t="s">
        <v>696</v>
      </c>
      <c r="R888" s="317" t="s">
        <v>696</v>
      </c>
      <c r="S888" s="317" t="s">
        <v>696</v>
      </c>
      <c r="T888" s="317" t="s">
        <v>696</v>
      </c>
      <c r="U888" s="317" t="s">
        <v>696</v>
      </c>
      <c r="V888" s="317" t="s">
        <v>696</v>
      </c>
      <c r="W888" s="317" t="s">
        <v>696</v>
      </c>
      <c r="X888" s="317" t="s">
        <v>696</v>
      </c>
      <c r="Y888" s="318">
        <v>1.8103800000000001</v>
      </c>
      <c r="Z888" s="319">
        <v>1810380</v>
      </c>
      <c r="AA888" s="319">
        <v>1810380</v>
      </c>
      <c r="AB888" s="320">
        <v>1810380</v>
      </c>
      <c r="AC888" s="330" t="s">
        <v>699</v>
      </c>
      <c r="AD888" s="330" t="s">
        <v>699</v>
      </c>
      <c r="AE888" s="330" t="s">
        <v>699</v>
      </c>
      <c r="AF888" s="330" t="s">
        <v>699</v>
      </c>
      <c r="AG888" s="330" t="s">
        <v>699</v>
      </c>
      <c r="AH888" s="328" t="s">
        <v>573</v>
      </c>
      <c r="AI888" s="329" t="s">
        <v>573</v>
      </c>
      <c r="AJ888" s="329" t="s">
        <v>573</v>
      </c>
      <c r="AK888" s="329" t="s">
        <v>573</v>
      </c>
      <c r="AL888" s="325" t="s">
        <v>689</v>
      </c>
      <c r="AM888" s="326"/>
      <c r="AN888" s="326"/>
      <c r="AO888" s="327"/>
      <c r="AP888" s="321"/>
      <c r="AQ888" s="321"/>
      <c r="AR888" s="321"/>
      <c r="AS888" s="321"/>
      <c r="AT888" s="321"/>
      <c r="AU888" s="321"/>
      <c r="AV888" s="321"/>
      <c r="AW888" s="321"/>
      <c r="AX888" s="321"/>
    </row>
    <row r="889" spans="1:50" ht="30" customHeight="1" x14ac:dyDescent="0.15">
      <c r="A889" s="409">
        <v>20</v>
      </c>
      <c r="B889" s="409">
        <v>1</v>
      </c>
      <c r="C889" s="423" t="s">
        <v>692</v>
      </c>
      <c r="D889" s="423" t="s">
        <v>692</v>
      </c>
      <c r="E889" s="423" t="s">
        <v>692</v>
      </c>
      <c r="F889" s="423" t="s">
        <v>692</v>
      </c>
      <c r="G889" s="423" t="s">
        <v>692</v>
      </c>
      <c r="H889" s="423" t="s">
        <v>692</v>
      </c>
      <c r="I889" s="423" t="s">
        <v>692</v>
      </c>
      <c r="J889" s="432" t="s">
        <v>694</v>
      </c>
      <c r="K889" s="433" t="s">
        <v>694</v>
      </c>
      <c r="L889" s="433" t="s">
        <v>694</v>
      </c>
      <c r="M889" s="433" t="s">
        <v>694</v>
      </c>
      <c r="N889" s="433" t="s">
        <v>694</v>
      </c>
      <c r="O889" s="433" t="s">
        <v>694</v>
      </c>
      <c r="P889" s="317" t="s">
        <v>696</v>
      </c>
      <c r="Q889" s="317" t="s">
        <v>696</v>
      </c>
      <c r="R889" s="317" t="s">
        <v>696</v>
      </c>
      <c r="S889" s="317" t="s">
        <v>696</v>
      </c>
      <c r="T889" s="317" t="s">
        <v>696</v>
      </c>
      <c r="U889" s="317" t="s">
        <v>696</v>
      </c>
      <c r="V889" s="317" t="s">
        <v>696</v>
      </c>
      <c r="W889" s="317" t="s">
        <v>696</v>
      </c>
      <c r="X889" s="317" t="s">
        <v>696</v>
      </c>
      <c r="Y889" s="318">
        <v>1.676496</v>
      </c>
      <c r="Z889" s="319">
        <v>1676496</v>
      </c>
      <c r="AA889" s="319">
        <v>1676496</v>
      </c>
      <c r="AB889" s="320">
        <v>1676496</v>
      </c>
      <c r="AC889" s="330" t="s">
        <v>699</v>
      </c>
      <c r="AD889" s="330" t="s">
        <v>699</v>
      </c>
      <c r="AE889" s="330" t="s">
        <v>699</v>
      </c>
      <c r="AF889" s="330" t="s">
        <v>699</v>
      </c>
      <c r="AG889" s="330" t="s">
        <v>699</v>
      </c>
      <c r="AH889" s="328" t="s">
        <v>573</v>
      </c>
      <c r="AI889" s="329" t="s">
        <v>573</v>
      </c>
      <c r="AJ889" s="329" t="s">
        <v>573</v>
      </c>
      <c r="AK889" s="329" t="s">
        <v>573</v>
      </c>
      <c r="AL889" s="325" t="s">
        <v>689</v>
      </c>
      <c r="AM889" s="326"/>
      <c r="AN889" s="326"/>
      <c r="AO889" s="327"/>
      <c r="AP889" s="321"/>
      <c r="AQ889" s="321"/>
      <c r="AR889" s="321"/>
      <c r="AS889" s="321"/>
      <c r="AT889" s="321"/>
      <c r="AU889" s="321"/>
      <c r="AV889" s="321"/>
      <c r="AW889" s="321"/>
      <c r="AX889" s="321"/>
    </row>
    <row r="890" spans="1:50" ht="30" customHeight="1" x14ac:dyDescent="0.15">
      <c r="A890" s="409">
        <v>21</v>
      </c>
      <c r="B890" s="409">
        <v>1</v>
      </c>
      <c r="C890" s="423" t="s">
        <v>692</v>
      </c>
      <c r="D890" s="423" t="s">
        <v>692</v>
      </c>
      <c r="E890" s="423" t="s">
        <v>692</v>
      </c>
      <c r="F890" s="423" t="s">
        <v>692</v>
      </c>
      <c r="G890" s="423" t="s">
        <v>692</v>
      </c>
      <c r="H890" s="423" t="s">
        <v>692</v>
      </c>
      <c r="I890" s="423" t="s">
        <v>692</v>
      </c>
      <c r="J890" s="432" t="s">
        <v>694</v>
      </c>
      <c r="K890" s="433" t="s">
        <v>694</v>
      </c>
      <c r="L890" s="433" t="s">
        <v>694</v>
      </c>
      <c r="M890" s="433" t="s">
        <v>694</v>
      </c>
      <c r="N890" s="433" t="s">
        <v>694</v>
      </c>
      <c r="O890" s="433" t="s">
        <v>694</v>
      </c>
      <c r="P890" s="317" t="s">
        <v>696</v>
      </c>
      <c r="Q890" s="317" t="s">
        <v>696</v>
      </c>
      <c r="R890" s="317" t="s">
        <v>696</v>
      </c>
      <c r="S890" s="317" t="s">
        <v>696</v>
      </c>
      <c r="T890" s="317" t="s">
        <v>696</v>
      </c>
      <c r="U890" s="317" t="s">
        <v>696</v>
      </c>
      <c r="V890" s="317" t="s">
        <v>696</v>
      </c>
      <c r="W890" s="317" t="s">
        <v>696</v>
      </c>
      <c r="X890" s="317" t="s">
        <v>696</v>
      </c>
      <c r="Y890" s="318">
        <v>1.0782719999999999</v>
      </c>
      <c r="Z890" s="319">
        <v>1078272</v>
      </c>
      <c r="AA890" s="319">
        <v>1078272</v>
      </c>
      <c r="AB890" s="320">
        <v>1078272</v>
      </c>
      <c r="AC890" s="330" t="s">
        <v>699</v>
      </c>
      <c r="AD890" s="330" t="s">
        <v>699</v>
      </c>
      <c r="AE890" s="330" t="s">
        <v>699</v>
      </c>
      <c r="AF890" s="330" t="s">
        <v>699</v>
      </c>
      <c r="AG890" s="330" t="s">
        <v>699</v>
      </c>
      <c r="AH890" s="328" t="s">
        <v>573</v>
      </c>
      <c r="AI890" s="329" t="s">
        <v>573</v>
      </c>
      <c r="AJ890" s="329" t="s">
        <v>573</v>
      </c>
      <c r="AK890" s="329" t="s">
        <v>573</v>
      </c>
      <c r="AL890" s="325" t="s">
        <v>703</v>
      </c>
      <c r="AM890" s="326"/>
      <c r="AN890" s="326"/>
      <c r="AO890" s="327"/>
      <c r="AP890" s="321"/>
      <c r="AQ890" s="321"/>
      <c r="AR890" s="321"/>
      <c r="AS890" s="321"/>
      <c r="AT890" s="321"/>
      <c r="AU890" s="321"/>
      <c r="AV890" s="321"/>
      <c r="AW890" s="321"/>
      <c r="AX890" s="321"/>
    </row>
    <row r="891" spans="1:50" ht="30" customHeight="1" x14ac:dyDescent="0.15">
      <c r="A891" s="409">
        <v>22</v>
      </c>
      <c r="B891" s="409">
        <v>1</v>
      </c>
      <c r="C891" s="423" t="s">
        <v>692</v>
      </c>
      <c r="D891" s="423" t="s">
        <v>692</v>
      </c>
      <c r="E891" s="423" t="s">
        <v>692</v>
      </c>
      <c r="F891" s="423" t="s">
        <v>692</v>
      </c>
      <c r="G891" s="423" t="s">
        <v>692</v>
      </c>
      <c r="H891" s="423" t="s">
        <v>692</v>
      </c>
      <c r="I891" s="423" t="s">
        <v>692</v>
      </c>
      <c r="J891" s="432" t="s">
        <v>694</v>
      </c>
      <c r="K891" s="433" t="s">
        <v>694</v>
      </c>
      <c r="L891" s="433" t="s">
        <v>694</v>
      </c>
      <c r="M891" s="433" t="s">
        <v>694</v>
      </c>
      <c r="N891" s="433" t="s">
        <v>694</v>
      </c>
      <c r="O891" s="433" t="s">
        <v>694</v>
      </c>
      <c r="P891" s="317" t="s">
        <v>696</v>
      </c>
      <c r="Q891" s="317" t="s">
        <v>696</v>
      </c>
      <c r="R891" s="317" t="s">
        <v>696</v>
      </c>
      <c r="S891" s="317" t="s">
        <v>696</v>
      </c>
      <c r="T891" s="317" t="s">
        <v>696</v>
      </c>
      <c r="U891" s="317" t="s">
        <v>696</v>
      </c>
      <c r="V891" s="317" t="s">
        <v>696</v>
      </c>
      <c r="W891" s="317" t="s">
        <v>696</v>
      </c>
      <c r="X891" s="317" t="s">
        <v>696</v>
      </c>
      <c r="Y891" s="318">
        <v>0.99921599999999999</v>
      </c>
      <c r="Z891" s="319">
        <v>999216</v>
      </c>
      <c r="AA891" s="319">
        <v>999216</v>
      </c>
      <c r="AB891" s="320">
        <v>999216</v>
      </c>
      <c r="AC891" s="330" t="s">
        <v>680</v>
      </c>
      <c r="AD891" s="330" t="s">
        <v>680</v>
      </c>
      <c r="AE891" s="330" t="s">
        <v>680</v>
      </c>
      <c r="AF891" s="330" t="s">
        <v>680</v>
      </c>
      <c r="AG891" s="330" t="s">
        <v>680</v>
      </c>
      <c r="AH891" s="328">
        <v>2</v>
      </c>
      <c r="AI891" s="329">
        <v>2</v>
      </c>
      <c r="AJ891" s="329">
        <v>2</v>
      </c>
      <c r="AK891" s="329">
        <v>2</v>
      </c>
      <c r="AL891" s="325">
        <v>85.29</v>
      </c>
      <c r="AM891" s="326"/>
      <c r="AN891" s="326"/>
      <c r="AO891" s="327"/>
      <c r="AP891" s="321"/>
      <c r="AQ891" s="321"/>
      <c r="AR891" s="321"/>
      <c r="AS891" s="321"/>
      <c r="AT891" s="321"/>
      <c r="AU891" s="321"/>
      <c r="AV891" s="321"/>
      <c r="AW891" s="321"/>
      <c r="AX891" s="321"/>
    </row>
    <row r="892" spans="1:50" ht="30" customHeight="1" x14ac:dyDescent="0.15">
      <c r="A892" s="409">
        <v>23</v>
      </c>
      <c r="B892" s="409">
        <v>1</v>
      </c>
      <c r="C892" s="423" t="s">
        <v>692</v>
      </c>
      <c r="D892" s="423" t="s">
        <v>692</v>
      </c>
      <c r="E892" s="423" t="s">
        <v>692</v>
      </c>
      <c r="F892" s="423" t="s">
        <v>692</v>
      </c>
      <c r="G892" s="423" t="s">
        <v>692</v>
      </c>
      <c r="H892" s="423" t="s">
        <v>692</v>
      </c>
      <c r="I892" s="423" t="s">
        <v>692</v>
      </c>
      <c r="J892" s="432" t="s">
        <v>694</v>
      </c>
      <c r="K892" s="433" t="s">
        <v>694</v>
      </c>
      <c r="L892" s="433" t="s">
        <v>694</v>
      </c>
      <c r="M892" s="433" t="s">
        <v>694</v>
      </c>
      <c r="N892" s="433" t="s">
        <v>694</v>
      </c>
      <c r="O892" s="433" t="s">
        <v>694</v>
      </c>
      <c r="P892" s="317" t="s">
        <v>696</v>
      </c>
      <c r="Q892" s="317" t="s">
        <v>696</v>
      </c>
      <c r="R892" s="317" t="s">
        <v>696</v>
      </c>
      <c r="S892" s="317" t="s">
        <v>696</v>
      </c>
      <c r="T892" s="317" t="s">
        <v>696</v>
      </c>
      <c r="U892" s="317" t="s">
        <v>696</v>
      </c>
      <c r="V892" s="317" t="s">
        <v>696</v>
      </c>
      <c r="W892" s="317" t="s">
        <v>696</v>
      </c>
      <c r="X892" s="317" t="s">
        <v>696</v>
      </c>
      <c r="Y892" s="318">
        <v>0.70502399999999998</v>
      </c>
      <c r="Z892" s="319">
        <v>705024</v>
      </c>
      <c r="AA892" s="319">
        <v>705024</v>
      </c>
      <c r="AB892" s="320">
        <v>705024</v>
      </c>
      <c r="AC892" s="330" t="s">
        <v>699</v>
      </c>
      <c r="AD892" s="330" t="s">
        <v>699</v>
      </c>
      <c r="AE892" s="330" t="s">
        <v>699</v>
      </c>
      <c r="AF892" s="330" t="s">
        <v>699</v>
      </c>
      <c r="AG892" s="330" t="s">
        <v>699</v>
      </c>
      <c r="AH892" s="328" t="s">
        <v>573</v>
      </c>
      <c r="AI892" s="329" t="s">
        <v>573</v>
      </c>
      <c r="AJ892" s="329" t="s">
        <v>573</v>
      </c>
      <c r="AK892" s="329" t="s">
        <v>573</v>
      </c>
      <c r="AL892" s="325" t="s">
        <v>688</v>
      </c>
      <c r="AM892" s="326"/>
      <c r="AN892" s="326"/>
      <c r="AO892" s="327"/>
      <c r="AP892" s="321"/>
      <c r="AQ892" s="321"/>
      <c r="AR892" s="321"/>
      <c r="AS892" s="321"/>
      <c r="AT892" s="321"/>
      <c r="AU892" s="321"/>
      <c r="AV892" s="321"/>
      <c r="AW892" s="321"/>
      <c r="AX892" s="321"/>
    </row>
    <row r="893" spans="1:50" ht="30" customHeight="1" x14ac:dyDescent="0.15">
      <c r="A893" s="409">
        <v>24</v>
      </c>
      <c r="B893" s="409">
        <v>1</v>
      </c>
      <c r="C893" s="423" t="s">
        <v>692</v>
      </c>
      <c r="D893" s="423" t="s">
        <v>692</v>
      </c>
      <c r="E893" s="423" t="s">
        <v>692</v>
      </c>
      <c r="F893" s="423" t="s">
        <v>692</v>
      </c>
      <c r="G893" s="423" t="s">
        <v>692</v>
      </c>
      <c r="H893" s="423" t="s">
        <v>692</v>
      </c>
      <c r="I893" s="423" t="s">
        <v>692</v>
      </c>
      <c r="J893" s="432" t="s">
        <v>694</v>
      </c>
      <c r="K893" s="433" t="s">
        <v>694</v>
      </c>
      <c r="L893" s="433" t="s">
        <v>694</v>
      </c>
      <c r="M893" s="433" t="s">
        <v>694</v>
      </c>
      <c r="N893" s="433" t="s">
        <v>694</v>
      </c>
      <c r="O893" s="433" t="s">
        <v>694</v>
      </c>
      <c r="P893" s="317" t="s">
        <v>696</v>
      </c>
      <c r="Q893" s="317" t="s">
        <v>696</v>
      </c>
      <c r="R893" s="317" t="s">
        <v>696</v>
      </c>
      <c r="S893" s="317" t="s">
        <v>696</v>
      </c>
      <c r="T893" s="317" t="s">
        <v>696</v>
      </c>
      <c r="U893" s="317" t="s">
        <v>696</v>
      </c>
      <c r="V893" s="317" t="s">
        <v>696</v>
      </c>
      <c r="W893" s="317" t="s">
        <v>696</v>
      </c>
      <c r="X893" s="317" t="s">
        <v>696</v>
      </c>
      <c r="Y893" s="318">
        <v>0.62856000000000001</v>
      </c>
      <c r="Z893" s="319">
        <v>628560</v>
      </c>
      <c r="AA893" s="319">
        <v>628560</v>
      </c>
      <c r="AB893" s="320">
        <v>628560</v>
      </c>
      <c r="AC893" s="330" t="s">
        <v>699</v>
      </c>
      <c r="AD893" s="330" t="s">
        <v>699</v>
      </c>
      <c r="AE893" s="330" t="s">
        <v>699</v>
      </c>
      <c r="AF893" s="330" t="s">
        <v>699</v>
      </c>
      <c r="AG893" s="330" t="s">
        <v>699</v>
      </c>
      <c r="AH893" s="328" t="s">
        <v>573</v>
      </c>
      <c r="AI893" s="329" t="s">
        <v>573</v>
      </c>
      <c r="AJ893" s="329" t="s">
        <v>573</v>
      </c>
      <c r="AK893" s="329" t="s">
        <v>573</v>
      </c>
      <c r="AL893" s="325" t="s">
        <v>701</v>
      </c>
      <c r="AM893" s="326"/>
      <c r="AN893" s="326"/>
      <c r="AO893" s="327"/>
      <c r="AP893" s="321"/>
      <c r="AQ893" s="321"/>
      <c r="AR893" s="321"/>
      <c r="AS893" s="321"/>
      <c r="AT893" s="321"/>
      <c r="AU893" s="321"/>
      <c r="AV893" s="321"/>
      <c r="AW893" s="321"/>
      <c r="AX893" s="321"/>
    </row>
    <row r="894" spans="1:50" ht="30" customHeight="1" x14ac:dyDescent="0.15">
      <c r="A894" s="409">
        <v>25</v>
      </c>
      <c r="B894" s="409">
        <v>1</v>
      </c>
      <c r="C894" s="423" t="s">
        <v>692</v>
      </c>
      <c r="D894" s="423" t="s">
        <v>692</v>
      </c>
      <c r="E894" s="423" t="s">
        <v>692</v>
      </c>
      <c r="F894" s="423" t="s">
        <v>692</v>
      </c>
      <c r="G894" s="423" t="s">
        <v>692</v>
      </c>
      <c r="H894" s="423" t="s">
        <v>692</v>
      </c>
      <c r="I894" s="423" t="s">
        <v>692</v>
      </c>
      <c r="J894" s="432" t="s">
        <v>694</v>
      </c>
      <c r="K894" s="433" t="s">
        <v>694</v>
      </c>
      <c r="L894" s="433" t="s">
        <v>694</v>
      </c>
      <c r="M894" s="433" t="s">
        <v>694</v>
      </c>
      <c r="N894" s="433" t="s">
        <v>694</v>
      </c>
      <c r="O894" s="433" t="s">
        <v>694</v>
      </c>
      <c r="P894" s="317" t="s">
        <v>696</v>
      </c>
      <c r="Q894" s="317" t="s">
        <v>696</v>
      </c>
      <c r="R894" s="317" t="s">
        <v>696</v>
      </c>
      <c r="S894" s="317" t="s">
        <v>696</v>
      </c>
      <c r="T894" s="317" t="s">
        <v>696</v>
      </c>
      <c r="U894" s="317" t="s">
        <v>696</v>
      </c>
      <c r="V894" s="317" t="s">
        <v>696</v>
      </c>
      <c r="W894" s="317" t="s">
        <v>696</v>
      </c>
      <c r="X894" s="317" t="s">
        <v>696</v>
      </c>
      <c r="Y894" s="318">
        <v>0.55623599999999995</v>
      </c>
      <c r="Z894" s="319">
        <v>556236</v>
      </c>
      <c r="AA894" s="319">
        <v>556236</v>
      </c>
      <c r="AB894" s="320">
        <v>556236</v>
      </c>
      <c r="AC894" s="330" t="s">
        <v>680</v>
      </c>
      <c r="AD894" s="330" t="s">
        <v>680</v>
      </c>
      <c r="AE894" s="330" t="s">
        <v>680</v>
      </c>
      <c r="AF894" s="330" t="s">
        <v>680</v>
      </c>
      <c r="AG894" s="330" t="s">
        <v>680</v>
      </c>
      <c r="AH894" s="328">
        <v>2</v>
      </c>
      <c r="AI894" s="329">
        <v>2</v>
      </c>
      <c r="AJ894" s="329">
        <v>2</v>
      </c>
      <c r="AK894" s="329">
        <v>2</v>
      </c>
      <c r="AL894" s="325">
        <v>73.61</v>
      </c>
      <c r="AM894" s="326"/>
      <c r="AN894" s="326"/>
      <c r="AO894" s="327"/>
      <c r="AP894" s="321"/>
      <c r="AQ894" s="321"/>
      <c r="AR894" s="321"/>
      <c r="AS894" s="321"/>
      <c r="AT894" s="321"/>
      <c r="AU894" s="321"/>
      <c r="AV894" s="321"/>
      <c r="AW894" s="321"/>
      <c r="AX894" s="321"/>
    </row>
    <row r="895" spans="1:50" ht="30" customHeight="1" x14ac:dyDescent="0.15">
      <c r="A895" s="409">
        <v>26</v>
      </c>
      <c r="B895" s="409">
        <v>1</v>
      </c>
      <c r="C895" s="423" t="s">
        <v>692</v>
      </c>
      <c r="D895" s="423" t="s">
        <v>692</v>
      </c>
      <c r="E895" s="423" t="s">
        <v>692</v>
      </c>
      <c r="F895" s="423" t="s">
        <v>692</v>
      </c>
      <c r="G895" s="423" t="s">
        <v>692</v>
      </c>
      <c r="H895" s="423" t="s">
        <v>692</v>
      </c>
      <c r="I895" s="423" t="s">
        <v>692</v>
      </c>
      <c r="J895" s="432" t="s">
        <v>694</v>
      </c>
      <c r="K895" s="433" t="s">
        <v>694</v>
      </c>
      <c r="L895" s="433" t="s">
        <v>694</v>
      </c>
      <c r="M895" s="433" t="s">
        <v>694</v>
      </c>
      <c r="N895" s="433" t="s">
        <v>694</v>
      </c>
      <c r="O895" s="433" t="s">
        <v>694</v>
      </c>
      <c r="P895" s="317" t="s">
        <v>696</v>
      </c>
      <c r="Q895" s="317" t="s">
        <v>696</v>
      </c>
      <c r="R895" s="317" t="s">
        <v>696</v>
      </c>
      <c r="S895" s="317" t="s">
        <v>696</v>
      </c>
      <c r="T895" s="317" t="s">
        <v>696</v>
      </c>
      <c r="U895" s="317" t="s">
        <v>696</v>
      </c>
      <c r="V895" s="317" t="s">
        <v>696</v>
      </c>
      <c r="W895" s="317" t="s">
        <v>696</v>
      </c>
      <c r="X895" s="317" t="s">
        <v>696</v>
      </c>
      <c r="Y895" s="318">
        <v>0.55079999999999996</v>
      </c>
      <c r="Z895" s="319">
        <v>550800</v>
      </c>
      <c r="AA895" s="319">
        <v>550800</v>
      </c>
      <c r="AB895" s="320">
        <v>550800</v>
      </c>
      <c r="AC895" s="330" t="s">
        <v>699</v>
      </c>
      <c r="AD895" s="330" t="s">
        <v>699</v>
      </c>
      <c r="AE895" s="330" t="s">
        <v>699</v>
      </c>
      <c r="AF895" s="330" t="s">
        <v>699</v>
      </c>
      <c r="AG895" s="330" t="s">
        <v>699</v>
      </c>
      <c r="AH895" s="328" t="s">
        <v>573</v>
      </c>
      <c r="AI895" s="329" t="s">
        <v>573</v>
      </c>
      <c r="AJ895" s="329" t="s">
        <v>573</v>
      </c>
      <c r="AK895" s="329" t="s">
        <v>573</v>
      </c>
      <c r="AL895" s="325" t="s">
        <v>689</v>
      </c>
      <c r="AM895" s="326"/>
      <c r="AN895" s="326"/>
      <c r="AO895" s="327"/>
      <c r="AP895" s="321"/>
      <c r="AQ895" s="321"/>
      <c r="AR895" s="321"/>
      <c r="AS895" s="321"/>
      <c r="AT895" s="321"/>
      <c r="AU895" s="321"/>
      <c r="AV895" s="321"/>
      <c r="AW895" s="321"/>
      <c r="AX895" s="321"/>
    </row>
    <row r="896" spans="1:50" ht="30" customHeight="1" x14ac:dyDescent="0.15">
      <c r="A896" s="409">
        <v>27</v>
      </c>
      <c r="B896" s="409">
        <v>1</v>
      </c>
      <c r="C896" s="423" t="s">
        <v>692</v>
      </c>
      <c r="D896" s="423" t="s">
        <v>692</v>
      </c>
      <c r="E896" s="423" t="s">
        <v>692</v>
      </c>
      <c r="F896" s="423" t="s">
        <v>692</v>
      </c>
      <c r="G896" s="423" t="s">
        <v>692</v>
      </c>
      <c r="H896" s="423" t="s">
        <v>692</v>
      </c>
      <c r="I896" s="423" t="s">
        <v>692</v>
      </c>
      <c r="J896" s="432" t="s">
        <v>694</v>
      </c>
      <c r="K896" s="433" t="s">
        <v>694</v>
      </c>
      <c r="L896" s="433" t="s">
        <v>694</v>
      </c>
      <c r="M896" s="433" t="s">
        <v>694</v>
      </c>
      <c r="N896" s="433" t="s">
        <v>694</v>
      </c>
      <c r="O896" s="433" t="s">
        <v>694</v>
      </c>
      <c r="P896" s="317" t="s">
        <v>696</v>
      </c>
      <c r="Q896" s="317" t="s">
        <v>696</v>
      </c>
      <c r="R896" s="317" t="s">
        <v>696</v>
      </c>
      <c r="S896" s="317" t="s">
        <v>696</v>
      </c>
      <c r="T896" s="317" t="s">
        <v>696</v>
      </c>
      <c r="U896" s="317" t="s">
        <v>696</v>
      </c>
      <c r="V896" s="317" t="s">
        <v>696</v>
      </c>
      <c r="W896" s="317" t="s">
        <v>696</v>
      </c>
      <c r="X896" s="317" t="s">
        <v>696</v>
      </c>
      <c r="Y896" s="318">
        <v>0.52617599999999998</v>
      </c>
      <c r="Z896" s="319">
        <v>526176</v>
      </c>
      <c r="AA896" s="319">
        <v>526176</v>
      </c>
      <c r="AB896" s="320">
        <v>526176</v>
      </c>
      <c r="AC896" s="330" t="s">
        <v>680</v>
      </c>
      <c r="AD896" s="330" t="s">
        <v>680</v>
      </c>
      <c r="AE896" s="330" t="s">
        <v>680</v>
      </c>
      <c r="AF896" s="330" t="s">
        <v>680</v>
      </c>
      <c r="AG896" s="330" t="s">
        <v>680</v>
      </c>
      <c r="AH896" s="328">
        <v>2</v>
      </c>
      <c r="AI896" s="329">
        <v>2</v>
      </c>
      <c r="AJ896" s="329">
        <v>2</v>
      </c>
      <c r="AK896" s="329">
        <v>2</v>
      </c>
      <c r="AL896" s="325">
        <v>47.84</v>
      </c>
      <c r="AM896" s="326"/>
      <c r="AN896" s="326"/>
      <c r="AO896" s="327"/>
      <c r="AP896" s="321"/>
      <c r="AQ896" s="321"/>
      <c r="AR896" s="321"/>
      <c r="AS896" s="321"/>
      <c r="AT896" s="321"/>
      <c r="AU896" s="321"/>
      <c r="AV896" s="321"/>
      <c r="AW896" s="321"/>
      <c r="AX896" s="321"/>
    </row>
    <row r="897" spans="1:50" ht="30" customHeight="1" x14ac:dyDescent="0.15">
      <c r="A897" s="409">
        <v>28</v>
      </c>
      <c r="B897" s="409">
        <v>1</v>
      </c>
      <c r="C897" s="423" t="s">
        <v>692</v>
      </c>
      <c r="D897" s="423" t="s">
        <v>692</v>
      </c>
      <c r="E897" s="423" t="s">
        <v>692</v>
      </c>
      <c r="F897" s="423" t="s">
        <v>692</v>
      </c>
      <c r="G897" s="423" t="s">
        <v>692</v>
      </c>
      <c r="H897" s="423" t="s">
        <v>692</v>
      </c>
      <c r="I897" s="423" t="s">
        <v>692</v>
      </c>
      <c r="J897" s="432" t="s">
        <v>694</v>
      </c>
      <c r="K897" s="433" t="s">
        <v>694</v>
      </c>
      <c r="L897" s="433" t="s">
        <v>694</v>
      </c>
      <c r="M897" s="433" t="s">
        <v>694</v>
      </c>
      <c r="N897" s="433" t="s">
        <v>694</v>
      </c>
      <c r="O897" s="433" t="s">
        <v>694</v>
      </c>
      <c r="P897" s="317" t="s">
        <v>696</v>
      </c>
      <c r="Q897" s="317" t="s">
        <v>696</v>
      </c>
      <c r="R897" s="317" t="s">
        <v>696</v>
      </c>
      <c r="S897" s="317" t="s">
        <v>696</v>
      </c>
      <c r="T897" s="317" t="s">
        <v>696</v>
      </c>
      <c r="U897" s="317" t="s">
        <v>696</v>
      </c>
      <c r="V897" s="317" t="s">
        <v>696</v>
      </c>
      <c r="W897" s="317" t="s">
        <v>696</v>
      </c>
      <c r="X897" s="317" t="s">
        <v>696</v>
      </c>
      <c r="Y897" s="318">
        <v>0.501552</v>
      </c>
      <c r="Z897" s="319">
        <v>501552</v>
      </c>
      <c r="AA897" s="319">
        <v>501552</v>
      </c>
      <c r="AB897" s="320">
        <v>501552</v>
      </c>
      <c r="AC897" s="330" t="s">
        <v>699</v>
      </c>
      <c r="AD897" s="330" t="s">
        <v>699</v>
      </c>
      <c r="AE897" s="330" t="s">
        <v>699</v>
      </c>
      <c r="AF897" s="330" t="s">
        <v>699</v>
      </c>
      <c r="AG897" s="330" t="s">
        <v>699</v>
      </c>
      <c r="AH897" s="328" t="s">
        <v>573</v>
      </c>
      <c r="AI897" s="329" t="s">
        <v>573</v>
      </c>
      <c r="AJ897" s="329" t="s">
        <v>573</v>
      </c>
      <c r="AK897" s="329" t="s">
        <v>573</v>
      </c>
      <c r="AL897" s="325" t="s">
        <v>689</v>
      </c>
      <c r="AM897" s="326"/>
      <c r="AN897" s="326"/>
      <c r="AO897" s="327"/>
      <c r="AP897" s="321"/>
      <c r="AQ897" s="321"/>
      <c r="AR897" s="321"/>
      <c r="AS897" s="321"/>
      <c r="AT897" s="321"/>
      <c r="AU897" s="321"/>
      <c r="AV897" s="321"/>
      <c r="AW897" s="321"/>
      <c r="AX897" s="321"/>
    </row>
    <row r="898" spans="1:50" ht="30" customHeight="1" x14ac:dyDescent="0.15">
      <c r="A898" s="409">
        <v>29</v>
      </c>
      <c r="B898" s="409">
        <v>1</v>
      </c>
      <c r="C898" s="423" t="s">
        <v>692</v>
      </c>
      <c r="D898" s="423" t="s">
        <v>692</v>
      </c>
      <c r="E898" s="423" t="s">
        <v>692</v>
      </c>
      <c r="F898" s="423" t="s">
        <v>692</v>
      </c>
      <c r="G898" s="423" t="s">
        <v>692</v>
      </c>
      <c r="H898" s="423" t="s">
        <v>692</v>
      </c>
      <c r="I898" s="423" t="s">
        <v>692</v>
      </c>
      <c r="J898" s="432" t="s">
        <v>694</v>
      </c>
      <c r="K898" s="433" t="s">
        <v>694</v>
      </c>
      <c r="L898" s="433" t="s">
        <v>694</v>
      </c>
      <c r="M898" s="433" t="s">
        <v>694</v>
      </c>
      <c r="N898" s="433" t="s">
        <v>694</v>
      </c>
      <c r="O898" s="433" t="s">
        <v>694</v>
      </c>
      <c r="P898" s="317" t="s">
        <v>696</v>
      </c>
      <c r="Q898" s="317" t="s">
        <v>696</v>
      </c>
      <c r="R898" s="317" t="s">
        <v>696</v>
      </c>
      <c r="S898" s="317" t="s">
        <v>696</v>
      </c>
      <c r="T898" s="317" t="s">
        <v>696</v>
      </c>
      <c r="U898" s="317" t="s">
        <v>696</v>
      </c>
      <c r="V898" s="317" t="s">
        <v>696</v>
      </c>
      <c r="W898" s="317" t="s">
        <v>696</v>
      </c>
      <c r="X898" s="317" t="s">
        <v>696</v>
      </c>
      <c r="Y898" s="318">
        <v>0.32140800000000003</v>
      </c>
      <c r="Z898" s="319">
        <v>321408</v>
      </c>
      <c r="AA898" s="319">
        <v>321408</v>
      </c>
      <c r="AB898" s="320">
        <v>321408</v>
      </c>
      <c r="AC898" s="330" t="s">
        <v>699</v>
      </c>
      <c r="AD898" s="330" t="s">
        <v>699</v>
      </c>
      <c r="AE898" s="330" t="s">
        <v>699</v>
      </c>
      <c r="AF898" s="330" t="s">
        <v>699</v>
      </c>
      <c r="AG898" s="330" t="s">
        <v>699</v>
      </c>
      <c r="AH898" s="328" t="s">
        <v>573</v>
      </c>
      <c r="AI898" s="329" t="s">
        <v>573</v>
      </c>
      <c r="AJ898" s="329" t="s">
        <v>573</v>
      </c>
      <c r="AK898" s="329" t="s">
        <v>573</v>
      </c>
      <c r="AL898" s="325" t="s">
        <v>689</v>
      </c>
      <c r="AM898" s="326"/>
      <c r="AN898" s="326"/>
      <c r="AO898" s="327"/>
      <c r="AP898" s="321"/>
      <c r="AQ898" s="321"/>
      <c r="AR898" s="321"/>
      <c r="AS898" s="321"/>
      <c r="AT898" s="321"/>
      <c r="AU898" s="321"/>
      <c r="AV898" s="321"/>
      <c r="AW898" s="321"/>
      <c r="AX898" s="321"/>
    </row>
    <row r="899" spans="1:50" ht="30" customHeight="1" x14ac:dyDescent="0.15">
      <c r="A899" s="409">
        <v>30</v>
      </c>
      <c r="B899" s="409">
        <v>1</v>
      </c>
      <c r="C899" s="423" t="s">
        <v>693</v>
      </c>
      <c r="D899" s="423" t="s">
        <v>693</v>
      </c>
      <c r="E899" s="423" t="s">
        <v>693</v>
      </c>
      <c r="F899" s="423" t="s">
        <v>693</v>
      </c>
      <c r="G899" s="423" t="s">
        <v>693</v>
      </c>
      <c r="H899" s="423" t="s">
        <v>693</v>
      </c>
      <c r="I899" s="423" t="s">
        <v>693</v>
      </c>
      <c r="J899" s="432" t="s">
        <v>695</v>
      </c>
      <c r="K899" s="433" t="s">
        <v>695</v>
      </c>
      <c r="L899" s="433" t="s">
        <v>695</v>
      </c>
      <c r="M899" s="433" t="s">
        <v>695</v>
      </c>
      <c r="N899" s="433" t="s">
        <v>695</v>
      </c>
      <c r="O899" s="433" t="s">
        <v>695</v>
      </c>
      <c r="P899" s="317" t="s">
        <v>698</v>
      </c>
      <c r="Q899" s="317" t="s">
        <v>698</v>
      </c>
      <c r="R899" s="317" t="s">
        <v>698</v>
      </c>
      <c r="S899" s="317" t="s">
        <v>698</v>
      </c>
      <c r="T899" s="317" t="s">
        <v>698</v>
      </c>
      <c r="U899" s="317" t="s">
        <v>698</v>
      </c>
      <c r="V899" s="317" t="s">
        <v>698</v>
      </c>
      <c r="W899" s="317" t="s">
        <v>698</v>
      </c>
      <c r="X899" s="317" t="s">
        <v>698</v>
      </c>
      <c r="Y899" s="318">
        <v>20.736000000000001</v>
      </c>
      <c r="Z899" s="319">
        <v>20736000</v>
      </c>
      <c r="AA899" s="319">
        <v>20736000</v>
      </c>
      <c r="AB899" s="320">
        <v>20736000</v>
      </c>
      <c r="AC899" s="330" t="s">
        <v>699</v>
      </c>
      <c r="AD899" s="330" t="s">
        <v>699</v>
      </c>
      <c r="AE899" s="330" t="s">
        <v>699</v>
      </c>
      <c r="AF899" s="330" t="s">
        <v>699</v>
      </c>
      <c r="AG899" s="330" t="s">
        <v>699</v>
      </c>
      <c r="AH899" s="328" t="s">
        <v>573</v>
      </c>
      <c r="AI899" s="329" t="s">
        <v>573</v>
      </c>
      <c r="AJ899" s="329" t="s">
        <v>573</v>
      </c>
      <c r="AK899" s="329" t="s">
        <v>573</v>
      </c>
      <c r="AL899" s="325" t="s">
        <v>689</v>
      </c>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7" t="s">
        <v>418</v>
      </c>
      <c r="K902" s="101"/>
      <c r="L902" s="101"/>
      <c r="M902" s="101"/>
      <c r="N902" s="101"/>
      <c r="O902" s="101"/>
      <c r="P902" s="352" t="s">
        <v>366</v>
      </c>
      <c r="Q902" s="352"/>
      <c r="R902" s="352"/>
      <c r="S902" s="352"/>
      <c r="T902" s="352"/>
      <c r="U902" s="352"/>
      <c r="V902" s="352"/>
      <c r="W902" s="352"/>
      <c r="X902" s="352"/>
      <c r="Y902" s="349" t="s">
        <v>416</v>
      </c>
      <c r="Z902" s="350"/>
      <c r="AA902" s="350"/>
      <c r="AB902" s="350"/>
      <c r="AC902" s="277" t="s">
        <v>457</v>
      </c>
      <c r="AD902" s="277"/>
      <c r="AE902" s="277"/>
      <c r="AF902" s="277"/>
      <c r="AG902" s="277"/>
      <c r="AH902" s="349" t="s">
        <v>487</v>
      </c>
      <c r="AI902" s="351"/>
      <c r="AJ902" s="351"/>
      <c r="AK902" s="351"/>
      <c r="AL902" s="351" t="s">
        <v>21</v>
      </c>
      <c r="AM902" s="351"/>
      <c r="AN902" s="351"/>
      <c r="AO902" s="436"/>
      <c r="AP902" s="437" t="s">
        <v>419</v>
      </c>
      <c r="AQ902" s="437"/>
      <c r="AR902" s="437"/>
      <c r="AS902" s="437"/>
      <c r="AT902" s="437"/>
      <c r="AU902" s="437"/>
      <c r="AV902" s="437"/>
      <c r="AW902" s="437"/>
      <c r="AX902" s="437"/>
    </row>
    <row r="903" spans="1:50" ht="30" customHeight="1" x14ac:dyDescent="0.15">
      <c r="A903" s="409">
        <v>1</v>
      </c>
      <c r="B903" s="409">
        <v>1</v>
      </c>
      <c r="C903" s="423" t="s">
        <v>704</v>
      </c>
      <c r="D903" s="423" t="s">
        <v>704</v>
      </c>
      <c r="E903" s="423" t="s">
        <v>704</v>
      </c>
      <c r="F903" s="423" t="s">
        <v>704</v>
      </c>
      <c r="G903" s="423" t="s">
        <v>704</v>
      </c>
      <c r="H903" s="423" t="s">
        <v>704</v>
      </c>
      <c r="I903" s="423" t="s">
        <v>704</v>
      </c>
      <c r="J903" s="432" t="s">
        <v>713</v>
      </c>
      <c r="K903" s="433" t="s">
        <v>713</v>
      </c>
      <c r="L903" s="433" t="s">
        <v>713</v>
      </c>
      <c r="M903" s="433" t="s">
        <v>713</v>
      </c>
      <c r="N903" s="433" t="s">
        <v>713</v>
      </c>
      <c r="O903" s="433" t="s">
        <v>713</v>
      </c>
      <c r="P903" s="261" t="s">
        <v>773</v>
      </c>
      <c r="Q903" s="317" t="s">
        <v>720</v>
      </c>
      <c r="R903" s="317" t="s">
        <v>720</v>
      </c>
      <c r="S903" s="317" t="s">
        <v>720</v>
      </c>
      <c r="T903" s="317" t="s">
        <v>720</v>
      </c>
      <c r="U903" s="317" t="s">
        <v>720</v>
      </c>
      <c r="V903" s="317" t="s">
        <v>720</v>
      </c>
      <c r="W903" s="317" t="s">
        <v>720</v>
      </c>
      <c r="X903" s="317" t="s">
        <v>720</v>
      </c>
      <c r="Y903" s="318">
        <v>0.8</v>
      </c>
      <c r="Z903" s="319"/>
      <c r="AA903" s="319"/>
      <c r="AB903" s="320"/>
      <c r="AC903" s="286" t="s">
        <v>498</v>
      </c>
      <c r="AD903" s="133" t="s">
        <v>684</v>
      </c>
      <c r="AE903" s="133" t="s">
        <v>684</v>
      </c>
      <c r="AF903" s="133" t="s">
        <v>684</v>
      </c>
      <c r="AG903" s="133" t="s">
        <v>684</v>
      </c>
      <c r="AH903" s="438" t="s">
        <v>573</v>
      </c>
      <c r="AI903" s="439" t="s">
        <v>573</v>
      </c>
      <c r="AJ903" s="439" t="s">
        <v>573</v>
      </c>
      <c r="AK903" s="439" t="s">
        <v>573</v>
      </c>
      <c r="AL903" s="443" t="s">
        <v>573</v>
      </c>
      <c r="AM903" s="444" t="s">
        <v>573</v>
      </c>
      <c r="AN903" s="444" t="s">
        <v>573</v>
      </c>
      <c r="AO903" s="445" t="s">
        <v>573</v>
      </c>
      <c r="AP903" s="321"/>
      <c r="AQ903" s="321"/>
      <c r="AR903" s="321"/>
      <c r="AS903" s="321"/>
      <c r="AT903" s="321"/>
      <c r="AU903" s="321"/>
      <c r="AV903" s="321"/>
      <c r="AW903" s="321"/>
      <c r="AX903" s="321"/>
    </row>
    <row r="904" spans="1:50" ht="30" customHeight="1" x14ac:dyDescent="0.15">
      <c r="A904" s="409">
        <v>2</v>
      </c>
      <c r="B904" s="409">
        <v>1</v>
      </c>
      <c r="C904" s="423" t="s">
        <v>704</v>
      </c>
      <c r="D904" s="423" t="s">
        <v>704</v>
      </c>
      <c r="E904" s="423" t="s">
        <v>704</v>
      </c>
      <c r="F904" s="423" t="s">
        <v>704</v>
      </c>
      <c r="G904" s="423" t="s">
        <v>704</v>
      </c>
      <c r="H904" s="423" t="s">
        <v>704</v>
      </c>
      <c r="I904" s="423" t="s">
        <v>704</v>
      </c>
      <c r="J904" s="432" t="s">
        <v>713</v>
      </c>
      <c r="K904" s="433" t="s">
        <v>713</v>
      </c>
      <c r="L904" s="433" t="s">
        <v>713</v>
      </c>
      <c r="M904" s="433" t="s">
        <v>713</v>
      </c>
      <c r="N904" s="433" t="s">
        <v>713</v>
      </c>
      <c r="O904" s="433" t="s">
        <v>713</v>
      </c>
      <c r="P904" s="261" t="s">
        <v>773</v>
      </c>
      <c r="Q904" s="317" t="s">
        <v>720</v>
      </c>
      <c r="R904" s="317" t="s">
        <v>720</v>
      </c>
      <c r="S904" s="317" t="s">
        <v>720</v>
      </c>
      <c r="T904" s="317" t="s">
        <v>720</v>
      </c>
      <c r="U904" s="317" t="s">
        <v>720</v>
      </c>
      <c r="V904" s="317" t="s">
        <v>720</v>
      </c>
      <c r="W904" s="317" t="s">
        <v>720</v>
      </c>
      <c r="X904" s="317" t="s">
        <v>720</v>
      </c>
      <c r="Y904" s="318">
        <v>0.7</v>
      </c>
      <c r="Z904" s="319"/>
      <c r="AA904" s="319"/>
      <c r="AB904" s="320"/>
      <c r="AC904" s="286" t="s">
        <v>498</v>
      </c>
      <c r="AD904" s="133" t="s">
        <v>684</v>
      </c>
      <c r="AE904" s="133" t="s">
        <v>684</v>
      </c>
      <c r="AF904" s="133" t="s">
        <v>684</v>
      </c>
      <c r="AG904" s="133" t="s">
        <v>684</v>
      </c>
      <c r="AH904" s="438" t="s">
        <v>573</v>
      </c>
      <c r="AI904" s="439" t="s">
        <v>573</v>
      </c>
      <c r="AJ904" s="439" t="s">
        <v>573</v>
      </c>
      <c r="AK904" s="439" t="s">
        <v>573</v>
      </c>
      <c r="AL904" s="443" t="s">
        <v>573</v>
      </c>
      <c r="AM904" s="444" t="s">
        <v>573</v>
      </c>
      <c r="AN904" s="444" t="s">
        <v>573</v>
      </c>
      <c r="AO904" s="445" t="s">
        <v>573</v>
      </c>
      <c r="AP904" s="321"/>
      <c r="AQ904" s="321"/>
      <c r="AR904" s="321"/>
      <c r="AS904" s="321"/>
      <c r="AT904" s="321"/>
      <c r="AU904" s="321"/>
      <c r="AV904" s="321"/>
      <c r="AW904" s="321"/>
      <c r="AX904" s="321"/>
    </row>
    <row r="905" spans="1:50" ht="30" customHeight="1" x14ac:dyDescent="0.15">
      <c r="A905" s="409">
        <v>3</v>
      </c>
      <c r="B905" s="409">
        <v>1</v>
      </c>
      <c r="C905" s="423" t="s">
        <v>704</v>
      </c>
      <c r="D905" s="423" t="s">
        <v>704</v>
      </c>
      <c r="E905" s="423" t="s">
        <v>704</v>
      </c>
      <c r="F905" s="423" t="s">
        <v>704</v>
      </c>
      <c r="G905" s="423" t="s">
        <v>704</v>
      </c>
      <c r="H905" s="423" t="s">
        <v>704</v>
      </c>
      <c r="I905" s="423" t="s">
        <v>704</v>
      </c>
      <c r="J905" s="432" t="s">
        <v>713</v>
      </c>
      <c r="K905" s="433" t="s">
        <v>713</v>
      </c>
      <c r="L905" s="433" t="s">
        <v>713</v>
      </c>
      <c r="M905" s="433" t="s">
        <v>713</v>
      </c>
      <c r="N905" s="433" t="s">
        <v>713</v>
      </c>
      <c r="O905" s="433" t="s">
        <v>713</v>
      </c>
      <c r="P905" s="261" t="s">
        <v>773</v>
      </c>
      <c r="Q905" s="317" t="s">
        <v>720</v>
      </c>
      <c r="R905" s="317" t="s">
        <v>720</v>
      </c>
      <c r="S905" s="317" t="s">
        <v>720</v>
      </c>
      <c r="T905" s="317" t="s">
        <v>720</v>
      </c>
      <c r="U905" s="317" t="s">
        <v>720</v>
      </c>
      <c r="V905" s="317" t="s">
        <v>720</v>
      </c>
      <c r="W905" s="317" t="s">
        <v>720</v>
      </c>
      <c r="X905" s="317" t="s">
        <v>720</v>
      </c>
      <c r="Y905" s="318">
        <v>0.1</v>
      </c>
      <c r="Z905" s="319"/>
      <c r="AA905" s="319"/>
      <c r="AB905" s="320"/>
      <c r="AC905" s="286" t="s">
        <v>498</v>
      </c>
      <c r="AD905" s="133" t="s">
        <v>684</v>
      </c>
      <c r="AE905" s="133" t="s">
        <v>684</v>
      </c>
      <c r="AF905" s="133" t="s">
        <v>684</v>
      </c>
      <c r="AG905" s="133" t="s">
        <v>684</v>
      </c>
      <c r="AH905" s="438" t="s">
        <v>573</v>
      </c>
      <c r="AI905" s="439" t="s">
        <v>573</v>
      </c>
      <c r="AJ905" s="439" t="s">
        <v>573</v>
      </c>
      <c r="AK905" s="439" t="s">
        <v>573</v>
      </c>
      <c r="AL905" s="443" t="s">
        <v>573</v>
      </c>
      <c r="AM905" s="444" t="s">
        <v>573</v>
      </c>
      <c r="AN905" s="444" t="s">
        <v>573</v>
      </c>
      <c r="AO905" s="445" t="s">
        <v>573</v>
      </c>
      <c r="AP905" s="321"/>
      <c r="AQ905" s="321"/>
      <c r="AR905" s="321"/>
      <c r="AS905" s="321"/>
      <c r="AT905" s="321"/>
      <c r="AU905" s="321"/>
      <c r="AV905" s="321"/>
      <c r="AW905" s="321"/>
      <c r="AX905" s="321"/>
    </row>
    <row r="906" spans="1:50" ht="30" customHeight="1" x14ac:dyDescent="0.15">
      <c r="A906" s="409">
        <v>4</v>
      </c>
      <c r="B906" s="409">
        <v>1</v>
      </c>
      <c r="C906" s="423" t="s">
        <v>704</v>
      </c>
      <c r="D906" s="423" t="s">
        <v>704</v>
      </c>
      <c r="E906" s="423" t="s">
        <v>704</v>
      </c>
      <c r="F906" s="423" t="s">
        <v>704</v>
      </c>
      <c r="G906" s="423" t="s">
        <v>704</v>
      </c>
      <c r="H906" s="423" t="s">
        <v>704</v>
      </c>
      <c r="I906" s="423" t="s">
        <v>704</v>
      </c>
      <c r="J906" s="432" t="s">
        <v>713</v>
      </c>
      <c r="K906" s="433" t="s">
        <v>713</v>
      </c>
      <c r="L906" s="433" t="s">
        <v>713</v>
      </c>
      <c r="M906" s="433" t="s">
        <v>713</v>
      </c>
      <c r="N906" s="433" t="s">
        <v>713</v>
      </c>
      <c r="O906" s="433" t="s">
        <v>713</v>
      </c>
      <c r="P906" s="261" t="s">
        <v>773</v>
      </c>
      <c r="Q906" s="317" t="s">
        <v>720</v>
      </c>
      <c r="R906" s="317" t="s">
        <v>720</v>
      </c>
      <c r="S906" s="317" t="s">
        <v>720</v>
      </c>
      <c r="T906" s="317" t="s">
        <v>720</v>
      </c>
      <c r="U906" s="317" t="s">
        <v>720</v>
      </c>
      <c r="V906" s="317" t="s">
        <v>720</v>
      </c>
      <c r="W906" s="317" t="s">
        <v>720</v>
      </c>
      <c r="X906" s="317" t="s">
        <v>720</v>
      </c>
      <c r="Y906" s="318">
        <v>1.0099020000000001</v>
      </c>
      <c r="Z906" s="319">
        <v>1009902</v>
      </c>
      <c r="AA906" s="319">
        <v>1009902</v>
      </c>
      <c r="AB906" s="320">
        <v>1009902</v>
      </c>
      <c r="AC906" s="286" t="s">
        <v>498</v>
      </c>
      <c r="AD906" s="286" t="s">
        <v>685</v>
      </c>
      <c r="AE906" s="286" t="s">
        <v>685</v>
      </c>
      <c r="AF906" s="286" t="s">
        <v>685</v>
      </c>
      <c r="AG906" s="286" t="s">
        <v>685</v>
      </c>
      <c r="AH906" s="438" t="s">
        <v>573</v>
      </c>
      <c r="AI906" s="439" t="s">
        <v>573</v>
      </c>
      <c r="AJ906" s="439" t="s">
        <v>573</v>
      </c>
      <c r="AK906" s="439" t="s">
        <v>573</v>
      </c>
      <c r="AL906" s="443" t="s">
        <v>573</v>
      </c>
      <c r="AM906" s="444" t="s">
        <v>573</v>
      </c>
      <c r="AN906" s="444" t="s">
        <v>573</v>
      </c>
      <c r="AO906" s="445" t="s">
        <v>573</v>
      </c>
      <c r="AP906" s="321"/>
      <c r="AQ906" s="321"/>
      <c r="AR906" s="321"/>
      <c r="AS906" s="321"/>
      <c r="AT906" s="321"/>
      <c r="AU906" s="321"/>
      <c r="AV906" s="321"/>
      <c r="AW906" s="321"/>
      <c r="AX906" s="321"/>
    </row>
    <row r="907" spans="1:50" ht="30" customHeight="1" x14ac:dyDescent="0.15">
      <c r="A907" s="409">
        <v>5</v>
      </c>
      <c r="B907" s="409">
        <v>1</v>
      </c>
      <c r="C907" s="430" t="s">
        <v>704</v>
      </c>
      <c r="D907" s="423" t="s">
        <v>704</v>
      </c>
      <c r="E907" s="423" t="s">
        <v>704</v>
      </c>
      <c r="F907" s="423" t="s">
        <v>704</v>
      </c>
      <c r="G907" s="423" t="s">
        <v>704</v>
      </c>
      <c r="H907" s="423" t="s">
        <v>704</v>
      </c>
      <c r="I907" s="423" t="s">
        <v>704</v>
      </c>
      <c r="J907" s="432" t="s">
        <v>713</v>
      </c>
      <c r="K907" s="433" t="s">
        <v>713</v>
      </c>
      <c r="L907" s="433" t="s">
        <v>713</v>
      </c>
      <c r="M907" s="433" t="s">
        <v>713</v>
      </c>
      <c r="N907" s="433" t="s">
        <v>713</v>
      </c>
      <c r="O907" s="433" t="s">
        <v>713</v>
      </c>
      <c r="P907" s="261" t="s">
        <v>773</v>
      </c>
      <c r="Q907" s="317" t="s">
        <v>720</v>
      </c>
      <c r="R907" s="317" t="s">
        <v>720</v>
      </c>
      <c r="S907" s="317" t="s">
        <v>720</v>
      </c>
      <c r="T907" s="317" t="s">
        <v>720</v>
      </c>
      <c r="U907" s="317" t="s">
        <v>720</v>
      </c>
      <c r="V907" s="317" t="s">
        <v>720</v>
      </c>
      <c r="W907" s="317" t="s">
        <v>720</v>
      </c>
      <c r="X907" s="317" t="s">
        <v>720</v>
      </c>
      <c r="Y907" s="318">
        <v>2.43E-4</v>
      </c>
      <c r="Z907" s="319">
        <v>243</v>
      </c>
      <c r="AA907" s="319">
        <v>243</v>
      </c>
      <c r="AB907" s="320">
        <v>243</v>
      </c>
      <c r="AC907" s="286" t="s">
        <v>498</v>
      </c>
      <c r="AD907" s="286" t="s">
        <v>685</v>
      </c>
      <c r="AE907" s="286" t="s">
        <v>685</v>
      </c>
      <c r="AF907" s="286" t="s">
        <v>685</v>
      </c>
      <c r="AG907" s="286" t="s">
        <v>685</v>
      </c>
      <c r="AH907" s="434" t="s">
        <v>573</v>
      </c>
      <c r="AI907" s="435" t="s">
        <v>573</v>
      </c>
      <c r="AJ907" s="435" t="s">
        <v>573</v>
      </c>
      <c r="AK907" s="435" t="s">
        <v>573</v>
      </c>
      <c r="AL907" s="443" t="s">
        <v>573</v>
      </c>
      <c r="AM907" s="444" t="s">
        <v>573</v>
      </c>
      <c r="AN907" s="444" t="s">
        <v>573</v>
      </c>
      <c r="AO907" s="445" t="s">
        <v>573</v>
      </c>
      <c r="AP907" s="321"/>
      <c r="AQ907" s="321"/>
      <c r="AR907" s="321"/>
      <c r="AS907" s="321"/>
      <c r="AT907" s="321"/>
      <c r="AU907" s="321"/>
      <c r="AV907" s="321"/>
      <c r="AW907" s="321"/>
      <c r="AX907" s="321"/>
    </row>
    <row r="908" spans="1:50" ht="30" customHeight="1" x14ac:dyDescent="0.15">
      <c r="A908" s="409">
        <v>6</v>
      </c>
      <c r="B908" s="409">
        <v>1</v>
      </c>
      <c r="C908" s="430" t="s">
        <v>705</v>
      </c>
      <c r="D908" s="423" t="s">
        <v>705</v>
      </c>
      <c r="E908" s="423" t="s">
        <v>705</v>
      </c>
      <c r="F908" s="423" t="s">
        <v>705</v>
      </c>
      <c r="G908" s="423" t="s">
        <v>705</v>
      </c>
      <c r="H908" s="423" t="s">
        <v>705</v>
      </c>
      <c r="I908" s="423" t="s">
        <v>705</v>
      </c>
      <c r="J908" s="432" t="s">
        <v>714</v>
      </c>
      <c r="K908" s="433" t="s">
        <v>714</v>
      </c>
      <c r="L908" s="433" t="s">
        <v>714</v>
      </c>
      <c r="M908" s="433" t="s">
        <v>714</v>
      </c>
      <c r="N908" s="433" t="s">
        <v>714</v>
      </c>
      <c r="O908" s="433" t="s">
        <v>714</v>
      </c>
      <c r="P908" s="261" t="s">
        <v>773</v>
      </c>
      <c r="Q908" s="317" t="s">
        <v>720</v>
      </c>
      <c r="R908" s="317" t="s">
        <v>720</v>
      </c>
      <c r="S908" s="317" t="s">
        <v>720</v>
      </c>
      <c r="T908" s="317" t="s">
        <v>720</v>
      </c>
      <c r="U908" s="317" t="s">
        <v>720</v>
      </c>
      <c r="V908" s="317" t="s">
        <v>720</v>
      </c>
      <c r="W908" s="317" t="s">
        <v>720</v>
      </c>
      <c r="X908" s="317" t="s">
        <v>720</v>
      </c>
      <c r="Y908" s="318">
        <v>0.46092</v>
      </c>
      <c r="Z908" s="319">
        <v>460920</v>
      </c>
      <c r="AA908" s="319">
        <v>460920</v>
      </c>
      <c r="AB908" s="320">
        <v>460920</v>
      </c>
      <c r="AC908" s="286" t="s">
        <v>498</v>
      </c>
      <c r="AD908" s="286" t="s">
        <v>685</v>
      </c>
      <c r="AE908" s="286" t="s">
        <v>685</v>
      </c>
      <c r="AF908" s="286" t="s">
        <v>685</v>
      </c>
      <c r="AG908" s="286" t="s">
        <v>685</v>
      </c>
      <c r="AH908" s="434" t="s">
        <v>573</v>
      </c>
      <c r="AI908" s="435" t="s">
        <v>573</v>
      </c>
      <c r="AJ908" s="435" t="s">
        <v>573</v>
      </c>
      <c r="AK908" s="435" t="s">
        <v>573</v>
      </c>
      <c r="AL908" s="443" t="s">
        <v>573</v>
      </c>
      <c r="AM908" s="444" t="s">
        <v>573</v>
      </c>
      <c r="AN908" s="444" t="s">
        <v>573</v>
      </c>
      <c r="AO908" s="445" t="s">
        <v>573</v>
      </c>
      <c r="AP908" s="321"/>
      <c r="AQ908" s="321"/>
      <c r="AR908" s="321"/>
      <c r="AS908" s="321"/>
      <c r="AT908" s="321"/>
      <c r="AU908" s="321"/>
      <c r="AV908" s="321"/>
      <c r="AW908" s="321"/>
      <c r="AX908" s="321"/>
    </row>
    <row r="909" spans="1:50" ht="30" customHeight="1" x14ac:dyDescent="0.15">
      <c r="A909" s="409">
        <v>7</v>
      </c>
      <c r="B909" s="409">
        <v>1</v>
      </c>
      <c r="C909" s="423" t="s">
        <v>705</v>
      </c>
      <c r="D909" s="423" t="s">
        <v>705</v>
      </c>
      <c r="E909" s="423" t="s">
        <v>705</v>
      </c>
      <c r="F909" s="423" t="s">
        <v>705</v>
      </c>
      <c r="G909" s="423" t="s">
        <v>705</v>
      </c>
      <c r="H909" s="423" t="s">
        <v>705</v>
      </c>
      <c r="I909" s="423" t="s">
        <v>705</v>
      </c>
      <c r="J909" s="432" t="s">
        <v>714</v>
      </c>
      <c r="K909" s="433" t="s">
        <v>714</v>
      </c>
      <c r="L909" s="433" t="s">
        <v>714</v>
      </c>
      <c r="M909" s="433" t="s">
        <v>714</v>
      </c>
      <c r="N909" s="433" t="s">
        <v>714</v>
      </c>
      <c r="O909" s="433" t="s">
        <v>714</v>
      </c>
      <c r="P909" s="261" t="s">
        <v>773</v>
      </c>
      <c r="Q909" s="317" t="s">
        <v>720</v>
      </c>
      <c r="R909" s="317" t="s">
        <v>720</v>
      </c>
      <c r="S909" s="317" t="s">
        <v>720</v>
      </c>
      <c r="T909" s="317" t="s">
        <v>720</v>
      </c>
      <c r="U909" s="317" t="s">
        <v>720</v>
      </c>
      <c r="V909" s="317" t="s">
        <v>720</v>
      </c>
      <c r="W909" s="317" t="s">
        <v>720</v>
      </c>
      <c r="X909" s="317" t="s">
        <v>720</v>
      </c>
      <c r="Y909" s="318">
        <v>0.36177399999999998</v>
      </c>
      <c r="Z909" s="319">
        <v>361774</v>
      </c>
      <c r="AA909" s="319">
        <v>361774</v>
      </c>
      <c r="AB909" s="320">
        <v>361774</v>
      </c>
      <c r="AC909" s="286" t="s">
        <v>498</v>
      </c>
      <c r="AD909" s="286" t="s">
        <v>685</v>
      </c>
      <c r="AE909" s="286" t="s">
        <v>685</v>
      </c>
      <c r="AF909" s="286" t="s">
        <v>685</v>
      </c>
      <c r="AG909" s="286" t="s">
        <v>685</v>
      </c>
      <c r="AH909" s="434" t="s">
        <v>573</v>
      </c>
      <c r="AI909" s="435" t="s">
        <v>573</v>
      </c>
      <c r="AJ909" s="435" t="s">
        <v>573</v>
      </c>
      <c r="AK909" s="435" t="s">
        <v>573</v>
      </c>
      <c r="AL909" s="443" t="s">
        <v>573</v>
      </c>
      <c r="AM909" s="444" t="s">
        <v>573</v>
      </c>
      <c r="AN909" s="444" t="s">
        <v>573</v>
      </c>
      <c r="AO909" s="445" t="s">
        <v>573</v>
      </c>
      <c r="AP909" s="321"/>
      <c r="AQ909" s="321"/>
      <c r="AR909" s="321"/>
      <c r="AS909" s="321"/>
      <c r="AT909" s="321"/>
      <c r="AU909" s="321"/>
      <c r="AV909" s="321"/>
      <c r="AW909" s="321"/>
      <c r="AX909" s="321"/>
    </row>
    <row r="910" spans="1:50" ht="30" customHeight="1" x14ac:dyDescent="0.15">
      <c r="A910" s="409">
        <v>8</v>
      </c>
      <c r="B910" s="409">
        <v>1</v>
      </c>
      <c r="C910" s="423" t="s">
        <v>705</v>
      </c>
      <c r="D910" s="423" t="s">
        <v>705</v>
      </c>
      <c r="E910" s="423" t="s">
        <v>705</v>
      </c>
      <c r="F910" s="423" t="s">
        <v>705</v>
      </c>
      <c r="G910" s="423" t="s">
        <v>705</v>
      </c>
      <c r="H910" s="423" t="s">
        <v>705</v>
      </c>
      <c r="I910" s="423" t="s">
        <v>705</v>
      </c>
      <c r="J910" s="432" t="s">
        <v>714</v>
      </c>
      <c r="K910" s="433" t="s">
        <v>714</v>
      </c>
      <c r="L910" s="433" t="s">
        <v>714</v>
      </c>
      <c r="M910" s="433" t="s">
        <v>714</v>
      </c>
      <c r="N910" s="433" t="s">
        <v>714</v>
      </c>
      <c r="O910" s="433" t="s">
        <v>714</v>
      </c>
      <c r="P910" s="261" t="s">
        <v>773</v>
      </c>
      <c r="Q910" s="317" t="s">
        <v>720</v>
      </c>
      <c r="R910" s="317" t="s">
        <v>720</v>
      </c>
      <c r="S910" s="317" t="s">
        <v>720</v>
      </c>
      <c r="T910" s="317" t="s">
        <v>720</v>
      </c>
      <c r="U910" s="317" t="s">
        <v>720</v>
      </c>
      <c r="V910" s="317" t="s">
        <v>720</v>
      </c>
      <c r="W910" s="317" t="s">
        <v>720</v>
      </c>
      <c r="X910" s="317" t="s">
        <v>720</v>
      </c>
      <c r="Y910" s="318">
        <v>0.28763499999999997</v>
      </c>
      <c r="Z910" s="319">
        <v>287635</v>
      </c>
      <c r="AA910" s="319">
        <v>287635</v>
      </c>
      <c r="AB910" s="320">
        <v>287635</v>
      </c>
      <c r="AC910" s="330" t="s">
        <v>498</v>
      </c>
      <c r="AD910" s="330" t="s">
        <v>684</v>
      </c>
      <c r="AE910" s="330" t="s">
        <v>684</v>
      </c>
      <c r="AF910" s="330" t="s">
        <v>684</v>
      </c>
      <c r="AG910" s="330" t="s">
        <v>684</v>
      </c>
      <c r="AH910" s="434" t="s">
        <v>573</v>
      </c>
      <c r="AI910" s="435" t="s">
        <v>573</v>
      </c>
      <c r="AJ910" s="435" t="s">
        <v>573</v>
      </c>
      <c r="AK910" s="435" t="s">
        <v>573</v>
      </c>
      <c r="AL910" s="443" t="s">
        <v>573</v>
      </c>
      <c r="AM910" s="444" t="s">
        <v>573</v>
      </c>
      <c r="AN910" s="444" t="s">
        <v>573</v>
      </c>
      <c r="AO910" s="445" t="s">
        <v>573</v>
      </c>
      <c r="AP910" s="321"/>
      <c r="AQ910" s="321"/>
      <c r="AR910" s="321"/>
      <c r="AS910" s="321"/>
      <c r="AT910" s="321"/>
      <c r="AU910" s="321"/>
      <c r="AV910" s="321"/>
      <c r="AW910" s="321"/>
      <c r="AX910" s="321"/>
    </row>
    <row r="911" spans="1:50" ht="30" customHeight="1" x14ac:dyDescent="0.15">
      <c r="A911" s="409">
        <v>9</v>
      </c>
      <c r="B911" s="409">
        <v>1</v>
      </c>
      <c r="C911" s="423" t="s">
        <v>705</v>
      </c>
      <c r="D911" s="423" t="s">
        <v>705</v>
      </c>
      <c r="E911" s="423" t="s">
        <v>705</v>
      </c>
      <c r="F911" s="423" t="s">
        <v>705</v>
      </c>
      <c r="G911" s="423" t="s">
        <v>705</v>
      </c>
      <c r="H911" s="423" t="s">
        <v>705</v>
      </c>
      <c r="I911" s="423" t="s">
        <v>705</v>
      </c>
      <c r="J911" s="432" t="s">
        <v>714</v>
      </c>
      <c r="K911" s="433" t="s">
        <v>714</v>
      </c>
      <c r="L911" s="433" t="s">
        <v>714</v>
      </c>
      <c r="M911" s="433" t="s">
        <v>714</v>
      </c>
      <c r="N911" s="433" t="s">
        <v>714</v>
      </c>
      <c r="O911" s="433" t="s">
        <v>714</v>
      </c>
      <c r="P911" s="261" t="s">
        <v>773</v>
      </c>
      <c r="Q911" s="317" t="s">
        <v>720</v>
      </c>
      <c r="R911" s="317" t="s">
        <v>720</v>
      </c>
      <c r="S911" s="317" t="s">
        <v>720</v>
      </c>
      <c r="T911" s="317" t="s">
        <v>720</v>
      </c>
      <c r="U911" s="317" t="s">
        <v>720</v>
      </c>
      <c r="V911" s="317" t="s">
        <v>720</v>
      </c>
      <c r="W911" s="317" t="s">
        <v>720</v>
      </c>
      <c r="X911" s="317" t="s">
        <v>720</v>
      </c>
      <c r="Y911" s="318">
        <v>0.214725</v>
      </c>
      <c r="Z911" s="319">
        <v>214725</v>
      </c>
      <c r="AA911" s="319">
        <v>214725</v>
      </c>
      <c r="AB911" s="320">
        <v>214725</v>
      </c>
      <c r="AC911" s="330" t="s">
        <v>498</v>
      </c>
      <c r="AD911" s="330" t="s">
        <v>684</v>
      </c>
      <c r="AE911" s="330" t="s">
        <v>684</v>
      </c>
      <c r="AF911" s="330" t="s">
        <v>684</v>
      </c>
      <c r="AG911" s="330" t="s">
        <v>684</v>
      </c>
      <c r="AH911" s="434" t="s">
        <v>573</v>
      </c>
      <c r="AI911" s="435" t="s">
        <v>573</v>
      </c>
      <c r="AJ911" s="435" t="s">
        <v>573</v>
      </c>
      <c r="AK911" s="435" t="s">
        <v>573</v>
      </c>
      <c r="AL911" s="443" t="s">
        <v>573</v>
      </c>
      <c r="AM911" s="444" t="s">
        <v>573</v>
      </c>
      <c r="AN911" s="444" t="s">
        <v>573</v>
      </c>
      <c r="AO911" s="445" t="s">
        <v>573</v>
      </c>
      <c r="AP911" s="321"/>
      <c r="AQ911" s="321"/>
      <c r="AR911" s="321"/>
      <c r="AS911" s="321"/>
      <c r="AT911" s="321"/>
      <c r="AU911" s="321"/>
      <c r="AV911" s="321"/>
      <c r="AW911" s="321"/>
      <c r="AX911" s="321"/>
    </row>
    <row r="912" spans="1:50" ht="30" customHeight="1" x14ac:dyDescent="0.15">
      <c r="A912" s="409">
        <v>10</v>
      </c>
      <c r="B912" s="409">
        <v>1</v>
      </c>
      <c r="C912" s="423" t="s">
        <v>706</v>
      </c>
      <c r="D912" s="423" t="s">
        <v>706</v>
      </c>
      <c r="E912" s="423" t="s">
        <v>706</v>
      </c>
      <c r="F912" s="423" t="s">
        <v>706</v>
      </c>
      <c r="G912" s="423" t="s">
        <v>706</v>
      </c>
      <c r="H912" s="423" t="s">
        <v>706</v>
      </c>
      <c r="I912" s="423" t="s">
        <v>706</v>
      </c>
      <c r="J912" s="424">
        <v>1010001112577</v>
      </c>
      <c r="K912" s="425"/>
      <c r="L912" s="425"/>
      <c r="M912" s="425"/>
      <c r="N912" s="425"/>
      <c r="O912" s="425"/>
      <c r="P912" s="317" t="s">
        <v>718</v>
      </c>
      <c r="Q912" s="317" t="s">
        <v>718</v>
      </c>
      <c r="R912" s="317" t="s">
        <v>718</v>
      </c>
      <c r="S912" s="317" t="s">
        <v>718</v>
      </c>
      <c r="T912" s="317" t="s">
        <v>718</v>
      </c>
      <c r="U912" s="317" t="s">
        <v>718</v>
      </c>
      <c r="V912" s="317" t="s">
        <v>718</v>
      </c>
      <c r="W912" s="317" t="s">
        <v>718</v>
      </c>
      <c r="X912" s="317" t="s">
        <v>718</v>
      </c>
      <c r="Y912" s="318">
        <v>0.82232000000000005</v>
      </c>
      <c r="Z912" s="319">
        <v>822320</v>
      </c>
      <c r="AA912" s="319">
        <v>822320</v>
      </c>
      <c r="AB912" s="320">
        <v>822320</v>
      </c>
      <c r="AC912" s="330" t="s">
        <v>196</v>
      </c>
      <c r="AD912" s="330" t="s">
        <v>684</v>
      </c>
      <c r="AE912" s="330" t="s">
        <v>684</v>
      </c>
      <c r="AF912" s="330" t="s">
        <v>684</v>
      </c>
      <c r="AG912" s="330" t="s">
        <v>684</v>
      </c>
      <c r="AH912" s="434" t="s">
        <v>573</v>
      </c>
      <c r="AI912" s="435" t="s">
        <v>573</v>
      </c>
      <c r="AJ912" s="435" t="s">
        <v>573</v>
      </c>
      <c r="AK912" s="435" t="s">
        <v>573</v>
      </c>
      <c r="AL912" s="443" t="s">
        <v>573</v>
      </c>
      <c r="AM912" s="444" t="s">
        <v>573</v>
      </c>
      <c r="AN912" s="444" t="s">
        <v>573</v>
      </c>
      <c r="AO912" s="445" t="s">
        <v>573</v>
      </c>
      <c r="AP912" s="321"/>
      <c r="AQ912" s="321"/>
      <c r="AR912" s="321"/>
      <c r="AS912" s="321"/>
      <c r="AT912" s="321"/>
      <c r="AU912" s="321"/>
      <c r="AV912" s="321"/>
      <c r="AW912" s="321"/>
      <c r="AX912" s="321"/>
    </row>
    <row r="913" spans="1:50" ht="30" customHeight="1" x14ac:dyDescent="0.15">
      <c r="A913" s="409">
        <v>11</v>
      </c>
      <c r="B913" s="409">
        <v>1</v>
      </c>
      <c r="C913" s="423" t="s">
        <v>706</v>
      </c>
      <c r="D913" s="423" t="s">
        <v>706</v>
      </c>
      <c r="E913" s="423" t="s">
        <v>706</v>
      </c>
      <c r="F913" s="423" t="s">
        <v>706</v>
      </c>
      <c r="G913" s="423" t="s">
        <v>706</v>
      </c>
      <c r="H913" s="423" t="s">
        <v>706</v>
      </c>
      <c r="I913" s="423" t="s">
        <v>706</v>
      </c>
      <c r="J913" s="424">
        <v>1010001112577</v>
      </c>
      <c r="K913" s="425"/>
      <c r="L913" s="425"/>
      <c r="M913" s="425"/>
      <c r="N913" s="425"/>
      <c r="O913" s="425"/>
      <c r="P913" s="317" t="s">
        <v>718</v>
      </c>
      <c r="Q913" s="317" t="s">
        <v>718</v>
      </c>
      <c r="R913" s="317" t="s">
        <v>718</v>
      </c>
      <c r="S913" s="317" t="s">
        <v>718</v>
      </c>
      <c r="T913" s="317" t="s">
        <v>718</v>
      </c>
      <c r="U913" s="317" t="s">
        <v>718</v>
      </c>
      <c r="V913" s="317" t="s">
        <v>718</v>
      </c>
      <c r="W913" s="317" t="s">
        <v>718</v>
      </c>
      <c r="X913" s="317" t="s">
        <v>718</v>
      </c>
      <c r="Y913" s="318">
        <v>0.14397699999999999</v>
      </c>
      <c r="Z913" s="319">
        <v>143977</v>
      </c>
      <c r="AA913" s="319">
        <v>143977</v>
      </c>
      <c r="AB913" s="320">
        <v>143977</v>
      </c>
      <c r="AC913" s="330" t="s">
        <v>196</v>
      </c>
      <c r="AD913" s="330" t="s">
        <v>684</v>
      </c>
      <c r="AE913" s="330" t="s">
        <v>684</v>
      </c>
      <c r="AF913" s="330" t="s">
        <v>684</v>
      </c>
      <c r="AG913" s="330" t="s">
        <v>684</v>
      </c>
      <c r="AH913" s="434" t="s">
        <v>573</v>
      </c>
      <c r="AI913" s="435" t="s">
        <v>573</v>
      </c>
      <c r="AJ913" s="435" t="s">
        <v>573</v>
      </c>
      <c r="AK913" s="435" t="s">
        <v>573</v>
      </c>
      <c r="AL913" s="443" t="s">
        <v>573</v>
      </c>
      <c r="AM913" s="444" t="s">
        <v>573</v>
      </c>
      <c r="AN913" s="444" t="s">
        <v>573</v>
      </c>
      <c r="AO913" s="445" t="s">
        <v>573</v>
      </c>
      <c r="AP913" s="321"/>
      <c r="AQ913" s="321"/>
      <c r="AR913" s="321"/>
      <c r="AS913" s="321"/>
      <c r="AT913" s="321"/>
      <c r="AU913" s="321"/>
      <c r="AV913" s="321"/>
      <c r="AW913" s="321"/>
      <c r="AX913" s="321"/>
    </row>
    <row r="914" spans="1:50" ht="30" customHeight="1" x14ac:dyDescent="0.15">
      <c r="A914" s="409">
        <v>12</v>
      </c>
      <c r="B914" s="409">
        <v>1</v>
      </c>
      <c r="C914" s="423" t="s">
        <v>706</v>
      </c>
      <c r="D914" s="423" t="s">
        <v>706</v>
      </c>
      <c r="E914" s="423" t="s">
        <v>706</v>
      </c>
      <c r="F914" s="423" t="s">
        <v>706</v>
      </c>
      <c r="G914" s="423" t="s">
        <v>706</v>
      </c>
      <c r="H914" s="423" t="s">
        <v>706</v>
      </c>
      <c r="I914" s="423" t="s">
        <v>706</v>
      </c>
      <c r="J914" s="424">
        <v>1010001112577</v>
      </c>
      <c r="K914" s="425"/>
      <c r="L914" s="425"/>
      <c r="M914" s="425"/>
      <c r="N914" s="425"/>
      <c r="O914" s="425"/>
      <c r="P914" s="317" t="s">
        <v>718</v>
      </c>
      <c r="Q914" s="317" t="s">
        <v>718</v>
      </c>
      <c r="R914" s="317" t="s">
        <v>718</v>
      </c>
      <c r="S914" s="317" t="s">
        <v>718</v>
      </c>
      <c r="T914" s="317" t="s">
        <v>718</v>
      </c>
      <c r="U914" s="317" t="s">
        <v>718</v>
      </c>
      <c r="V914" s="317" t="s">
        <v>718</v>
      </c>
      <c r="W914" s="317" t="s">
        <v>718</v>
      </c>
      <c r="X914" s="317" t="s">
        <v>718</v>
      </c>
      <c r="Y914" s="318">
        <v>0.130361</v>
      </c>
      <c r="Z914" s="319">
        <v>130361</v>
      </c>
      <c r="AA914" s="319">
        <v>130361</v>
      </c>
      <c r="AB914" s="320">
        <v>130361</v>
      </c>
      <c r="AC914" s="330" t="s">
        <v>196</v>
      </c>
      <c r="AD914" s="330" t="s">
        <v>684</v>
      </c>
      <c r="AE914" s="330" t="s">
        <v>684</v>
      </c>
      <c r="AF914" s="330" t="s">
        <v>684</v>
      </c>
      <c r="AG914" s="330" t="s">
        <v>684</v>
      </c>
      <c r="AH914" s="434" t="s">
        <v>573</v>
      </c>
      <c r="AI914" s="435" t="s">
        <v>573</v>
      </c>
      <c r="AJ914" s="435" t="s">
        <v>573</v>
      </c>
      <c r="AK914" s="435" t="s">
        <v>573</v>
      </c>
      <c r="AL914" s="443" t="s">
        <v>573</v>
      </c>
      <c r="AM914" s="444" t="s">
        <v>573</v>
      </c>
      <c r="AN914" s="444" t="s">
        <v>573</v>
      </c>
      <c r="AO914" s="445" t="s">
        <v>573</v>
      </c>
      <c r="AP914" s="321"/>
      <c r="AQ914" s="321"/>
      <c r="AR914" s="321"/>
      <c r="AS914" s="321"/>
      <c r="AT914" s="321"/>
      <c r="AU914" s="321"/>
      <c r="AV914" s="321"/>
      <c r="AW914" s="321"/>
      <c r="AX914" s="321"/>
    </row>
    <row r="915" spans="1:50" ht="30" customHeight="1" x14ac:dyDescent="0.15">
      <c r="A915" s="409">
        <v>13</v>
      </c>
      <c r="B915" s="409">
        <v>1</v>
      </c>
      <c r="C915" s="423" t="s">
        <v>706</v>
      </c>
      <c r="D915" s="423" t="s">
        <v>706</v>
      </c>
      <c r="E915" s="423" t="s">
        <v>706</v>
      </c>
      <c r="F915" s="423" t="s">
        <v>706</v>
      </c>
      <c r="G915" s="423" t="s">
        <v>706</v>
      </c>
      <c r="H915" s="423" t="s">
        <v>706</v>
      </c>
      <c r="I915" s="423" t="s">
        <v>706</v>
      </c>
      <c r="J915" s="424">
        <v>1010001112577</v>
      </c>
      <c r="K915" s="425"/>
      <c r="L915" s="425"/>
      <c r="M915" s="425"/>
      <c r="N915" s="425"/>
      <c r="O915" s="425"/>
      <c r="P915" s="317" t="s">
        <v>718</v>
      </c>
      <c r="Q915" s="317" t="s">
        <v>718</v>
      </c>
      <c r="R915" s="317" t="s">
        <v>718</v>
      </c>
      <c r="S915" s="317" t="s">
        <v>718</v>
      </c>
      <c r="T915" s="317" t="s">
        <v>718</v>
      </c>
      <c r="U915" s="317" t="s">
        <v>718</v>
      </c>
      <c r="V915" s="317" t="s">
        <v>718</v>
      </c>
      <c r="W915" s="317" t="s">
        <v>718</v>
      </c>
      <c r="X915" s="317" t="s">
        <v>718</v>
      </c>
      <c r="Y915" s="318">
        <v>7.5856999999999994E-2</v>
      </c>
      <c r="Z915" s="319">
        <v>75857</v>
      </c>
      <c r="AA915" s="319">
        <v>75857</v>
      </c>
      <c r="AB915" s="320">
        <v>75857</v>
      </c>
      <c r="AC915" s="330" t="s">
        <v>196</v>
      </c>
      <c r="AD915" s="330" t="s">
        <v>684</v>
      </c>
      <c r="AE915" s="330" t="s">
        <v>684</v>
      </c>
      <c r="AF915" s="330" t="s">
        <v>684</v>
      </c>
      <c r="AG915" s="330" t="s">
        <v>684</v>
      </c>
      <c r="AH915" s="434" t="s">
        <v>573</v>
      </c>
      <c r="AI915" s="435" t="s">
        <v>573</v>
      </c>
      <c r="AJ915" s="435" t="s">
        <v>573</v>
      </c>
      <c r="AK915" s="435" t="s">
        <v>573</v>
      </c>
      <c r="AL915" s="443" t="s">
        <v>573</v>
      </c>
      <c r="AM915" s="444" t="s">
        <v>573</v>
      </c>
      <c r="AN915" s="444" t="s">
        <v>573</v>
      </c>
      <c r="AO915" s="445" t="s">
        <v>573</v>
      </c>
      <c r="AP915" s="321"/>
      <c r="AQ915" s="321"/>
      <c r="AR915" s="321"/>
      <c r="AS915" s="321"/>
      <c r="AT915" s="321"/>
      <c r="AU915" s="321"/>
      <c r="AV915" s="321"/>
      <c r="AW915" s="321"/>
      <c r="AX915" s="321"/>
    </row>
    <row r="916" spans="1:50" ht="30" customHeight="1" x14ac:dyDescent="0.15">
      <c r="A916" s="409">
        <v>14</v>
      </c>
      <c r="B916" s="409">
        <v>1</v>
      </c>
      <c r="C916" s="423" t="s">
        <v>707</v>
      </c>
      <c r="D916" s="423" t="s">
        <v>707</v>
      </c>
      <c r="E916" s="423" t="s">
        <v>707</v>
      </c>
      <c r="F916" s="423" t="s">
        <v>707</v>
      </c>
      <c r="G916" s="423" t="s">
        <v>707</v>
      </c>
      <c r="H916" s="423" t="s">
        <v>707</v>
      </c>
      <c r="I916" s="423" t="s">
        <v>707</v>
      </c>
      <c r="J916" s="432" t="s">
        <v>715</v>
      </c>
      <c r="K916" s="433" t="s">
        <v>715</v>
      </c>
      <c r="L916" s="433" t="s">
        <v>715</v>
      </c>
      <c r="M916" s="433" t="s">
        <v>715</v>
      </c>
      <c r="N916" s="433" t="s">
        <v>715</v>
      </c>
      <c r="O916" s="433" t="s">
        <v>715</v>
      </c>
      <c r="P916" s="261" t="s">
        <v>773</v>
      </c>
      <c r="Q916" s="317" t="s">
        <v>720</v>
      </c>
      <c r="R916" s="317" t="s">
        <v>720</v>
      </c>
      <c r="S916" s="317" t="s">
        <v>720</v>
      </c>
      <c r="T916" s="317" t="s">
        <v>720</v>
      </c>
      <c r="U916" s="317" t="s">
        <v>720</v>
      </c>
      <c r="V916" s="317" t="s">
        <v>720</v>
      </c>
      <c r="W916" s="317" t="s">
        <v>720</v>
      </c>
      <c r="X916" s="317" t="s">
        <v>720</v>
      </c>
      <c r="Y916" s="318">
        <v>0.27380500000000002</v>
      </c>
      <c r="Z916" s="319">
        <v>273805</v>
      </c>
      <c r="AA916" s="319">
        <v>273805</v>
      </c>
      <c r="AB916" s="320">
        <v>273805</v>
      </c>
      <c r="AC916" s="330" t="s">
        <v>498</v>
      </c>
      <c r="AD916" s="330" t="s">
        <v>684</v>
      </c>
      <c r="AE916" s="330" t="s">
        <v>684</v>
      </c>
      <c r="AF916" s="330" t="s">
        <v>684</v>
      </c>
      <c r="AG916" s="330" t="s">
        <v>684</v>
      </c>
      <c r="AH916" s="434" t="s">
        <v>573</v>
      </c>
      <c r="AI916" s="435" t="s">
        <v>573</v>
      </c>
      <c r="AJ916" s="435" t="s">
        <v>573</v>
      </c>
      <c r="AK916" s="435" t="s">
        <v>573</v>
      </c>
      <c r="AL916" s="443" t="s">
        <v>573</v>
      </c>
      <c r="AM916" s="444" t="s">
        <v>573</v>
      </c>
      <c r="AN916" s="444" t="s">
        <v>573</v>
      </c>
      <c r="AO916" s="445" t="s">
        <v>573</v>
      </c>
      <c r="AP916" s="321"/>
      <c r="AQ916" s="321"/>
      <c r="AR916" s="321"/>
      <c r="AS916" s="321"/>
      <c r="AT916" s="321"/>
      <c r="AU916" s="321"/>
      <c r="AV916" s="321"/>
      <c r="AW916" s="321"/>
      <c r="AX916" s="321"/>
    </row>
    <row r="917" spans="1:50" ht="30" customHeight="1" x14ac:dyDescent="0.15">
      <c r="A917" s="409">
        <v>15</v>
      </c>
      <c r="B917" s="409">
        <v>1</v>
      </c>
      <c r="C917" s="423" t="s">
        <v>707</v>
      </c>
      <c r="D917" s="423" t="s">
        <v>707</v>
      </c>
      <c r="E917" s="423" t="s">
        <v>707</v>
      </c>
      <c r="F917" s="423" t="s">
        <v>707</v>
      </c>
      <c r="G917" s="423" t="s">
        <v>707</v>
      </c>
      <c r="H917" s="423" t="s">
        <v>707</v>
      </c>
      <c r="I917" s="423" t="s">
        <v>707</v>
      </c>
      <c r="J917" s="432" t="s">
        <v>715</v>
      </c>
      <c r="K917" s="433" t="s">
        <v>715</v>
      </c>
      <c r="L917" s="433" t="s">
        <v>715</v>
      </c>
      <c r="M917" s="433" t="s">
        <v>715</v>
      </c>
      <c r="N917" s="433" t="s">
        <v>715</v>
      </c>
      <c r="O917" s="433" t="s">
        <v>715</v>
      </c>
      <c r="P917" s="261" t="s">
        <v>773</v>
      </c>
      <c r="Q917" s="317" t="s">
        <v>720</v>
      </c>
      <c r="R917" s="317" t="s">
        <v>720</v>
      </c>
      <c r="S917" s="317" t="s">
        <v>720</v>
      </c>
      <c r="T917" s="317" t="s">
        <v>720</v>
      </c>
      <c r="U917" s="317" t="s">
        <v>720</v>
      </c>
      <c r="V917" s="317" t="s">
        <v>720</v>
      </c>
      <c r="W917" s="317" t="s">
        <v>720</v>
      </c>
      <c r="X917" s="317" t="s">
        <v>720</v>
      </c>
      <c r="Y917" s="318">
        <v>0.24413099999999999</v>
      </c>
      <c r="Z917" s="319">
        <v>244131</v>
      </c>
      <c r="AA917" s="319">
        <v>244131</v>
      </c>
      <c r="AB917" s="320">
        <v>244131</v>
      </c>
      <c r="AC917" s="330" t="s">
        <v>498</v>
      </c>
      <c r="AD917" s="330" t="s">
        <v>684</v>
      </c>
      <c r="AE917" s="330" t="s">
        <v>684</v>
      </c>
      <c r="AF917" s="330" t="s">
        <v>684</v>
      </c>
      <c r="AG917" s="330" t="s">
        <v>684</v>
      </c>
      <c r="AH917" s="434" t="s">
        <v>573</v>
      </c>
      <c r="AI917" s="435" t="s">
        <v>573</v>
      </c>
      <c r="AJ917" s="435" t="s">
        <v>573</v>
      </c>
      <c r="AK917" s="435" t="s">
        <v>573</v>
      </c>
      <c r="AL917" s="443" t="s">
        <v>573</v>
      </c>
      <c r="AM917" s="444" t="s">
        <v>573</v>
      </c>
      <c r="AN917" s="444" t="s">
        <v>573</v>
      </c>
      <c r="AO917" s="445" t="s">
        <v>573</v>
      </c>
      <c r="AP917" s="321"/>
      <c r="AQ917" s="321"/>
      <c r="AR917" s="321"/>
      <c r="AS917" s="321"/>
      <c r="AT917" s="321"/>
      <c r="AU917" s="321"/>
      <c r="AV917" s="321"/>
      <c r="AW917" s="321"/>
      <c r="AX917" s="321"/>
    </row>
    <row r="918" spans="1:50" ht="30" customHeight="1" x14ac:dyDescent="0.15">
      <c r="A918" s="409">
        <v>16</v>
      </c>
      <c r="B918" s="409">
        <v>1</v>
      </c>
      <c r="C918" s="423" t="s">
        <v>707</v>
      </c>
      <c r="D918" s="423" t="s">
        <v>707</v>
      </c>
      <c r="E918" s="423" t="s">
        <v>707</v>
      </c>
      <c r="F918" s="423" t="s">
        <v>707</v>
      </c>
      <c r="G918" s="423" t="s">
        <v>707</v>
      </c>
      <c r="H918" s="423" t="s">
        <v>707</v>
      </c>
      <c r="I918" s="423" t="s">
        <v>707</v>
      </c>
      <c r="J918" s="432" t="s">
        <v>715</v>
      </c>
      <c r="K918" s="433" t="s">
        <v>715</v>
      </c>
      <c r="L918" s="433" t="s">
        <v>715</v>
      </c>
      <c r="M918" s="433" t="s">
        <v>715</v>
      </c>
      <c r="N918" s="433" t="s">
        <v>715</v>
      </c>
      <c r="O918" s="433" t="s">
        <v>715</v>
      </c>
      <c r="P918" s="261" t="s">
        <v>773</v>
      </c>
      <c r="Q918" s="317" t="s">
        <v>720</v>
      </c>
      <c r="R918" s="317" t="s">
        <v>720</v>
      </c>
      <c r="S918" s="317" t="s">
        <v>720</v>
      </c>
      <c r="T918" s="317" t="s">
        <v>720</v>
      </c>
      <c r="U918" s="317" t="s">
        <v>720</v>
      </c>
      <c r="V918" s="317" t="s">
        <v>720</v>
      </c>
      <c r="W918" s="317" t="s">
        <v>720</v>
      </c>
      <c r="X918" s="317" t="s">
        <v>720</v>
      </c>
      <c r="Y918" s="318">
        <v>0.18285100000000001</v>
      </c>
      <c r="Z918" s="319">
        <v>182851</v>
      </c>
      <c r="AA918" s="319">
        <v>182851</v>
      </c>
      <c r="AB918" s="320">
        <v>182851</v>
      </c>
      <c r="AC918" s="286" t="s">
        <v>498</v>
      </c>
      <c r="AD918" s="286" t="s">
        <v>685</v>
      </c>
      <c r="AE918" s="286" t="s">
        <v>685</v>
      </c>
      <c r="AF918" s="286" t="s">
        <v>685</v>
      </c>
      <c r="AG918" s="286" t="s">
        <v>685</v>
      </c>
      <c r="AH918" s="434" t="s">
        <v>573</v>
      </c>
      <c r="AI918" s="435" t="s">
        <v>573</v>
      </c>
      <c r="AJ918" s="435" t="s">
        <v>573</v>
      </c>
      <c r="AK918" s="435" t="s">
        <v>573</v>
      </c>
      <c r="AL918" s="443" t="s">
        <v>573</v>
      </c>
      <c r="AM918" s="444" t="s">
        <v>573</v>
      </c>
      <c r="AN918" s="444" t="s">
        <v>573</v>
      </c>
      <c r="AO918" s="445" t="s">
        <v>573</v>
      </c>
      <c r="AP918" s="321"/>
      <c r="AQ918" s="321"/>
      <c r="AR918" s="321"/>
      <c r="AS918" s="321"/>
      <c r="AT918" s="321"/>
      <c r="AU918" s="321"/>
      <c r="AV918" s="321"/>
      <c r="AW918" s="321"/>
      <c r="AX918" s="321"/>
    </row>
    <row r="919" spans="1:50" s="16" customFormat="1" ht="30" customHeight="1" x14ac:dyDescent="0.15">
      <c r="A919" s="409">
        <v>17</v>
      </c>
      <c r="B919" s="409">
        <v>1</v>
      </c>
      <c r="C919" s="423" t="s">
        <v>707</v>
      </c>
      <c r="D919" s="423" t="s">
        <v>707</v>
      </c>
      <c r="E919" s="423" t="s">
        <v>707</v>
      </c>
      <c r="F919" s="423" t="s">
        <v>707</v>
      </c>
      <c r="G919" s="423" t="s">
        <v>707</v>
      </c>
      <c r="H919" s="423" t="s">
        <v>707</v>
      </c>
      <c r="I919" s="423" t="s">
        <v>707</v>
      </c>
      <c r="J919" s="432" t="s">
        <v>715</v>
      </c>
      <c r="K919" s="433" t="s">
        <v>715</v>
      </c>
      <c r="L919" s="433" t="s">
        <v>715</v>
      </c>
      <c r="M919" s="433" t="s">
        <v>715</v>
      </c>
      <c r="N919" s="433" t="s">
        <v>715</v>
      </c>
      <c r="O919" s="433" t="s">
        <v>715</v>
      </c>
      <c r="P919" s="261" t="s">
        <v>773</v>
      </c>
      <c r="Q919" s="317" t="s">
        <v>720</v>
      </c>
      <c r="R919" s="317" t="s">
        <v>720</v>
      </c>
      <c r="S919" s="317" t="s">
        <v>720</v>
      </c>
      <c r="T919" s="317" t="s">
        <v>720</v>
      </c>
      <c r="U919" s="317" t="s">
        <v>720</v>
      </c>
      <c r="V919" s="317" t="s">
        <v>720</v>
      </c>
      <c r="W919" s="317" t="s">
        <v>720</v>
      </c>
      <c r="X919" s="317" t="s">
        <v>720</v>
      </c>
      <c r="Y919" s="318">
        <v>0.14080000000000001</v>
      </c>
      <c r="Z919" s="319">
        <v>140800</v>
      </c>
      <c r="AA919" s="319">
        <v>140800</v>
      </c>
      <c r="AB919" s="320">
        <v>140800</v>
      </c>
      <c r="AC919" s="330" t="s">
        <v>498</v>
      </c>
      <c r="AD919" s="330" t="s">
        <v>684</v>
      </c>
      <c r="AE919" s="330" t="s">
        <v>684</v>
      </c>
      <c r="AF919" s="330" t="s">
        <v>684</v>
      </c>
      <c r="AG919" s="330" t="s">
        <v>684</v>
      </c>
      <c r="AH919" s="434" t="s">
        <v>573</v>
      </c>
      <c r="AI919" s="435" t="s">
        <v>573</v>
      </c>
      <c r="AJ919" s="435" t="s">
        <v>573</v>
      </c>
      <c r="AK919" s="435" t="s">
        <v>573</v>
      </c>
      <c r="AL919" s="443" t="s">
        <v>573</v>
      </c>
      <c r="AM919" s="444" t="s">
        <v>573</v>
      </c>
      <c r="AN919" s="444" t="s">
        <v>573</v>
      </c>
      <c r="AO919" s="445" t="s">
        <v>573</v>
      </c>
      <c r="AP919" s="321"/>
      <c r="AQ919" s="321"/>
      <c r="AR919" s="321"/>
      <c r="AS919" s="321"/>
      <c r="AT919" s="321"/>
      <c r="AU919" s="321"/>
      <c r="AV919" s="321"/>
      <c r="AW919" s="321"/>
      <c r="AX919" s="321"/>
    </row>
    <row r="920" spans="1:50" ht="30" customHeight="1" x14ac:dyDescent="0.15">
      <c r="A920" s="409">
        <v>18</v>
      </c>
      <c r="B920" s="409">
        <v>1</v>
      </c>
      <c r="C920" s="423" t="s">
        <v>707</v>
      </c>
      <c r="D920" s="423" t="s">
        <v>707</v>
      </c>
      <c r="E920" s="423" t="s">
        <v>707</v>
      </c>
      <c r="F920" s="423" t="s">
        <v>707</v>
      </c>
      <c r="G920" s="423" t="s">
        <v>707</v>
      </c>
      <c r="H920" s="423" t="s">
        <v>707</v>
      </c>
      <c r="I920" s="423" t="s">
        <v>707</v>
      </c>
      <c r="J920" s="432" t="s">
        <v>715</v>
      </c>
      <c r="K920" s="433" t="s">
        <v>715</v>
      </c>
      <c r="L920" s="433" t="s">
        <v>715</v>
      </c>
      <c r="M920" s="433" t="s">
        <v>715</v>
      </c>
      <c r="N920" s="433" t="s">
        <v>715</v>
      </c>
      <c r="O920" s="433" t="s">
        <v>715</v>
      </c>
      <c r="P920" s="261" t="s">
        <v>773</v>
      </c>
      <c r="Q920" s="317" t="s">
        <v>720</v>
      </c>
      <c r="R920" s="317" t="s">
        <v>720</v>
      </c>
      <c r="S920" s="317" t="s">
        <v>720</v>
      </c>
      <c r="T920" s="317" t="s">
        <v>720</v>
      </c>
      <c r="U920" s="317" t="s">
        <v>720</v>
      </c>
      <c r="V920" s="317" t="s">
        <v>720</v>
      </c>
      <c r="W920" s="317" t="s">
        <v>720</v>
      </c>
      <c r="X920" s="317" t="s">
        <v>720</v>
      </c>
      <c r="Y920" s="318">
        <v>0.13009299999999999</v>
      </c>
      <c r="Z920" s="319">
        <v>130093</v>
      </c>
      <c r="AA920" s="319">
        <v>130093</v>
      </c>
      <c r="AB920" s="320">
        <v>130093</v>
      </c>
      <c r="AC920" s="330" t="s">
        <v>498</v>
      </c>
      <c r="AD920" s="330" t="s">
        <v>684</v>
      </c>
      <c r="AE920" s="330" t="s">
        <v>684</v>
      </c>
      <c r="AF920" s="330" t="s">
        <v>684</v>
      </c>
      <c r="AG920" s="330" t="s">
        <v>684</v>
      </c>
      <c r="AH920" s="434" t="s">
        <v>573</v>
      </c>
      <c r="AI920" s="435" t="s">
        <v>573</v>
      </c>
      <c r="AJ920" s="435" t="s">
        <v>573</v>
      </c>
      <c r="AK920" s="435" t="s">
        <v>573</v>
      </c>
      <c r="AL920" s="443" t="s">
        <v>573</v>
      </c>
      <c r="AM920" s="444" t="s">
        <v>573</v>
      </c>
      <c r="AN920" s="444" t="s">
        <v>573</v>
      </c>
      <c r="AO920" s="445" t="s">
        <v>573</v>
      </c>
      <c r="AP920" s="321"/>
      <c r="AQ920" s="321"/>
      <c r="AR920" s="321"/>
      <c r="AS920" s="321"/>
      <c r="AT920" s="321"/>
      <c r="AU920" s="321"/>
      <c r="AV920" s="321"/>
      <c r="AW920" s="321"/>
      <c r="AX920" s="321"/>
    </row>
    <row r="921" spans="1:50" ht="30" customHeight="1" x14ac:dyDescent="0.15">
      <c r="A921" s="409">
        <v>19</v>
      </c>
      <c r="B921" s="409">
        <v>1</v>
      </c>
      <c r="C921" s="423" t="s">
        <v>708</v>
      </c>
      <c r="D921" s="423" t="s">
        <v>708</v>
      </c>
      <c r="E921" s="423" t="s">
        <v>708</v>
      </c>
      <c r="F921" s="423" t="s">
        <v>708</v>
      </c>
      <c r="G921" s="423" t="s">
        <v>708</v>
      </c>
      <c r="H921" s="423" t="s">
        <v>708</v>
      </c>
      <c r="I921" s="423" t="s">
        <v>708</v>
      </c>
      <c r="J921" s="432" t="s">
        <v>716</v>
      </c>
      <c r="K921" s="433" t="s">
        <v>716</v>
      </c>
      <c r="L921" s="433" t="s">
        <v>716</v>
      </c>
      <c r="M921" s="433" t="s">
        <v>716</v>
      </c>
      <c r="N921" s="433" t="s">
        <v>716</v>
      </c>
      <c r="O921" s="433" t="s">
        <v>716</v>
      </c>
      <c r="P921" s="261" t="s">
        <v>773</v>
      </c>
      <c r="Q921" s="317" t="s">
        <v>720</v>
      </c>
      <c r="R921" s="317" t="s">
        <v>720</v>
      </c>
      <c r="S921" s="317" t="s">
        <v>720</v>
      </c>
      <c r="T921" s="317" t="s">
        <v>720</v>
      </c>
      <c r="U921" s="317" t="s">
        <v>720</v>
      </c>
      <c r="V921" s="317" t="s">
        <v>720</v>
      </c>
      <c r="W921" s="317" t="s">
        <v>720</v>
      </c>
      <c r="X921" s="317" t="s">
        <v>720</v>
      </c>
      <c r="Y921" s="318">
        <v>0.43917400000000001</v>
      </c>
      <c r="Z921" s="319">
        <v>439174</v>
      </c>
      <c r="AA921" s="319">
        <v>439174</v>
      </c>
      <c r="AB921" s="320">
        <v>439174</v>
      </c>
      <c r="AC921" s="330" t="s">
        <v>498</v>
      </c>
      <c r="AD921" s="330" t="s">
        <v>684</v>
      </c>
      <c r="AE921" s="330" t="s">
        <v>684</v>
      </c>
      <c r="AF921" s="330" t="s">
        <v>684</v>
      </c>
      <c r="AG921" s="330" t="s">
        <v>684</v>
      </c>
      <c r="AH921" s="434" t="s">
        <v>573</v>
      </c>
      <c r="AI921" s="435" t="s">
        <v>573</v>
      </c>
      <c r="AJ921" s="435" t="s">
        <v>573</v>
      </c>
      <c r="AK921" s="435" t="s">
        <v>573</v>
      </c>
      <c r="AL921" s="443" t="s">
        <v>573</v>
      </c>
      <c r="AM921" s="444" t="s">
        <v>573</v>
      </c>
      <c r="AN921" s="444" t="s">
        <v>573</v>
      </c>
      <c r="AO921" s="445" t="s">
        <v>573</v>
      </c>
      <c r="AP921" s="321"/>
      <c r="AQ921" s="321"/>
      <c r="AR921" s="321"/>
      <c r="AS921" s="321"/>
      <c r="AT921" s="321"/>
      <c r="AU921" s="321"/>
      <c r="AV921" s="321"/>
      <c r="AW921" s="321"/>
      <c r="AX921" s="321"/>
    </row>
    <row r="922" spans="1:50" ht="30" customHeight="1" x14ac:dyDescent="0.15">
      <c r="A922" s="409">
        <v>20</v>
      </c>
      <c r="B922" s="409">
        <v>1</v>
      </c>
      <c r="C922" s="423" t="s">
        <v>708</v>
      </c>
      <c r="D922" s="423" t="s">
        <v>708</v>
      </c>
      <c r="E922" s="423" t="s">
        <v>708</v>
      </c>
      <c r="F922" s="423" t="s">
        <v>708</v>
      </c>
      <c r="G922" s="423" t="s">
        <v>708</v>
      </c>
      <c r="H922" s="423" t="s">
        <v>708</v>
      </c>
      <c r="I922" s="423" t="s">
        <v>708</v>
      </c>
      <c r="J922" s="432" t="s">
        <v>716</v>
      </c>
      <c r="K922" s="433" t="s">
        <v>716</v>
      </c>
      <c r="L922" s="433" t="s">
        <v>716</v>
      </c>
      <c r="M922" s="433" t="s">
        <v>716</v>
      </c>
      <c r="N922" s="433" t="s">
        <v>716</v>
      </c>
      <c r="O922" s="433" t="s">
        <v>716</v>
      </c>
      <c r="P922" s="261" t="s">
        <v>773</v>
      </c>
      <c r="Q922" s="317" t="s">
        <v>720</v>
      </c>
      <c r="R922" s="317" t="s">
        <v>720</v>
      </c>
      <c r="S922" s="317" t="s">
        <v>720</v>
      </c>
      <c r="T922" s="317" t="s">
        <v>720</v>
      </c>
      <c r="U922" s="317" t="s">
        <v>720</v>
      </c>
      <c r="V922" s="317" t="s">
        <v>720</v>
      </c>
      <c r="W922" s="317" t="s">
        <v>720</v>
      </c>
      <c r="X922" s="317" t="s">
        <v>720</v>
      </c>
      <c r="Y922" s="318">
        <v>0.32535599999999998</v>
      </c>
      <c r="Z922" s="319">
        <v>325356</v>
      </c>
      <c r="AA922" s="319">
        <v>325356</v>
      </c>
      <c r="AB922" s="320">
        <v>325356</v>
      </c>
      <c r="AC922" s="330" t="s">
        <v>498</v>
      </c>
      <c r="AD922" s="330" t="s">
        <v>684</v>
      </c>
      <c r="AE922" s="330" t="s">
        <v>684</v>
      </c>
      <c r="AF922" s="330" t="s">
        <v>684</v>
      </c>
      <c r="AG922" s="330" t="s">
        <v>684</v>
      </c>
      <c r="AH922" s="434" t="s">
        <v>573</v>
      </c>
      <c r="AI922" s="435" t="s">
        <v>573</v>
      </c>
      <c r="AJ922" s="435" t="s">
        <v>573</v>
      </c>
      <c r="AK922" s="435" t="s">
        <v>573</v>
      </c>
      <c r="AL922" s="443" t="s">
        <v>573</v>
      </c>
      <c r="AM922" s="444" t="s">
        <v>573</v>
      </c>
      <c r="AN922" s="444" t="s">
        <v>573</v>
      </c>
      <c r="AO922" s="445" t="s">
        <v>573</v>
      </c>
      <c r="AP922" s="321"/>
      <c r="AQ922" s="321"/>
      <c r="AR922" s="321"/>
      <c r="AS922" s="321"/>
      <c r="AT922" s="321"/>
      <c r="AU922" s="321"/>
      <c r="AV922" s="321"/>
      <c r="AW922" s="321"/>
      <c r="AX922" s="321"/>
    </row>
    <row r="923" spans="1:50" ht="30" customHeight="1" x14ac:dyDescent="0.15">
      <c r="A923" s="409">
        <v>21</v>
      </c>
      <c r="B923" s="409">
        <v>1</v>
      </c>
      <c r="C923" s="423" t="s">
        <v>709</v>
      </c>
      <c r="D923" s="423" t="s">
        <v>709</v>
      </c>
      <c r="E923" s="423" t="s">
        <v>709</v>
      </c>
      <c r="F923" s="423" t="s">
        <v>709</v>
      </c>
      <c r="G923" s="423" t="s">
        <v>709</v>
      </c>
      <c r="H923" s="423" t="s">
        <v>709</v>
      </c>
      <c r="I923" s="423" t="s">
        <v>709</v>
      </c>
      <c r="J923" s="432" t="s">
        <v>717</v>
      </c>
      <c r="K923" s="433" t="s">
        <v>717</v>
      </c>
      <c r="L923" s="433" t="s">
        <v>717</v>
      </c>
      <c r="M923" s="433" t="s">
        <v>717</v>
      </c>
      <c r="N923" s="433" t="s">
        <v>717</v>
      </c>
      <c r="O923" s="433" t="s">
        <v>717</v>
      </c>
      <c r="P923" s="317" t="s">
        <v>719</v>
      </c>
      <c r="Q923" s="317" t="s">
        <v>719</v>
      </c>
      <c r="R923" s="317" t="s">
        <v>719</v>
      </c>
      <c r="S923" s="317" t="s">
        <v>719</v>
      </c>
      <c r="T923" s="317" t="s">
        <v>719</v>
      </c>
      <c r="U923" s="317" t="s">
        <v>719</v>
      </c>
      <c r="V923" s="317" t="s">
        <v>719</v>
      </c>
      <c r="W923" s="317" t="s">
        <v>719</v>
      </c>
      <c r="X923" s="317" t="s">
        <v>719</v>
      </c>
      <c r="Y923" s="318">
        <v>0.70774499999999996</v>
      </c>
      <c r="Z923" s="319">
        <v>707745</v>
      </c>
      <c r="AA923" s="319">
        <v>707745</v>
      </c>
      <c r="AB923" s="320">
        <v>707745</v>
      </c>
      <c r="AC923" s="330" t="s">
        <v>498</v>
      </c>
      <c r="AD923" s="330" t="s">
        <v>684</v>
      </c>
      <c r="AE923" s="330" t="s">
        <v>684</v>
      </c>
      <c r="AF923" s="330" t="s">
        <v>684</v>
      </c>
      <c r="AG923" s="330" t="s">
        <v>684</v>
      </c>
      <c r="AH923" s="434" t="s">
        <v>573</v>
      </c>
      <c r="AI923" s="435" t="s">
        <v>573</v>
      </c>
      <c r="AJ923" s="435" t="s">
        <v>573</v>
      </c>
      <c r="AK923" s="435" t="s">
        <v>573</v>
      </c>
      <c r="AL923" s="443" t="s">
        <v>573</v>
      </c>
      <c r="AM923" s="444" t="s">
        <v>573</v>
      </c>
      <c r="AN923" s="444" t="s">
        <v>573</v>
      </c>
      <c r="AO923" s="445" t="s">
        <v>573</v>
      </c>
      <c r="AP923" s="321"/>
      <c r="AQ923" s="321"/>
      <c r="AR923" s="321"/>
      <c r="AS923" s="321"/>
      <c r="AT923" s="321"/>
      <c r="AU923" s="321"/>
      <c r="AV923" s="321"/>
      <c r="AW923" s="321"/>
      <c r="AX923" s="321"/>
    </row>
    <row r="924" spans="1:50" ht="30" customHeight="1" x14ac:dyDescent="0.15">
      <c r="A924" s="409">
        <v>22</v>
      </c>
      <c r="B924" s="409">
        <v>1</v>
      </c>
      <c r="C924" s="423" t="s">
        <v>710</v>
      </c>
      <c r="D924" s="423" t="s">
        <v>710</v>
      </c>
      <c r="E924" s="423" t="s">
        <v>710</v>
      </c>
      <c r="F924" s="423" t="s">
        <v>710</v>
      </c>
      <c r="G924" s="423" t="s">
        <v>710</v>
      </c>
      <c r="H924" s="423" t="s">
        <v>710</v>
      </c>
      <c r="I924" s="423" t="s">
        <v>710</v>
      </c>
      <c r="J924" s="424">
        <v>3140001001617</v>
      </c>
      <c r="K924" s="425"/>
      <c r="L924" s="425"/>
      <c r="M924" s="425"/>
      <c r="N924" s="425"/>
      <c r="O924" s="425"/>
      <c r="P924" s="317" t="s">
        <v>719</v>
      </c>
      <c r="Q924" s="317" t="s">
        <v>719</v>
      </c>
      <c r="R924" s="317" t="s">
        <v>719</v>
      </c>
      <c r="S924" s="317" t="s">
        <v>719</v>
      </c>
      <c r="T924" s="317" t="s">
        <v>719</v>
      </c>
      <c r="U924" s="317" t="s">
        <v>719</v>
      </c>
      <c r="V924" s="317" t="s">
        <v>719</v>
      </c>
      <c r="W924" s="317" t="s">
        <v>719</v>
      </c>
      <c r="X924" s="317" t="s">
        <v>719</v>
      </c>
      <c r="Y924" s="318">
        <v>0.69671300000000003</v>
      </c>
      <c r="Z924" s="319">
        <v>696713</v>
      </c>
      <c r="AA924" s="319">
        <v>696713</v>
      </c>
      <c r="AB924" s="320">
        <v>696713</v>
      </c>
      <c r="AC924" s="330" t="s">
        <v>498</v>
      </c>
      <c r="AD924" s="330" t="s">
        <v>684</v>
      </c>
      <c r="AE924" s="330" t="s">
        <v>684</v>
      </c>
      <c r="AF924" s="330" t="s">
        <v>684</v>
      </c>
      <c r="AG924" s="330" t="s">
        <v>684</v>
      </c>
      <c r="AH924" s="434" t="s">
        <v>573</v>
      </c>
      <c r="AI924" s="435" t="s">
        <v>573</v>
      </c>
      <c r="AJ924" s="435" t="s">
        <v>573</v>
      </c>
      <c r="AK924" s="435" t="s">
        <v>573</v>
      </c>
      <c r="AL924" s="443" t="s">
        <v>573</v>
      </c>
      <c r="AM924" s="444" t="s">
        <v>573</v>
      </c>
      <c r="AN924" s="444" t="s">
        <v>573</v>
      </c>
      <c r="AO924" s="445" t="s">
        <v>573</v>
      </c>
      <c r="AP924" s="321"/>
      <c r="AQ924" s="321"/>
      <c r="AR924" s="321"/>
      <c r="AS924" s="321"/>
      <c r="AT924" s="321"/>
      <c r="AU924" s="321"/>
      <c r="AV924" s="321"/>
      <c r="AW924" s="321"/>
      <c r="AX924" s="321"/>
    </row>
    <row r="925" spans="1:50" ht="30" customHeight="1" x14ac:dyDescent="0.15">
      <c r="A925" s="409">
        <v>23</v>
      </c>
      <c r="B925" s="409">
        <v>1</v>
      </c>
      <c r="C925" s="423" t="s">
        <v>711</v>
      </c>
      <c r="D925" s="423" t="s">
        <v>711</v>
      </c>
      <c r="E925" s="423" t="s">
        <v>711</v>
      </c>
      <c r="F925" s="423" t="s">
        <v>711</v>
      </c>
      <c r="G925" s="423" t="s">
        <v>711</v>
      </c>
      <c r="H925" s="423" t="s">
        <v>711</v>
      </c>
      <c r="I925" s="423" t="s">
        <v>711</v>
      </c>
      <c r="J925" s="424">
        <v>8011101028104</v>
      </c>
      <c r="K925" s="425"/>
      <c r="L925" s="425"/>
      <c r="M925" s="425"/>
      <c r="N925" s="425"/>
      <c r="O925" s="425"/>
      <c r="P925" s="261" t="s">
        <v>773</v>
      </c>
      <c r="Q925" s="317" t="s">
        <v>720</v>
      </c>
      <c r="R925" s="317" t="s">
        <v>720</v>
      </c>
      <c r="S925" s="317" t="s">
        <v>720</v>
      </c>
      <c r="T925" s="317" t="s">
        <v>720</v>
      </c>
      <c r="U925" s="317" t="s">
        <v>720</v>
      </c>
      <c r="V925" s="317" t="s">
        <v>720</v>
      </c>
      <c r="W925" s="317" t="s">
        <v>720</v>
      </c>
      <c r="X925" s="317" t="s">
        <v>720</v>
      </c>
      <c r="Y925" s="318">
        <v>0.376527</v>
      </c>
      <c r="Z925" s="319">
        <v>376527</v>
      </c>
      <c r="AA925" s="319">
        <v>376527</v>
      </c>
      <c r="AB925" s="320">
        <v>376527</v>
      </c>
      <c r="AC925" s="330" t="s">
        <v>498</v>
      </c>
      <c r="AD925" s="330" t="s">
        <v>684</v>
      </c>
      <c r="AE925" s="330" t="s">
        <v>684</v>
      </c>
      <c r="AF925" s="330" t="s">
        <v>684</v>
      </c>
      <c r="AG925" s="330" t="s">
        <v>684</v>
      </c>
      <c r="AH925" s="434" t="s">
        <v>573</v>
      </c>
      <c r="AI925" s="435" t="s">
        <v>573</v>
      </c>
      <c r="AJ925" s="435" t="s">
        <v>573</v>
      </c>
      <c r="AK925" s="435" t="s">
        <v>573</v>
      </c>
      <c r="AL925" s="443" t="s">
        <v>573</v>
      </c>
      <c r="AM925" s="444" t="s">
        <v>573</v>
      </c>
      <c r="AN925" s="444" t="s">
        <v>573</v>
      </c>
      <c r="AO925" s="445" t="s">
        <v>573</v>
      </c>
      <c r="AP925" s="321"/>
      <c r="AQ925" s="321"/>
      <c r="AR925" s="321"/>
      <c r="AS925" s="321"/>
      <c r="AT925" s="321"/>
      <c r="AU925" s="321"/>
      <c r="AV925" s="321"/>
      <c r="AW925" s="321"/>
      <c r="AX925" s="321"/>
    </row>
    <row r="926" spans="1:50" ht="30" customHeight="1" x14ac:dyDescent="0.15">
      <c r="A926" s="409">
        <v>24</v>
      </c>
      <c r="B926" s="409">
        <v>1</v>
      </c>
      <c r="C926" s="423" t="s">
        <v>711</v>
      </c>
      <c r="D926" s="423" t="s">
        <v>711</v>
      </c>
      <c r="E926" s="423" t="s">
        <v>711</v>
      </c>
      <c r="F926" s="423" t="s">
        <v>711</v>
      </c>
      <c r="G926" s="423" t="s">
        <v>711</v>
      </c>
      <c r="H926" s="423" t="s">
        <v>711</v>
      </c>
      <c r="I926" s="423" t="s">
        <v>711</v>
      </c>
      <c r="J926" s="424">
        <v>8011101028104</v>
      </c>
      <c r="K926" s="425"/>
      <c r="L926" s="425"/>
      <c r="M926" s="425"/>
      <c r="N926" s="425"/>
      <c r="O926" s="425"/>
      <c r="P926" s="261" t="s">
        <v>773</v>
      </c>
      <c r="Q926" s="317" t="s">
        <v>720</v>
      </c>
      <c r="R926" s="317" t="s">
        <v>720</v>
      </c>
      <c r="S926" s="317" t="s">
        <v>720</v>
      </c>
      <c r="T926" s="317" t="s">
        <v>720</v>
      </c>
      <c r="U926" s="317" t="s">
        <v>720</v>
      </c>
      <c r="V926" s="317" t="s">
        <v>720</v>
      </c>
      <c r="W926" s="317" t="s">
        <v>720</v>
      </c>
      <c r="X926" s="317" t="s">
        <v>720</v>
      </c>
      <c r="Y926" s="318">
        <v>0.216672</v>
      </c>
      <c r="Z926" s="319">
        <v>216672</v>
      </c>
      <c r="AA926" s="319">
        <v>216672</v>
      </c>
      <c r="AB926" s="320">
        <v>216672</v>
      </c>
      <c r="AC926" s="330" t="s">
        <v>498</v>
      </c>
      <c r="AD926" s="330" t="s">
        <v>684</v>
      </c>
      <c r="AE926" s="330" t="s">
        <v>684</v>
      </c>
      <c r="AF926" s="330" t="s">
        <v>684</v>
      </c>
      <c r="AG926" s="330" t="s">
        <v>684</v>
      </c>
      <c r="AH926" s="434" t="s">
        <v>573</v>
      </c>
      <c r="AI926" s="435" t="s">
        <v>573</v>
      </c>
      <c r="AJ926" s="435" t="s">
        <v>573</v>
      </c>
      <c r="AK926" s="435" t="s">
        <v>573</v>
      </c>
      <c r="AL926" s="443" t="s">
        <v>573</v>
      </c>
      <c r="AM926" s="444" t="s">
        <v>573</v>
      </c>
      <c r="AN926" s="444" t="s">
        <v>573</v>
      </c>
      <c r="AO926" s="445" t="s">
        <v>573</v>
      </c>
      <c r="AP926" s="321"/>
      <c r="AQ926" s="321"/>
      <c r="AR926" s="321"/>
      <c r="AS926" s="321"/>
      <c r="AT926" s="321"/>
      <c r="AU926" s="321"/>
      <c r="AV926" s="321"/>
      <c r="AW926" s="321"/>
      <c r="AX926" s="321"/>
    </row>
    <row r="927" spans="1:50" ht="30" customHeight="1" x14ac:dyDescent="0.15">
      <c r="A927" s="409">
        <v>25</v>
      </c>
      <c r="B927" s="409">
        <v>1</v>
      </c>
      <c r="C927" s="423" t="s">
        <v>712</v>
      </c>
      <c r="D927" s="423" t="s">
        <v>712</v>
      </c>
      <c r="E927" s="423" t="s">
        <v>712</v>
      </c>
      <c r="F927" s="423" t="s">
        <v>712</v>
      </c>
      <c r="G927" s="423" t="s">
        <v>712</v>
      </c>
      <c r="H927" s="423" t="s">
        <v>712</v>
      </c>
      <c r="I927" s="423" t="s">
        <v>712</v>
      </c>
      <c r="J927" s="424">
        <v>7010001064648</v>
      </c>
      <c r="K927" s="425"/>
      <c r="L927" s="425"/>
      <c r="M927" s="425"/>
      <c r="N927" s="425"/>
      <c r="O927" s="425"/>
      <c r="P927" s="261" t="s">
        <v>773</v>
      </c>
      <c r="Q927" s="317" t="s">
        <v>720</v>
      </c>
      <c r="R927" s="317" t="s">
        <v>720</v>
      </c>
      <c r="S927" s="317" t="s">
        <v>720</v>
      </c>
      <c r="T927" s="317" t="s">
        <v>720</v>
      </c>
      <c r="U927" s="317" t="s">
        <v>720</v>
      </c>
      <c r="V927" s="317" t="s">
        <v>720</v>
      </c>
      <c r="W927" s="317" t="s">
        <v>720</v>
      </c>
      <c r="X927" s="317" t="s">
        <v>720</v>
      </c>
      <c r="Y927" s="318">
        <v>0.206701</v>
      </c>
      <c r="Z927" s="319">
        <v>206701</v>
      </c>
      <c r="AA927" s="319">
        <v>206701</v>
      </c>
      <c r="AB927" s="320">
        <v>206701</v>
      </c>
      <c r="AC927" s="330" t="s">
        <v>498</v>
      </c>
      <c r="AD927" s="330" t="s">
        <v>684</v>
      </c>
      <c r="AE927" s="330" t="s">
        <v>684</v>
      </c>
      <c r="AF927" s="330" t="s">
        <v>684</v>
      </c>
      <c r="AG927" s="330" t="s">
        <v>684</v>
      </c>
      <c r="AH927" s="434" t="s">
        <v>573</v>
      </c>
      <c r="AI927" s="435" t="s">
        <v>573</v>
      </c>
      <c r="AJ927" s="435" t="s">
        <v>573</v>
      </c>
      <c r="AK927" s="435" t="s">
        <v>573</v>
      </c>
      <c r="AL927" s="443" t="s">
        <v>573</v>
      </c>
      <c r="AM927" s="444" t="s">
        <v>573</v>
      </c>
      <c r="AN927" s="444" t="s">
        <v>573</v>
      </c>
      <c r="AO927" s="445" t="s">
        <v>573</v>
      </c>
      <c r="AP927" s="321"/>
      <c r="AQ927" s="321"/>
      <c r="AR927" s="321"/>
      <c r="AS927" s="321"/>
      <c r="AT927" s="321"/>
      <c r="AU927" s="321"/>
      <c r="AV927" s="321"/>
      <c r="AW927" s="321"/>
      <c r="AX927" s="321"/>
    </row>
    <row r="928" spans="1:50" ht="30" customHeight="1" x14ac:dyDescent="0.15">
      <c r="A928" s="409">
        <v>26</v>
      </c>
      <c r="B928" s="409">
        <v>1</v>
      </c>
      <c r="C928" s="423" t="s">
        <v>712</v>
      </c>
      <c r="D928" s="423" t="s">
        <v>712</v>
      </c>
      <c r="E928" s="423" t="s">
        <v>712</v>
      </c>
      <c r="F928" s="423" t="s">
        <v>712</v>
      </c>
      <c r="G928" s="423" t="s">
        <v>712</v>
      </c>
      <c r="H928" s="423" t="s">
        <v>712</v>
      </c>
      <c r="I928" s="423" t="s">
        <v>712</v>
      </c>
      <c r="J928" s="424">
        <v>7010001064648</v>
      </c>
      <c r="K928" s="425"/>
      <c r="L928" s="425"/>
      <c r="M928" s="425"/>
      <c r="N928" s="425"/>
      <c r="O928" s="425"/>
      <c r="P928" s="261" t="s">
        <v>773</v>
      </c>
      <c r="Q928" s="317" t="s">
        <v>720</v>
      </c>
      <c r="R928" s="317" t="s">
        <v>720</v>
      </c>
      <c r="S928" s="317" t="s">
        <v>720</v>
      </c>
      <c r="T928" s="317" t="s">
        <v>720</v>
      </c>
      <c r="U928" s="317" t="s">
        <v>720</v>
      </c>
      <c r="V928" s="317" t="s">
        <v>720</v>
      </c>
      <c r="W928" s="317" t="s">
        <v>720</v>
      </c>
      <c r="X928" s="317" t="s">
        <v>720</v>
      </c>
      <c r="Y928" s="318">
        <v>9.0915999999999997E-2</v>
      </c>
      <c r="Z928" s="319">
        <v>90916</v>
      </c>
      <c r="AA928" s="319">
        <v>90916</v>
      </c>
      <c r="AB928" s="320">
        <v>90916</v>
      </c>
      <c r="AC928" s="330" t="s">
        <v>498</v>
      </c>
      <c r="AD928" s="330" t="s">
        <v>684</v>
      </c>
      <c r="AE928" s="330" t="s">
        <v>684</v>
      </c>
      <c r="AF928" s="330" t="s">
        <v>684</v>
      </c>
      <c r="AG928" s="330" t="s">
        <v>684</v>
      </c>
      <c r="AH928" s="434" t="s">
        <v>573</v>
      </c>
      <c r="AI928" s="435" t="s">
        <v>573</v>
      </c>
      <c r="AJ928" s="435" t="s">
        <v>573</v>
      </c>
      <c r="AK928" s="435" t="s">
        <v>573</v>
      </c>
      <c r="AL928" s="443" t="s">
        <v>573</v>
      </c>
      <c r="AM928" s="444" t="s">
        <v>573</v>
      </c>
      <c r="AN928" s="444" t="s">
        <v>573</v>
      </c>
      <c r="AO928" s="445" t="s">
        <v>573</v>
      </c>
      <c r="AP928" s="321"/>
      <c r="AQ928" s="321"/>
      <c r="AR928" s="321"/>
      <c r="AS928" s="321"/>
      <c r="AT928" s="321"/>
      <c r="AU928" s="321"/>
      <c r="AV928" s="321"/>
      <c r="AW928" s="321"/>
      <c r="AX928" s="321"/>
    </row>
    <row r="929" spans="1:50" ht="30" customHeight="1" x14ac:dyDescent="0.15">
      <c r="A929" s="409">
        <v>27</v>
      </c>
      <c r="B929" s="409">
        <v>1</v>
      </c>
      <c r="C929" s="423" t="s">
        <v>712</v>
      </c>
      <c r="D929" s="423" t="s">
        <v>712</v>
      </c>
      <c r="E929" s="423" t="s">
        <v>712</v>
      </c>
      <c r="F929" s="423" t="s">
        <v>712</v>
      </c>
      <c r="G929" s="423" t="s">
        <v>712</v>
      </c>
      <c r="H929" s="423" t="s">
        <v>712</v>
      </c>
      <c r="I929" s="423" t="s">
        <v>712</v>
      </c>
      <c r="J929" s="424">
        <v>7010001064648</v>
      </c>
      <c r="K929" s="425"/>
      <c r="L929" s="425"/>
      <c r="M929" s="425"/>
      <c r="N929" s="425"/>
      <c r="O929" s="425"/>
      <c r="P929" s="261" t="s">
        <v>773</v>
      </c>
      <c r="Q929" s="317" t="s">
        <v>720</v>
      </c>
      <c r="R929" s="317" t="s">
        <v>720</v>
      </c>
      <c r="S929" s="317" t="s">
        <v>720</v>
      </c>
      <c r="T929" s="317" t="s">
        <v>720</v>
      </c>
      <c r="U929" s="317" t="s">
        <v>720</v>
      </c>
      <c r="V929" s="317" t="s">
        <v>720</v>
      </c>
      <c r="W929" s="317" t="s">
        <v>720</v>
      </c>
      <c r="X929" s="317" t="s">
        <v>720</v>
      </c>
      <c r="Y929" s="318">
        <v>5.0687999999999997E-2</v>
      </c>
      <c r="Z929" s="319">
        <v>50688</v>
      </c>
      <c r="AA929" s="319">
        <v>50688</v>
      </c>
      <c r="AB929" s="320">
        <v>50688</v>
      </c>
      <c r="AC929" s="330" t="s">
        <v>498</v>
      </c>
      <c r="AD929" s="330" t="s">
        <v>684</v>
      </c>
      <c r="AE929" s="330" t="s">
        <v>684</v>
      </c>
      <c r="AF929" s="330" t="s">
        <v>684</v>
      </c>
      <c r="AG929" s="330" t="s">
        <v>684</v>
      </c>
      <c r="AH929" s="434" t="s">
        <v>573</v>
      </c>
      <c r="AI929" s="435" t="s">
        <v>573</v>
      </c>
      <c r="AJ929" s="435" t="s">
        <v>573</v>
      </c>
      <c r="AK929" s="435" t="s">
        <v>573</v>
      </c>
      <c r="AL929" s="443" t="s">
        <v>573</v>
      </c>
      <c r="AM929" s="444" t="s">
        <v>573</v>
      </c>
      <c r="AN929" s="444" t="s">
        <v>573</v>
      </c>
      <c r="AO929" s="445" t="s">
        <v>573</v>
      </c>
      <c r="AP929" s="321"/>
      <c r="AQ929" s="321"/>
      <c r="AR929" s="321"/>
      <c r="AS929" s="321"/>
      <c r="AT929" s="321"/>
      <c r="AU929" s="321"/>
      <c r="AV929" s="321"/>
      <c r="AW929" s="321"/>
      <c r="AX929" s="321"/>
    </row>
    <row r="930" spans="1:50" ht="30" customHeight="1" x14ac:dyDescent="0.15">
      <c r="A930" s="409">
        <v>28</v>
      </c>
      <c r="B930" s="409">
        <v>1</v>
      </c>
      <c r="C930" s="423" t="s">
        <v>712</v>
      </c>
      <c r="D930" s="423" t="s">
        <v>712</v>
      </c>
      <c r="E930" s="423" t="s">
        <v>712</v>
      </c>
      <c r="F930" s="423" t="s">
        <v>712</v>
      </c>
      <c r="G930" s="423" t="s">
        <v>712</v>
      </c>
      <c r="H930" s="423" t="s">
        <v>712</v>
      </c>
      <c r="I930" s="423" t="s">
        <v>712</v>
      </c>
      <c r="J930" s="424">
        <v>7010001064648</v>
      </c>
      <c r="K930" s="425"/>
      <c r="L930" s="425"/>
      <c r="M930" s="425"/>
      <c r="N930" s="425"/>
      <c r="O930" s="425"/>
      <c r="P930" s="261" t="s">
        <v>773</v>
      </c>
      <c r="Q930" s="317" t="s">
        <v>720</v>
      </c>
      <c r="R930" s="317" t="s">
        <v>720</v>
      </c>
      <c r="S930" s="317" t="s">
        <v>720</v>
      </c>
      <c r="T930" s="317" t="s">
        <v>720</v>
      </c>
      <c r="U930" s="317" t="s">
        <v>720</v>
      </c>
      <c r="V930" s="317" t="s">
        <v>720</v>
      </c>
      <c r="W930" s="317" t="s">
        <v>720</v>
      </c>
      <c r="X930" s="317" t="s">
        <v>720</v>
      </c>
      <c r="Y930" s="318">
        <v>4.3799999999999999E-2</v>
      </c>
      <c r="Z930" s="319">
        <v>43800</v>
      </c>
      <c r="AA930" s="319">
        <v>43800</v>
      </c>
      <c r="AB930" s="320">
        <v>43800</v>
      </c>
      <c r="AC930" s="286" t="s">
        <v>498</v>
      </c>
      <c r="AD930" s="286" t="s">
        <v>685</v>
      </c>
      <c r="AE930" s="286" t="s">
        <v>685</v>
      </c>
      <c r="AF930" s="286" t="s">
        <v>685</v>
      </c>
      <c r="AG930" s="286" t="s">
        <v>685</v>
      </c>
      <c r="AH930" s="434" t="s">
        <v>573</v>
      </c>
      <c r="AI930" s="435" t="s">
        <v>573</v>
      </c>
      <c r="AJ930" s="435" t="s">
        <v>573</v>
      </c>
      <c r="AK930" s="435" t="s">
        <v>573</v>
      </c>
      <c r="AL930" s="443" t="s">
        <v>573</v>
      </c>
      <c r="AM930" s="444" t="s">
        <v>573</v>
      </c>
      <c r="AN930" s="444" t="s">
        <v>573</v>
      </c>
      <c r="AO930" s="445" t="s">
        <v>573</v>
      </c>
      <c r="AP930" s="321"/>
      <c r="AQ930" s="321"/>
      <c r="AR930" s="321"/>
      <c r="AS930" s="321"/>
      <c r="AT930" s="321"/>
      <c r="AU930" s="321"/>
      <c r="AV930" s="321"/>
      <c r="AW930" s="321"/>
      <c r="AX930" s="321"/>
    </row>
    <row r="931" spans="1:50" ht="30" customHeight="1" x14ac:dyDescent="0.15">
      <c r="A931" s="409">
        <v>29</v>
      </c>
      <c r="B931" s="409">
        <v>1</v>
      </c>
      <c r="C931" s="423" t="s">
        <v>712</v>
      </c>
      <c r="D931" s="423" t="s">
        <v>712</v>
      </c>
      <c r="E931" s="423" t="s">
        <v>712</v>
      </c>
      <c r="F931" s="423" t="s">
        <v>712</v>
      </c>
      <c r="G931" s="423" t="s">
        <v>712</v>
      </c>
      <c r="H931" s="423" t="s">
        <v>712</v>
      </c>
      <c r="I931" s="423" t="s">
        <v>712</v>
      </c>
      <c r="J931" s="424">
        <v>7010001064648</v>
      </c>
      <c r="K931" s="425"/>
      <c r="L931" s="425"/>
      <c r="M931" s="425"/>
      <c r="N931" s="425"/>
      <c r="O931" s="425"/>
      <c r="P931" s="261" t="s">
        <v>773</v>
      </c>
      <c r="Q931" s="317" t="s">
        <v>720</v>
      </c>
      <c r="R931" s="317" t="s">
        <v>720</v>
      </c>
      <c r="S931" s="317" t="s">
        <v>720</v>
      </c>
      <c r="T931" s="317" t="s">
        <v>720</v>
      </c>
      <c r="U931" s="317" t="s">
        <v>720</v>
      </c>
      <c r="V931" s="317" t="s">
        <v>720</v>
      </c>
      <c r="W931" s="317" t="s">
        <v>720</v>
      </c>
      <c r="X931" s="317" t="s">
        <v>720</v>
      </c>
      <c r="Y931" s="318">
        <v>4.0559999999999999E-2</v>
      </c>
      <c r="Z931" s="319">
        <v>40560</v>
      </c>
      <c r="AA931" s="319">
        <v>40560</v>
      </c>
      <c r="AB931" s="320">
        <v>40560</v>
      </c>
      <c r="AC931" s="330" t="s">
        <v>498</v>
      </c>
      <c r="AD931" s="330" t="s">
        <v>684</v>
      </c>
      <c r="AE931" s="330" t="s">
        <v>684</v>
      </c>
      <c r="AF931" s="330" t="s">
        <v>684</v>
      </c>
      <c r="AG931" s="330" t="s">
        <v>684</v>
      </c>
      <c r="AH931" s="434" t="s">
        <v>573</v>
      </c>
      <c r="AI931" s="435" t="s">
        <v>573</v>
      </c>
      <c r="AJ931" s="435" t="s">
        <v>573</v>
      </c>
      <c r="AK931" s="435" t="s">
        <v>573</v>
      </c>
      <c r="AL931" s="443" t="s">
        <v>573</v>
      </c>
      <c r="AM931" s="444" t="s">
        <v>573</v>
      </c>
      <c r="AN931" s="444" t="s">
        <v>573</v>
      </c>
      <c r="AO931" s="445" t="s">
        <v>573</v>
      </c>
      <c r="AP931" s="321"/>
      <c r="AQ931" s="321"/>
      <c r="AR931" s="321"/>
      <c r="AS931" s="321"/>
      <c r="AT931" s="321"/>
      <c r="AU931" s="321"/>
      <c r="AV931" s="321"/>
      <c r="AW931" s="321"/>
      <c r="AX931" s="321"/>
    </row>
    <row r="932" spans="1:50" ht="30" customHeight="1" x14ac:dyDescent="0.15">
      <c r="A932" s="409">
        <v>30</v>
      </c>
      <c r="B932" s="409">
        <v>1</v>
      </c>
      <c r="C932" s="423" t="s">
        <v>712</v>
      </c>
      <c r="D932" s="423" t="s">
        <v>712</v>
      </c>
      <c r="E932" s="423" t="s">
        <v>712</v>
      </c>
      <c r="F932" s="423" t="s">
        <v>712</v>
      </c>
      <c r="G932" s="423" t="s">
        <v>712</v>
      </c>
      <c r="H932" s="423" t="s">
        <v>712</v>
      </c>
      <c r="I932" s="423" t="s">
        <v>712</v>
      </c>
      <c r="J932" s="424">
        <v>7010001064648</v>
      </c>
      <c r="K932" s="425"/>
      <c r="L932" s="425"/>
      <c r="M932" s="425"/>
      <c r="N932" s="425"/>
      <c r="O932" s="425"/>
      <c r="P932" s="261" t="s">
        <v>773</v>
      </c>
      <c r="Q932" s="317" t="s">
        <v>720</v>
      </c>
      <c r="R932" s="317" t="s">
        <v>720</v>
      </c>
      <c r="S932" s="317" t="s">
        <v>720</v>
      </c>
      <c r="T932" s="317" t="s">
        <v>720</v>
      </c>
      <c r="U932" s="317" t="s">
        <v>720</v>
      </c>
      <c r="V932" s="317" t="s">
        <v>720</v>
      </c>
      <c r="W932" s="317" t="s">
        <v>720</v>
      </c>
      <c r="X932" s="317" t="s">
        <v>720</v>
      </c>
      <c r="Y932" s="318">
        <v>2.9530000000000001E-2</v>
      </c>
      <c r="Z932" s="319">
        <v>29530</v>
      </c>
      <c r="AA932" s="319">
        <v>29530</v>
      </c>
      <c r="AB932" s="320">
        <v>29530</v>
      </c>
      <c r="AC932" s="330" t="s">
        <v>498</v>
      </c>
      <c r="AD932" s="330" t="s">
        <v>684</v>
      </c>
      <c r="AE932" s="330" t="s">
        <v>684</v>
      </c>
      <c r="AF932" s="330" t="s">
        <v>684</v>
      </c>
      <c r="AG932" s="330" t="s">
        <v>684</v>
      </c>
      <c r="AH932" s="434" t="s">
        <v>573</v>
      </c>
      <c r="AI932" s="435" t="s">
        <v>573</v>
      </c>
      <c r="AJ932" s="435" t="s">
        <v>573</v>
      </c>
      <c r="AK932" s="435" t="s">
        <v>573</v>
      </c>
      <c r="AL932" s="443" t="s">
        <v>573</v>
      </c>
      <c r="AM932" s="444" t="s">
        <v>573</v>
      </c>
      <c r="AN932" s="444" t="s">
        <v>573</v>
      </c>
      <c r="AO932" s="445" t="s">
        <v>573</v>
      </c>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7" t="s">
        <v>418</v>
      </c>
      <c r="K935" s="101"/>
      <c r="L935" s="101"/>
      <c r="M935" s="101"/>
      <c r="N935" s="101"/>
      <c r="O935" s="101"/>
      <c r="P935" s="352" t="s">
        <v>366</v>
      </c>
      <c r="Q935" s="352"/>
      <c r="R935" s="352"/>
      <c r="S935" s="352"/>
      <c r="T935" s="352"/>
      <c r="U935" s="352"/>
      <c r="V935" s="352"/>
      <c r="W935" s="352"/>
      <c r="X935" s="352"/>
      <c r="Y935" s="349" t="s">
        <v>416</v>
      </c>
      <c r="Z935" s="350"/>
      <c r="AA935" s="350"/>
      <c r="AB935" s="350"/>
      <c r="AC935" s="277" t="s">
        <v>457</v>
      </c>
      <c r="AD935" s="277"/>
      <c r="AE935" s="277"/>
      <c r="AF935" s="277"/>
      <c r="AG935" s="277"/>
      <c r="AH935" s="349" t="s">
        <v>487</v>
      </c>
      <c r="AI935" s="351"/>
      <c r="AJ935" s="351"/>
      <c r="AK935" s="351"/>
      <c r="AL935" s="351" t="s">
        <v>21</v>
      </c>
      <c r="AM935" s="351"/>
      <c r="AN935" s="351"/>
      <c r="AO935" s="436"/>
      <c r="AP935" s="437" t="s">
        <v>419</v>
      </c>
      <c r="AQ935" s="437"/>
      <c r="AR935" s="437"/>
      <c r="AS935" s="437"/>
      <c r="AT935" s="437"/>
      <c r="AU935" s="437"/>
      <c r="AV935" s="437"/>
      <c r="AW935" s="437"/>
      <c r="AX935" s="437"/>
    </row>
    <row r="936" spans="1:50" ht="30" customHeight="1" x14ac:dyDescent="0.15">
      <c r="A936" s="409">
        <v>1</v>
      </c>
      <c r="B936" s="409">
        <v>1</v>
      </c>
      <c r="C936" s="423" t="s">
        <v>721</v>
      </c>
      <c r="D936" s="423" t="s">
        <v>721</v>
      </c>
      <c r="E936" s="423" t="s">
        <v>721</v>
      </c>
      <c r="F936" s="423" t="s">
        <v>721</v>
      </c>
      <c r="G936" s="423" t="s">
        <v>721</v>
      </c>
      <c r="H936" s="423" t="s">
        <v>721</v>
      </c>
      <c r="I936" s="423" t="s">
        <v>721</v>
      </c>
      <c r="J936" s="440" t="s">
        <v>731</v>
      </c>
      <c r="K936" s="441" t="s">
        <v>731</v>
      </c>
      <c r="L936" s="441" t="s">
        <v>731</v>
      </c>
      <c r="M936" s="441" t="s">
        <v>731</v>
      </c>
      <c r="N936" s="441" t="s">
        <v>731</v>
      </c>
      <c r="O936" s="442" t="s">
        <v>731</v>
      </c>
      <c r="P936" s="317" t="s">
        <v>736</v>
      </c>
      <c r="Q936" s="317" t="s">
        <v>736</v>
      </c>
      <c r="R936" s="317" t="s">
        <v>736</v>
      </c>
      <c r="S936" s="317" t="s">
        <v>736</v>
      </c>
      <c r="T936" s="317" t="s">
        <v>736</v>
      </c>
      <c r="U936" s="317" t="s">
        <v>736</v>
      </c>
      <c r="V936" s="317" t="s">
        <v>736</v>
      </c>
      <c r="W936" s="317" t="s">
        <v>736</v>
      </c>
      <c r="X936" s="317" t="s">
        <v>736</v>
      </c>
      <c r="Y936" s="318">
        <v>4.6191409999999999</v>
      </c>
      <c r="Z936" s="319">
        <v>4619141</v>
      </c>
      <c r="AA936" s="319">
        <v>4619141</v>
      </c>
      <c r="AB936" s="320">
        <v>4619141</v>
      </c>
      <c r="AC936" s="286" t="s">
        <v>196</v>
      </c>
      <c r="AD936" s="133" t="s">
        <v>699</v>
      </c>
      <c r="AE936" s="133" t="s">
        <v>699</v>
      </c>
      <c r="AF936" s="133" t="s">
        <v>699</v>
      </c>
      <c r="AG936" s="133" t="s">
        <v>699</v>
      </c>
      <c r="AH936" s="428" t="s">
        <v>573</v>
      </c>
      <c r="AI936" s="429" t="s">
        <v>573</v>
      </c>
      <c r="AJ936" s="429" t="s">
        <v>573</v>
      </c>
      <c r="AK936" s="429" t="s">
        <v>573</v>
      </c>
      <c r="AL936" s="325" t="s">
        <v>573</v>
      </c>
      <c r="AM936" s="326" t="s">
        <v>573</v>
      </c>
      <c r="AN936" s="326" t="s">
        <v>573</v>
      </c>
      <c r="AO936" s="327" t="s">
        <v>573</v>
      </c>
      <c r="AP936" s="321"/>
      <c r="AQ936" s="321"/>
      <c r="AR936" s="321"/>
      <c r="AS936" s="321"/>
      <c r="AT936" s="321"/>
      <c r="AU936" s="321"/>
      <c r="AV936" s="321"/>
      <c r="AW936" s="321"/>
      <c r="AX936" s="321"/>
    </row>
    <row r="937" spans="1:50" ht="30" customHeight="1" x14ac:dyDescent="0.15">
      <c r="A937" s="409">
        <v>2</v>
      </c>
      <c r="B937" s="409">
        <v>1</v>
      </c>
      <c r="C937" s="423" t="s">
        <v>722</v>
      </c>
      <c r="D937" s="423" t="s">
        <v>722</v>
      </c>
      <c r="E937" s="423" t="s">
        <v>722</v>
      </c>
      <c r="F937" s="423" t="s">
        <v>722</v>
      </c>
      <c r="G937" s="423" t="s">
        <v>722</v>
      </c>
      <c r="H937" s="423" t="s">
        <v>722</v>
      </c>
      <c r="I937" s="423" t="s">
        <v>722</v>
      </c>
      <c r="J937" s="424">
        <v>8020001020203</v>
      </c>
      <c r="K937" s="425"/>
      <c r="L937" s="425"/>
      <c r="M937" s="425"/>
      <c r="N937" s="425"/>
      <c r="O937" s="425"/>
      <c r="P937" s="317" t="s">
        <v>736</v>
      </c>
      <c r="Q937" s="317" t="s">
        <v>736</v>
      </c>
      <c r="R937" s="317" t="s">
        <v>736</v>
      </c>
      <c r="S937" s="317" t="s">
        <v>736</v>
      </c>
      <c r="T937" s="317" t="s">
        <v>736</v>
      </c>
      <c r="U937" s="317" t="s">
        <v>736</v>
      </c>
      <c r="V937" s="317" t="s">
        <v>736</v>
      </c>
      <c r="W937" s="317" t="s">
        <v>736</v>
      </c>
      <c r="X937" s="317" t="s">
        <v>736</v>
      </c>
      <c r="Y937" s="318">
        <v>2.9919539999999998</v>
      </c>
      <c r="Z937" s="319">
        <v>2991954</v>
      </c>
      <c r="AA937" s="319">
        <v>2991954</v>
      </c>
      <c r="AB937" s="320">
        <v>2991954</v>
      </c>
      <c r="AC937" s="286" t="s">
        <v>658</v>
      </c>
      <c r="AD937" s="286" t="s">
        <v>658</v>
      </c>
      <c r="AE937" s="286" t="s">
        <v>658</v>
      </c>
      <c r="AF937" s="286" t="s">
        <v>658</v>
      </c>
      <c r="AG937" s="286" t="s">
        <v>658</v>
      </c>
      <c r="AH937" s="428" t="s">
        <v>573</v>
      </c>
      <c r="AI937" s="429" t="s">
        <v>573</v>
      </c>
      <c r="AJ937" s="429" t="s">
        <v>573</v>
      </c>
      <c r="AK937" s="429" t="s">
        <v>573</v>
      </c>
      <c r="AL937" s="325" t="s">
        <v>573</v>
      </c>
      <c r="AM937" s="326" t="s">
        <v>573</v>
      </c>
      <c r="AN937" s="326" t="s">
        <v>573</v>
      </c>
      <c r="AO937" s="327" t="s">
        <v>573</v>
      </c>
      <c r="AP937" s="321"/>
      <c r="AQ937" s="321"/>
      <c r="AR937" s="321"/>
      <c r="AS937" s="321"/>
      <c r="AT937" s="321"/>
      <c r="AU937" s="321"/>
      <c r="AV937" s="321"/>
      <c r="AW937" s="321"/>
      <c r="AX937" s="321"/>
    </row>
    <row r="938" spans="1:50" ht="30" customHeight="1" x14ac:dyDescent="0.15">
      <c r="A938" s="409">
        <v>3</v>
      </c>
      <c r="B938" s="409">
        <v>1</v>
      </c>
      <c r="C938" s="430" t="s">
        <v>723</v>
      </c>
      <c r="D938" s="423" t="s">
        <v>723</v>
      </c>
      <c r="E938" s="423" t="s">
        <v>723</v>
      </c>
      <c r="F938" s="423" t="s">
        <v>723</v>
      </c>
      <c r="G938" s="423" t="s">
        <v>723</v>
      </c>
      <c r="H938" s="423" t="s">
        <v>723</v>
      </c>
      <c r="I938" s="423" t="s">
        <v>723</v>
      </c>
      <c r="J938" s="440" t="s">
        <v>732</v>
      </c>
      <c r="K938" s="441" t="s">
        <v>732</v>
      </c>
      <c r="L938" s="441" t="s">
        <v>732</v>
      </c>
      <c r="M938" s="441" t="s">
        <v>732</v>
      </c>
      <c r="N938" s="441" t="s">
        <v>732</v>
      </c>
      <c r="O938" s="442" t="s">
        <v>732</v>
      </c>
      <c r="P938" s="261" t="s">
        <v>737</v>
      </c>
      <c r="Q938" s="317" t="s">
        <v>737</v>
      </c>
      <c r="R938" s="317" t="s">
        <v>737</v>
      </c>
      <c r="S938" s="317" t="s">
        <v>737</v>
      </c>
      <c r="T938" s="317" t="s">
        <v>737</v>
      </c>
      <c r="U938" s="317" t="s">
        <v>737</v>
      </c>
      <c r="V938" s="317" t="s">
        <v>737</v>
      </c>
      <c r="W938" s="317" t="s">
        <v>737</v>
      </c>
      <c r="X938" s="317" t="s">
        <v>737</v>
      </c>
      <c r="Y938" s="318">
        <v>2.7810000000000001</v>
      </c>
      <c r="Z938" s="319">
        <v>2781000</v>
      </c>
      <c r="AA938" s="319">
        <v>2781000</v>
      </c>
      <c r="AB938" s="320">
        <v>2781000</v>
      </c>
      <c r="AC938" s="286" t="s">
        <v>499</v>
      </c>
      <c r="AD938" s="286" t="s">
        <v>685</v>
      </c>
      <c r="AE938" s="286" t="s">
        <v>685</v>
      </c>
      <c r="AF938" s="286" t="s">
        <v>685</v>
      </c>
      <c r="AG938" s="286" t="s">
        <v>685</v>
      </c>
      <c r="AH938" s="323" t="s">
        <v>573</v>
      </c>
      <c r="AI938" s="324" t="s">
        <v>573</v>
      </c>
      <c r="AJ938" s="324" t="s">
        <v>573</v>
      </c>
      <c r="AK938" s="324" t="s">
        <v>573</v>
      </c>
      <c r="AL938" s="325" t="s">
        <v>573</v>
      </c>
      <c r="AM938" s="326" t="s">
        <v>573</v>
      </c>
      <c r="AN938" s="326" t="s">
        <v>573</v>
      </c>
      <c r="AO938" s="327" t="s">
        <v>573</v>
      </c>
      <c r="AP938" s="321"/>
      <c r="AQ938" s="321"/>
      <c r="AR938" s="321"/>
      <c r="AS938" s="321"/>
      <c r="AT938" s="321"/>
      <c r="AU938" s="321"/>
      <c r="AV938" s="321"/>
      <c r="AW938" s="321"/>
      <c r="AX938" s="321"/>
    </row>
    <row r="939" spans="1:50" ht="30" customHeight="1" x14ac:dyDescent="0.15">
      <c r="A939" s="409">
        <v>4</v>
      </c>
      <c r="B939" s="409">
        <v>1</v>
      </c>
      <c r="C939" s="430" t="s">
        <v>723</v>
      </c>
      <c r="D939" s="423" t="s">
        <v>723</v>
      </c>
      <c r="E939" s="423" t="s">
        <v>723</v>
      </c>
      <c r="F939" s="423" t="s">
        <v>723</v>
      </c>
      <c r="G939" s="423" t="s">
        <v>723</v>
      </c>
      <c r="H939" s="423" t="s">
        <v>723</v>
      </c>
      <c r="I939" s="423" t="s">
        <v>723</v>
      </c>
      <c r="J939" s="440" t="s">
        <v>732</v>
      </c>
      <c r="K939" s="441" t="s">
        <v>732</v>
      </c>
      <c r="L939" s="441" t="s">
        <v>732</v>
      </c>
      <c r="M939" s="441" t="s">
        <v>732</v>
      </c>
      <c r="N939" s="441" t="s">
        <v>732</v>
      </c>
      <c r="O939" s="442" t="s">
        <v>732</v>
      </c>
      <c r="P939" s="261" t="s">
        <v>738</v>
      </c>
      <c r="Q939" s="317" t="s">
        <v>738</v>
      </c>
      <c r="R939" s="317" t="s">
        <v>738</v>
      </c>
      <c r="S939" s="317" t="s">
        <v>738</v>
      </c>
      <c r="T939" s="317" t="s">
        <v>738</v>
      </c>
      <c r="U939" s="317" t="s">
        <v>738</v>
      </c>
      <c r="V939" s="317" t="s">
        <v>738</v>
      </c>
      <c r="W939" s="317" t="s">
        <v>738</v>
      </c>
      <c r="X939" s="317" t="s">
        <v>738</v>
      </c>
      <c r="Y939" s="318">
        <v>0.189</v>
      </c>
      <c r="Z939" s="319">
        <v>189000</v>
      </c>
      <c r="AA939" s="319">
        <v>189000</v>
      </c>
      <c r="AB939" s="320">
        <v>189000</v>
      </c>
      <c r="AC939" s="286" t="s">
        <v>499</v>
      </c>
      <c r="AD939" s="286" t="s">
        <v>685</v>
      </c>
      <c r="AE939" s="286" t="s">
        <v>685</v>
      </c>
      <c r="AF939" s="286" t="s">
        <v>685</v>
      </c>
      <c r="AG939" s="286" t="s">
        <v>685</v>
      </c>
      <c r="AH939" s="323" t="s">
        <v>573</v>
      </c>
      <c r="AI939" s="324" t="s">
        <v>573</v>
      </c>
      <c r="AJ939" s="324" t="s">
        <v>573</v>
      </c>
      <c r="AK939" s="324" t="s">
        <v>573</v>
      </c>
      <c r="AL939" s="325" t="s">
        <v>573</v>
      </c>
      <c r="AM939" s="326" t="s">
        <v>573</v>
      </c>
      <c r="AN939" s="326" t="s">
        <v>573</v>
      </c>
      <c r="AO939" s="327" t="s">
        <v>573</v>
      </c>
      <c r="AP939" s="321"/>
      <c r="AQ939" s="321"/>
      <c r="AR939" s="321"/>
      <c r="AS939" s="321"/>
      <c r="AT939" s="321"/>
      <c r="AU939" s="321"/>
      <c r="AV939" s="321"/>
      <c r="AW939" s="321"/>
      <c r="AX939" s="321"/>
    </row>
    <row r="940" spans="1:50" ht="30" customHeight="1" x14ac:dyDescent="0.15">
      <c r="A940" s="409">
        <v>5</v>
      </c>
      <c r="B940" s="409">
        <v>1</v>
      </c>
      <c r="C940" s="423" t="s">
        <v>724</v>
      </c>
      <c r="D940" s="423" t="s">
        <v>724</v>
      </c>
      <c r="E940" s="423" t="s">
        <v>724</v>
      </c>
      <c r="F940" s="423" t="s">
        <v>724</v>
      </c>
      <c r="G940" s="423" t="s">
        <v>724</v>
      </c>
      <c r="H940" s="423" t="s">
        <v>724</v>
      </c>
      <c r="I940" s="423" t="s">
        <v>724</v>
      </c>
      <c r="J940" s="424">
        <v>3010401026805</v>
      </c>
      <c r="K940" s="425"/>
      <c r="L940" s="425"/>
      <c r="M940" s="425"/>
      <c r="N940" s="425"/>
      <c r="O940" s="425"/>
      <c r="P940" s="317" t="s">
        <v>739</v>
      </c>
      <c r="Q940" s="317" t="s">
        <v>739</v>
      </c>
      <c r="R940" s="317" t="s">
        <v>739</v>
      </c>
      <c r="S940" s="317" t="s">
        <v>739</v>
      </c>
      <c r="T940" s="317" t="s">
        <v>739</v>
      </c>
      <c r="U940" s="317" t="s">
        <v>739</v>
      </c>
      <c r="V940" s="317" t="s">
        <v>739</v>
      </c>
      <c r="W940" s="317" t="s">
        <v>739</v>
      </c>
      <c r="X940" s="317" t="s">
        <v>739</v>
      </c>
      <c r="Y940" s="318">
        <v>1.251776</v>
      </c>
      <c r="Z940" s="319">
        <v>1251776</v>
      </c>
      <c r="AA940" s="319">
        <v>1251776</v>
      </c>
      <c r="AB940" s="320">
        <v>1251776</v>
      </c>
      <c r="AC940" s="330" t="s">
        <v>680</v>
      </c>
      <c r="AD940" s="330" t="s">
        <v>680</v>
      </c>
      <c r="AE940" s="330" t="s">
        <v>680</v>
      </c>
      <c r="AF940" s="330" t="s">
        <v>680</v>
      </c>
      <c r="AG940" s="330" t="s">
        <v>680</v>
      </c>
      <c r="AH940" s="323">
        <v>1</v>
      </c>
      <c r="AI940" s="324"/>
      <c r="AJ940" s="324"/>
      <c r="AK940" s="324"/>
      <c r="AL940" s="325">
        <v>100</v>
      </c>
      <c r="AM940" s="326"/>
      <c r="AN940" s="326"/>
      <c r="AO940" s="327"/>
      <c r="AP940" s="321"/>
      <c r="AQ940" s="321"/>
      <c r="AR940" s="321"/>
      <c r="AS940" s="321"/>
      <c r="AT940" s="321"/>
      <c r="AU940" s="321"/>
      <c r="AV940" s="321"/>
      <c r="AW940" s="321"/>
      <c r="AX940" s="321"/>
    </row>
    <row r="941" spans="1:50" ht="30" customHeight="1" x14ac:dyDescent="0.15">
      <c r="A941" s="409">
        <v>6</v>
      </c>
      <c r="B941" s="409">
        <v>1</v>
      </c>
      <c r="C941" s="423" t="s">
        <v>724</v>
      </c>
      <c r="D941" s="423" t="s">
        <v>724</v>
      </c>
      <c r="E941" s="423" t="s">
        <v>724</v>
      </c>
      <c r="F941" s="423" t="s">
        <v>724</v>
      </c>
      <c r="G941" s="423" t="s">
        <v>724</v>
      </c>
      <c r="H941" s="423" t="s">
        <v>724</v>
      </c>
      <c r="I941" s="423" t="s">
        <v>724</v>
      </c>
      <c r="J941" s="424">
        <v>3010401026805</v>
      </c>
      <c r="K941" s="425"/>
      <c r="L941" s="425"/>
      <c r="M941" s="425"/>
      <c r="N941" s="425"/>
      <c r="O941" s="425"/>
      <c r="P941" s="317" t="s">
        <v>739</v>
      </c>
      <c r="Q941" s="317" t="s">
        <v>739</v>
      </c>
      <c r="R941" s="317" t="s">
        <v>739</v>
      </c>
      <c r="S941" s="317" t="s">
        <v>739</v>
      </c>
      <c r="T941" s="317" t="s">
        <v>739</v>
      </c>
      <c r="U941" s="317" t="s">
        <v>739</v>
      </c>
      <c r="V941" s="317" t="s">
        <v>739</v>
      </c>
      <c r="W941" s="317" t="s">
        <v>739</v>
      </c>
      <c r="X941" s="317" t="s">
        <v>739</v>
      </c>
      <c r="Y941" s="318">
        <v>0.40868399999999999</v>
      </c>
      <c r="Z941" s="319">
        <v>408684</v>
      </c>
      <c r="AA941" s="319">
        <v>408684</v>
      </c>
      <c r="AB941" s="320">
        <v>408684</v>
      </c>
      <c r="AC941" s="330" t="s">
        <v>499</v>
      </c>
      <c r="AD941" s="330" t="s">
        <v>685</v>
      </c>
      <c r="AE941" s="330" t="s">
        <v>685</v>
      </c>
      <c r="AF941" s="330" t="s">
        <v>685</v>
      </c>
      <c r="AG941" s="330" t="s">
        <v>685</v>
      </c>
      <c r="AH941" s="323" t="s">
        <v>573</v>
      </c>
      <c r="AI941" s="324" t="s">
        <v>573</v>
      </c>
      <c r="AJ941" s="324" t="s">
        <v>573</v>
      </c>
      <c r="AK941" s="324" t="s">
        <v>573</v>
      </c>
      <c r="AL941" s="325" t="s">
        <v>573</v>
      </c>
      <c r="AM941" s="326" t="s">
        <v>573</v>
      </c>
      <c r="AN941" s="326" t="s">
        <v>573</v>
      </c>
      <c r="AO941" s="327" t="s">
        <v>573</v>
      </c>
      <c r="AP941" s="321"/>
      <c r="AQ941" s="321"/>
      <c r="AR941" s="321"/>
      <c r="AS941" s="321"/>
      <c r="AT941" s="321"/>
      <c r="AU941" s="321"/>
      <c r="AV941" s="321"/>
      <c r="AW941" s="321"/>
      <c r="AX941" s="321"/>
    </row>
    <row r="942" spans="1:50" ht="30" customHeight="1" x14ac:dyDescent="0.15">
      <c r="A942" s="409">
        <v>7</v>
      </c>
      <c r="B942" s="409">
        <v>1</v>
      </c>
      <c r="C942" s="423" t="s">
        <v>725</v>
      </c>
      <c r="D942" s="423" t="s">
        <v>725</v>
      </c>
      <c r="E942" s="423" t="s">
        <v>725</v>
      </c>
      <c r="F942" s="423" t="s">
        <v>725</v>
      </c>
      <c r="G942" s="423" t="s">
        <v>725</v>
      </c>
      <c r="H942" s="423" t="s">
        <v>725</v>
      </c>
      <c r="I942" s="423" t="s">
        <v>725</v>
      </c>
      <c r="J942" s="424">
        <v>1010401052844</v>
      </c>
      <c r="K942" s="425"/>
      <c r="L942" s="425"/>
      <c r="M942" s="425"/>
      <c r="N942" s="425"/>
      <c r="O942" s="425"/>
      <c r="P942" s="317" t="s">
        <v>736</v>
      </c>
      <c r="Q942" s="317" t="s">
        <v>736</v>
      </c>
      <c r="R942" s="317" t="s">
        <v>736</v>
      </c>
      <c r="S942" s="317" t="s">
        <v>736</v>
      </c>
      <c r="T942" s="317" t="s">
        <v>736</v>
      </c>
      <c r="U942" s="317" t="s">
        <v>736</v>
      </c>
      <c r="V942" s="317" t="s">
        <v>736</v>
      </c>
      <c r="W942" s="317" t="s">
        <v>736</v>
      </c>
      <c r="X942" s="317" t="s">
        <v>736</v>
      </c>
      <c r="Y942" s="318">
        <v>1.640301</v>
      </c>
      <c r="Z942" s="319">
        <v>1640301</v>
      </c>
      <c r="AA942" s="319">
        <v>1640301</v>
      </c>
      <c r="AB942" s="320">
        <v>1640301</v>
      </c>
      <c r="AC942" s="330" t="s">
        <v>658</v>
      </c>
      <c r="AD942" s="330" t="s">
        <v>658</v>
      </c>
      <c r="AE942" s="330" t="s">
        <v>658</v>
      </c>
      <c r="AF942" s="330" t="s">
        <v>658</v>
      </c>
      <c r="AG942" s="330" t="s">
        <v>658</v>
      </c>
      <c r="AH942" s="323" t="s">
        <v>573</v>
      </c>
      <c r="AI942" s="324" t="s">
        <v>573</v>
      </c>
      <c r="AJ942" s="324" t="s">
        <v>573</v>
      </c>
      <c r="AK942" s="324" t="s">
        <v>573</v>
      </c>
      <c r="AL942" s="325" t="s">
        <v>573</v>
      </c>
      <c r="AM942" s="326" t="s">
        <v>573</v>
      </c>
      <c r="AN942" s="326" t="s">
        <v>573</v>
      </c>
      <c r="AO942" s="327" t="s">
        <v>573</v>
      </c>
      <c r="AP942" s="321"/>
      <c r="AQ942" s="321"/>
      <c r="AR942" s="321"/>
      <c r="AS942" s="321"/>
      <c r="AT942" s="321"/>
      <c r="AU942" s="321"/>
      <c r="AV942" s="321"/>
      <c r="AW942" s="321"/>
      <c r="AX942" s="321"/>
    </row>
    <row r="943" spans="1:50" ht="30" customHeight="1" x14ac:dyDescent="0.15">
      <c r="A943" s="409">
        <v>8</v>
      </c>
      <c r="B943" s="409">
        <v>1</v>
      </c>
      <c r="C943" s="423" t="s">
        <v>726</v>
      </c>
      <c r="D943" s="423" t="s">
        <v>726</v>
      </c>
      <c r="E943" s="423" t="s">
        <v>726</v>
      </c>
      <c r="F943" s="423" t="s">
        <v>726</v>
      </c>
      <c r="G943" s="423" t="s">
        <v>726</v>
      </c>
      <c r="H943" s="423" t="s">
        <v>726</v>
      </c>
      <c r="I943" s="423" t="s">
        <v>726</v>
      </c>
      <c r="J943" s="424">
        <v>4290801002955</v>
      </c>
      <c r="K943" s="425"/>
      <c r="L943" s="425"/>
      <c r="M943" s="425"/>
      <c r="N943" s="425"/>
      <c r="O943" s="425"/>
      <c r="P943" s="317" t="s">
        <v>736</v>
      </c>
      <c r="Q943" s="317" t="s">
        <v>736</v>
      </c>
      <c r="R943" s="317" t="s">
        <v>736</v>
      </c>
      <c r="S943" s="317" t="s">
        <v>736</v>
      </c>
      <c r="T943" s="317" t="s">
        <v>736</v>
      </c>
      <c r="U943" s="317" t="s">
        <v>736</v>
      </c>
      <c r="V943" s="317" t="s">
        <v>736</v>
      </c>
      <c r="W943" s="317" t="s">
        <v>736</v>
      </c>
      <c r="X943" s="317" t="s">
        <v>736</v>
      </c>
      <c r="Y943" s="318">
        <v>1.5645009999999999</v>
      </c>
      <c r="Z943" s="319">
        <v>1564501</v>
      </c>
      <c r="AA943" s="319">
        <v>1564501</v>
      </c>
      <c r="AB943" s="320">
        <v>1564501</v>
      </c>
      <c r="AC943" s="330" t="s">
        <v>658</v>
      </c>
      <c r="AD943" s="330" t="s">
        <v>658</v>
      </c>
      <c r="AE943" s="330" t="s">
        <v>658</v>
      </c>
      <c r="AF943" s="330" t="s">
        <v>658</v>
      </c>
      <c r="AG943" s="330" t="s">
        <v>658</v>
      </c>
      <c r="AH943" s="323" t="s">
        <v>573</v>
      </c>
      <c r="AI943" s="324" t="s">
        <v>573</v>
      </c>
      <c r="AJ943" s="324" t="s">
        <v>573</v>
      </c>
      <c r="AK943" s="324" t="s">
        <v>573</v>
      </c>
      <c r="AL943" s="325" t="s">
        <v>573</v>
      </c>
      <c r="AM943" s="326" t="s">
        <v>573</v>
      </c>
      <c r="AN943" s="326" t="s">
        <v>573</v>
      </c>
      <c r="AO943" s="327" t="s">
        <v>573</v>
      </c>
      <c r="AP943" s="321"/>
      <c r="AQ943" s="321"/>
      <c r="AR943" s="321"/>
      <c r="AS943" s="321"/>
      <c r="AT943" s="321"/>
      <c r="AU943" s="321"/>
      <c r="AV943" s="321"/>
      <c r="AW943" s="321"/>
      <c r="AX943" s="321"/>
    </row>
    <row r="944" spans="1:50" ht="30" customHeight="1" x14ac:dyDescent="0.15">
      <c r="A944" s="409">
        <v>9</v>
      </c>
      <c r="B944" s="409">
        <v>1</v>
      </c>
      <c r="C944" s="423" t="s">
        <v>727</v>
      </c>
      <c r="D944" s="423" t="s">
        <v>727</v>
      </c>
      <c r="E944" s="423" t="s">
        <v>727</v>
      </c>
      <c r="F944" s="423" t="s">
        <v>727</v>
      </c>
      <c r="G944" s="423" t="s">
        <v>727</v>
      </c>
      <c r="H944" s="423" t="s">
        <v>727</v>
      </c>
      <c r="I944" s="423" t="s">
        <v>727</v>
      </c>
      <c r="J944" s="440" t="s">
        <v>733</v>
      </c>
      <c r="K944" s="441" t="s">
        <v>733</v>
      </c>
      <c r="L944" s="441" t="s">
        <v>733</v>
      </c>
      <c r="M944" s="441" t="s">
        <v>733</v>
      </c>
      <c r="N944" s="441" t="s">
        <v>733</v>
      </c>
      <c r="O944" s="442" t="s">
        <v>733</v>
      </c>
      <c r="P944" s="317" t="s">
        <v>740</v>
      </c>
      <c r="Q944" s="317" t="s">
        <v>740</v>
      </c>
      <c r="R944" s="317" t="s">
        <v>740</v>
      </c>
      <c r="S944" s="317" t="s">
        <v>740</v>
      </c>
      <c r="T944" s="317" t="s">
        <v>740</v>
      </c>
      <c r="U944" s="317" t="s">
        <v>740</v>
      </c>
      <c r="V944" s="317" t="s">
        <v>740</v>
      </c>
      <c r="W944" s="317" t="s">
        <v>740</v>
      </c>
      <c r="X944" s="317" t="s">
        <v>740</v>
      </c>
      <c r="Y944" s="318">
        <v>1.4773320000000001</v>
      </c>
      <c r="Z944" s="319">
        <v>1477332</v>
      </c>
      <c r="AA944" s="319">
        <v>1477332</v>
      </c>
      <c r="AB944" s="320">
        <v>1477332</v>
      </c>
      <c r="AC944" s="330" t="s">
        <v>498</v>
      </c>
      <c r="AD944" s="330" t="s">
        <v>684</v>
      </c>
      <c r="AE944" s="330" t="s">
        <v>684</v>
      </c>
      <c r="AF944" s="330" t="s">
        <v>684</v>
      </c>
      <c r="AG944" s="330" t="s">
        <v>684</v>
      </c>
      <c r="AH944" s="323" t="s">
        <v>573</v>
      </c>
      <c r="AI944" s="324" t="s">
        <v>573</v>
      </c>
      <c r="AJ944" s="324" t="s">
        <v>573</v>
      </c>
      <c r="AK944" s="324" t="s">
        <v>573</v>
      </c>
      <c r="AL944" s="325" t="s">
        <v>573</v>
      </c>
      <c r="AM944" s="326" t="s">
        <v>573</v>
      </c>
      <c r="AN944" s="326" t="s">
        <v>573</v>
      </c>
      <c r="AO944" s="327" t="s">
        <v>573</v>
      </c>
      <c r="AP944" s="321"/>
      <c r="AQ944" s="321"/>
      <c r="AR944" s="321"/>
      <c r="AS944" s="321"/>
      <c r="AT944" s="321"/>
      <c r="AU944" s="321"/>
      <c r="AV944" s="321"/>
      <c r="AW944" s="321"/>
      <c r="AX944" s="321"/>
    </row>
    <row r="945" spans="1:50" ht="30" customHeight="1" x14ac:dyDescent="0.15">
      <c r="A945" s="409">
        <v>10</v>
      </c>
      <c r="B945" s="409">
        <v>1</v>
      </c>
      <c r="C945" s="423" t="s">
        <v>728</v>
      </c>
      <c r="D945" s="423" t="s">
        <v>728</v>
      </c>
      <c r="E945" s="423" t="s">
        <v>728</v>
      </c>
      <c r="F945" s="423" t="s">
        <v>728</v>
      </c>
      <c r="G945" s="423" t="s">
        <v>728</v>
      </c>
      <c r="H945" s="423" t="s">
        <v>728</v>
      </c>
      <c r="I945" s="423" t="s">
        <v>728</v>
      </c>
      <c r="J945" s="424">
        <v>1290001016916</v>
      </c>
      <c r="K945" s="425"/>
      <c r="L945" s="425"/>
      <c r="M945" s="425"/>
      <c r="N945" s="425"/>
      <c r="O945" s="425"/>
      <c r="P945" s="317" t="s">
        <v>741</v>
      </c>
      <c r="Q945" s="317" t="s">
        <v>741</v>
      </c>
      <c r="R945" s="317" t="s">
        <v>741</v>
      </c>
      <c r="S945" s="317" t="s">
        <v>741</v>
      </c>
      <c r="T945" s="317" t="s">
        <v>741</v>
      </c>
      <c r="U945" s="317" t="s">
        <v>741</v>
      </c>
      <c r="V945" s="317" t="s">
        <v>741</v>
      </c>
      <c r="W945" s="317" t="s">
        <v>741</v>
      </c>
      <c r="X945" s="317" t="s">
        <v>741</v>
      </c>
      <c r="Y945" s="318">
        <v>1.4039999999999999</v>
      </c>
      <c r="Z945" s="319">
        <v>1404000</v>
      </c>
      <c r="AA945" s="319">
        <v>1404000</v>
      </c>
      <c r="AB945" s="320">
        <v>1404000</v>
      </c>
      <c r="AC945" s="330" t="s">
        <v>498</v>
      </c>
      <c r="AD945" s="330" t="s">
        <v>684</v>
      </c>
      <c r="AE945" s="330" t="s">
        <v>684</v>
      </c>
      <c r="AF945" s="330" t="s">
        <v>684</v>
      </c>
      <c r="AG945" s="330" t="s">
        <v>684</v>
      </c>
      <c r="AH945" s="323" t="s">
        <v>573</v>
      </c>
      <c r="AI945" s="324" t="s">
        <v>573</v>
      </c>
      <c r="AJ945" s="324" t="s">
        <v>573</v>
      </c>
      <c r="AK945" s="324" t="s">
        <v>573</v>
      </c>
      <c r="AL945" s="325" t="s">
        <v>573</v>
      </c>
      <c r="AM945" s="326" t="s">
        <v>573</v>
      </c>
      <c r="AN945" s="326" t="s">
        <v>573</v>
      </c>
      <c r="AO945" s="327" t="s">
        <v>573</v>
      </c>
      <c r="AP945" s="321"/>
      <c r="AQ945" s="321"/>
      <c r="AR945" s="321"/>
      <c r="AS945" s="321"/>
      <c r="AT945" s="321"/>
      <c r="AU945" s="321"/>
      <c r="AV945" s="321"/>
      <c r="AW945" s="321"/>
      <c r="AX945" s="321"/>
    </row>
    <row r="946" spans="1:50" ht="30" customHeight="1" x14ac:dyDescent="0.15">
      <c r="A946" s="409">
        <v>11</v>
      </c>
      <c r="B946" s="409">
        <v>1</v>
      </c>
      <c r="C946" s="423" t="s">
        <v>729</v>
      </c>
      <c r="D946" s="423" t="s">
        <v>729</v>
      </c>
      <c r="E946" s="423" t="s">
        <v>729</v>
      </c>
      <c r="F946" s="423" t="s">
        <v>729</v>
      </c>
      <c r="G946" s="423" t="s">
        <v>729</v>
      </c>
      <c r="H946" s="423" t="s">
        <v>729</v>
      </c>
      <c r="I946" s="423" t="s">
        <v>729</v>
      </c>
      <c r="J946" s="440" t="s">
        <v>735</v>
      </c>
      <c r="K946" s="441" t="s">
        <v>735</v>
      </c>
      <c r="L946" s="441" t="s">
        <v>735</v>
      </c>
      <c r="M946" s="441" t="s">
        <v>735</v>
      </c>
      <c r="N946" s="441" t="s">
        <v>735</v>
      </c>
      <c r="O946" s="442" t="s">
        <v>735</v>
      </c>
      <c r="P946" s="317" t="s">
        <v>740</v>
      </c>
      <c r="Q946" s="317" t="s">
        <v>740</v>
      </c>
      <c r="R946" s="317" t="s">
        <v>740</v>
      </c>
      <c r="S946" s="317" t="s">
        <v>740</v>
      </c>
      <c r="T946" s="317" t="s">
        <v>740</v>
      </c>
      <c r="U946" s="317" t="s">
        <v>740</v>
      </c>
      <c r="V946" s="317" t="s">
        <v>740</v>
      </c>
      <c r="W946" s="317" t="s">
        <v>740</v>
      </c>
      <c r="X946" s="317" t="s">
        <v>740</v>
      </c>
      <c r="Y946" s="318">
        <v>1.3814379999999999</v>
      </c>
      <c r="Z946" s="319">
        <v>1381438</v>
      </c>
      <c r="AA946" s="319">
        <v>1381438</v>
      </c>
      <c r="AB946" s="320">
        <v>1381438</v>
      </c>
      <c r="AC946" s="330" t="s">
        <v>498</v>
      </c>
      <c r="AD946" s="330" t="s">
        <v>684</v>
      </c>
      <c r="AE946" s="330" t="s">
        <v>684</v>
      </c>
      <c r="AF946" s="330" t="s">
        <v>684</v>
      </c>
      <c r="AG946" s="330" t="s">
        <v>684</v>
      </c>
      <c r="AH946" s="323" t="s">
        <v>573</v>
      </c>
      <c r="AI946" s="324" t="s">
        <v>573</v>
      </c>
      <c r="AJ946" s="324" t="s">
        <v>573</v>
      </c>
      <c r="AK946" s="324" t="s">
        <v>573</v>
      </c>
      <c r="AL946" s="325" t="s">
        <v>573</v>
      </c>
      <c r="AM946" s="326" t="s">
        <v>573</v>
      </c>
      <c r="AN946" s="326" t="s">
        <v>573</v>
      </c>
      <c r="AO946" s="327" t="s">
        <v>573</v>
      </c>
      <c r="AP946" s="321"/>
      <c r="AQ946" s="321"/>
      <c r="AR946" s="321"/>
      <c r="AS946" s="321"/>
      <c r="AT946" s="321"/>
      <c r="AU946" s="321"/>
      <c r="AV946" s="321"/>
      <c r="AW946" s="321"/>
      <c r="AX946" s="321"/>
    </row>
    <row r="947" spans="1:50" ht="30" customHeight="1" x14ac:dyDescent="0.15">
      <c r="A947" s="409">
        <v>12</v>
      </c>
      <c r="B947" s="409">
        <v>1</v>
      </c>
      <c r="C947" s="423" t="s">
        <v>730</v>
      </c>
      <c r="D947" s="423" t="s">
        <v>730</v>
      </c>
      <c r="E947" s="423" t="s">
        <v>730</v>
      </c>
      <c r="F947" s="423" t="s">
        <v>730</v>
      </c>
      <c r="G947" s="423" t="s">
        <v>730</v>
      </c>
      <c r="H947" s="423" t="s">
        <v>730</v>
      </c>
      <c r="I947" s="423" t="s">
        <v>730</v>
      </c>
      <c r="J947" s="440" t="s">
        <v>734</v>
      </c>
      <c r="K947" s="441" t="s">
        <v>734</v>
      </c>
      <c r="L947" s="441" t="s">
        <v>734</v>
      </c>
      <c r="M947" s="441" t="s">
        <v>734</v>
      </c>
      <c r="N947" s="441" t="s">
        <v>734</v>
      </c>
      <c r="O947" s="442" t="s">
        <v>734</v>
      </c>
      <c r="P947" s="317" t="s">
        <v>740</v>
      </c>
      <c r="Q947" s="317" t="s">
        <v>740</v>
      </c>
      <c r="R947" s="317" t="s">
        <v>740</v>
      </c>
      <c r="S947" s="317" t="s">
        <v>740</v>
      </c>
      <c r="T947" s="317" t="s">
        <v>740</v>
      </c>
      <c r="U947" s="317" t="s">
        <v>740</v>
      </c>
      <c r="V947" s="317" t="s">
        <v>740</v>
      </c>
      <c r="W947" s="317" t="s">
        <v>740</v>
      </c>
      <c r="X947" s="317" t="s">
        <v>740</v>
      </c>
      <c r="Y947" s="318">
        <v>1.3715999999999999</v>
      </c>
      <c r="Z947" s="319">
        <v>1371600</v>
      </c>
      <c r="AA947" s="319">
        <v>1371600</v>
      </c>
      <c r="AB947" s="320">
        <v>1371600</v>
      </c>
      <c r="AC947" s="330" t="s">
        <v>498</v>
      </c>
      <c r="AD947" s="330" t="s">
        <v>684</v>
      </c>
      <c r="AE947" s="330" t="s">
        <v>684</v>
      </c>
      <c r="AF947" s="330" t="s">
        <v>684</v>
      </c>
      <c r="AG947" s="330" t="s">
        <v>684</v>
      </c>
      <c r="AH947" s="323" t="s">
        <v>573</v>
      </c>
      <c r="AI947" s="324" t="s">
        <v>573</v>
      </c>
      <c r="AJ947" s="324" t="s">
        <v>573</v>
      </c>
      <c r="AK947" s="324" t="s">
        <v>573</v>
      </c>
      <c r="AL947" s="325" t="s">
        <v>573</v>
      </c>
      <c r="AM947" s="326" t="s">
        <v>573</v>
      </c>
      <c r="AN947" s="326" t="s">
        <v>573</v>
      </c>
      <c r="AO947" s="327" t="s">
        <v>573</v>
      </c>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31"/>
      <c r="Z948" s="332"/>
      <c r="AA948" s="332"/>
      <c r="AB948" s="333"/>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31"/>
      <c r="Z949" s="332"/>
      <c r="AA949" s="332"/>
      <c r="AB949" s="333"/>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31"/>
      <c r="Z950" s="332"/>
      <c r="AA950" s="332"/>
      <c r="AB950" s="333"/>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31"/>
      <c r="Z951" s="332"/>
      <c r="AA951" s="332"/>
      <c r="AB951" s="333"/>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31"/>
      <c r="Z952" s="332"/>
      <c r="AA952" s="332"/>
      <c r="AB952" s="333"/>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31"/>
      <c r="Z953" s="332"/>
      <c r="AA953" s="332"/>
      <c r="AB953" s="333"/>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31"/>
      <c r="Z954" s="332"/>
      <c r="AA954" s="332"/>
      <c r="AB954" s="333"/>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31"/>
      <c r="Z955" s="332"/>
      <c r="AA955" s="332"/>
      <c r="AB955" s="333"/>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31"/>
      <c r="Z956" s="332"/>
      <c r="AA956" s="332"/>
      <c r="AB956" s="333"/>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31"/>
      <c r="Z957" s="332"/>
      <c r="AA957" s="332"/>
      <c r="AB957" s="333"/>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331"/>
      <c r="Z958" s="332"/>
      <c r="AA958" s="332"/>
      <c r="AB958" s="333"/>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331"/>
      <c r="Z959" s="332"/>
      <c r="AA959" s="332"/>
      <c r="AB959" s="333"/>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331"/>
      <c r="Z960" s="332"/>
      <c r="AA960" s="332"/>
      <c r="AB960" s="333"/>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31"/>
      <c r="Z961" s="332"/>
      <c r="AA961" s="332"/>
      <c r="AB961" s="333"/>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31"/>
      <c r="Z962" s="332"/>
      <c r="AA962" s="332"/>
      <c r="AB962" s="333"/>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31"/>
      <c r="Z963" s="332"/>
      <c r="AA963" s="332"/>
      <c r="AB963" s="333"/>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31"/>
      <c r="Z964" s="332"/>
      <c r="AA964" s="332"/>
      <c r="AB964" s="333"/>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31"/>
      <c r="Z965" s="332"/>
      <c r="AA965" s="332"/>
      <c r="AB965" s="333"/>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7" t="s">
        <v>418</v>
      </c>
      <c r="K968" s="101"/>
      <c r="L968" s="101"/>
      <c r="M968" s="101"/>
      <c r="N968" s="101"/>
      <c r="O968" s="101"/>
      <c r="P968" s="352" t="s">
        <v>366</v>
      </c>
      <c r="Q968" s="352"/>
      <c r="R968" s="352"/>
      <c r="S968" s="352"/>
      <c r="T968" s="352"/>
      <c r="U968" s="352"/>
      <c r="V968" s="352"/>
      <c r="W968" s="352"/>
      <c r="X968" s="352"/>
      <c r="Y968" s="349" t="s">
        <v>416</v>
      </c>
      <c r="Z968" s="350"/>
      <c r="AA968" s="350"/>
      <c r="AB968" s="350"/>
      <c r="AC968" s="277" t="s">
        <v>457</v>
      </c>
      <c r="AD968" s="277"/>
      <c r="AE968" s="277"/>
      <c r="AF968" s="277"/>
      <c r="AG968" s="277"/>
      <c r="AH968" s="349" t="s">
        <v>487</v>
      </c>
      <c r="AI968" s="351"/>
      <c r="AJ968" s="351"/>
      <c r="AK968" s="351"/>
      <c r="AL968" s="351" t="s">
        <v>21</v>
      </c>
      <c r="AM968" s="351"/>
      <c r="AN968" s="351"/>
      <c r="AO968" s="436"/>
      <c r="AP968" s="437" t="s">
        <v>419</v>
      </c>
      <c r="AQ968" s="437"/>
      <c r="AR968" s="437"/>
      <c r="AS968" s="437"/>
      <c r="AT968" s="437"/>
      <c r="AU968" s="437"/>
      <c r="AV968" s="437"/>
      <c r="AW968" s="437"/>
      <c r="AX968" s="437"/>
    </row>
    <row r="969" spans="1:50" ht="30" customHeight="1" x14ac:dyDescent="0.15">
      <c r="A969" s="409">
        <v>1</v>
      </c>
      <c r="B969" s="409">
        <v>1</v>
      </c>
      <c r="C969" s="423" t="s">
        <v>742</v>
      </c>
      <c r="D969" s="423" t="s">
        <v>742</v>
      </c>
      <c r="E969" s="423" t="s">
        <v>742</v>
      </c>
      <c r="F969" s="423" t="s">
        <v>742</v>
      </c>
      <c r="G969" s="423" t="s">
        <v>742</v>
      </c>
      <c r="H969" s="423" t="s">
        <v>742</v>
      </c>
      <c r="I969" s="423" t="s">
        <v>742</v>
      </c>
      <c r="J969" s="432" t="s">
        <v>573</v>
      </c>
      <c r="K969" s="433" t="s">
        <v>573</v>
      </c>
      <c r="L969" s="433" t="s">
        <v>573</v>
      </c>
      <c r="M969" s="433" t="s">
        <v>573</v>
      </c>
      <c r="N969" s="433" t="s">
        <v>573</v>
      </c>
      <c r="O969" s="433" t="s">
        <v>573</v>
      </c>
      <c r="P969" s="317" t="s">
        <v>754</v>
      </c>
      <c r="Q969" s="317" t="s">
        <v>754</v>
      </c>
      <c r="R969" s="317" t="s">
        <v>754</v>
      </c>
      <c r="S969" s="317" t="s">
        <v>754</v>
      </c>
      <c r="T969" s="317" t="s">
        <v>754</v>
      </c>
      <c r="U969" s="317" t="s">
        <v>754</v>
      </c>
      <c r="V969" s="317" t="s">
        <v>754</v>
      </c>
      <c r="W969" s="317" t="s">
        <v>754</v>
      </c>
      <c r="X969" s="317" t="s">
        <v>754</v>
      </c>
      <c r="Y969" s="318">
        <v>3.8976709999999999</v>
      </c>
      <c r="Z969" s="319">
        <v>3897671</v>
      </c>
      <c r="AA969" s="319">
        <v>3897671</v>
      </c>
      <c r="AB969" s="320">
        <v>3897671</v>
      </c>
      <c r="AC969" s="286" t="s">
        <v>658</v>
      </c>
      <c r="AD969" s="133" t="s">
        <v>658</v>
      </c>
      <c r="AE969" s="133" t="s">
        <v>658</v>
      </c>
      <c r="AF969" s="133" t="s">
        <v>658</v>
      </c>
      <c r="AG969" s="133" t="s">
        <v>658</v>
      </c>
      <c r="AH969" s="438" t="s">
        <v>573</v>
      </c>
      <c r="AI969" s="439" t="s">
        <v>573</v>
      </c>
      <c r="AJ969" s="439" t="s">
        <v>573</v>
      </c>
      <c r="AK969" s="439" t="s">
        <v>573</v>
      </c>
      <c r="AL969" s="325" t="s">
        <v>573</v>
      </c>
      <c r="AM969" s="326" t="s">
        <v>573</v>
      </c>
      <c r="AN969" s="326" t="s">
        <v>573</v>
      </c>
      <c r="AO969" s="327" t="s">
        <v>573</v>
      </c>
      <c r="AP969" s="321"/>
      <c r="AQ969" s="321"/>
      <c r="AR969" s="321"/>
      <c r="AS969" s="321"/>
      <c r="AT969" s="321"/>
      <c r="AU969" s="321"/>
      <c r="AV969" s="321"/>
      <c r="AW969" s="321"/>
      <c r="AX969" s="321"/>
    </row>
    <row r="970" spans="1:50" ht="30" customHeight="1" x14ac:dyDescent="0.15">
      <c r="A970" s="409">
        <v>2</v>
      </c>
      <c r="B970" s="409">
        <v>1</v>
      </c>
      <c r="C970" s="423" t="s">
        <v>743</v>
      </c>
      <c r="D970" s="423" t="s">
        <v>743</v>
      </c>
      <c r="E970" s="423" t="s">
        <v>743</v>
      </c>
      <c r="F970" s="423" t="s">
        <v>743</v>
      </c>
      <c r="G970" s="423" t="s">
        <v>743</v>
      </c>
      <c r="H970" s="423" t="s">
        <v>743</v>
      </c>
      <c r="I970" s="423" t="s">
        <v>743</v>
      </c>
      <c r="J970" s="432" t="s">
        <v>573</v>
      </c>
      <c r="K970" s="433" t="s">
        <v>573</v>
      </c>
      <c r="L970" s="433" t="s">
        <v>573</v>
      </c>
      <c r="M970" s="433" t="s">
        <v>573</v>
      </c>
      <c r="N970" s="433" t="s">
        <v>573</v>
      </c>
      <c r="O970" s="433" t="s">
        <v>573</v>
      </c>
      <c r="P970" s="317" t="s">
        <v>754</v>
      </c>
      <c r="Q970" s="317" t="s">
        <v>754</v>
      </c>
      <c r="R970" s="317" t="s">
        <v>754</v>
      </c>
      <c r="S970" s="317" t="s">
        <v>754</v>
      </c>
      <c r="T970" s="317" t="s">
        <v>754</v>
      </c>
      <c r="U970" s="317" t="s">
        <v>754</v>
      </c>
      <c r="V970" s="317" t="s">
        <v>754</v>
      </c>
      <c r="W970" s="317" t="s">
        <v>754</v>
      </c>
      <c r="X970" s="317" t="s">
        <v>754</v>
      </c>
      <c r="Y970" s="318">
        <v>3.8819819999999998</v>
      </c>
      <c r="Z970" s="319">
        <v>3881982</v>
      </c>
      <c r="AA970" s="319">
        <v>3881982</v>
      </c>
      <c r="AB970" s="320">
        <v>3881982</v>
      </c>
      <c r="AC970" s="286" t="s">
        <v>658</v>
      </c>
      <c r="AD970" s="286" t="s">
        <v>658</v>
      </c>
      <c r="AE970" s="286" t="s">
        <v>658</v>
      </c>
      <c r="AF970" s="286" t="s">
        <v>658</v>
      </c>
      <c r="AG970" s="286" t="s">
        <v>658</v>
      </c>
      <c r="AH970" s="438" t="s">
        <v>573</v>
      </c>
      <c r="AI970" s="439" t="s">
        <v>573</v>
      </c>
      <c r="AJ970" s="439" t="s">
        <v>573</v>
      </c>
      <c r="AK970" s="439" t="s">
        <v>573</v>
      </c>
      <c r="AL970" s="325" t="s">
        <v>573</v>
      </c>
      <c r="AM970" s="326" t="s">
        <v>573</v>
      </c>
      <c r="AN970" s="326" t="s">
        <v>573</v>
      </c>
      <c r="AO970" s="327" t="s">
        <v>573</v>
      </c>
      <c r="AP970" s="321"/>
      <c r="AQ970" s="321"/>
      <c r="AR970" s="321"/>
      <c r="AS970" s="321"/>
      <c r="AT970" s="321"/>
      <c r="AU970" s="321"/>
      <c r="AV970" s="321"/>
      <c r="AW970" s="321"/>
      <c r="AX970" s="321"/>
    </row>
    <row r="971" spans="1:50" ht="30" customHeight="1" x14ac:dyDescent="0.15">
      <c r="A971" s="409">
        <v>3</v>
      </c>
      <c r="B971" s="409">
        <v>1</v>
      </c>
      <c r="C971" s="430" t="s">
        <v>744</v>
      </c>
      <c r="D971" s="423" t="s">
        <v>744</v>
      </c>
      <c r="E971" s="423" t="s">
        <v>744</v>
      </c>
      <c r="F971" s="423" t="s">
        <v>744</v>
      </c>
      <c r="G971" s="423" t="s">
        <v>744</v>
      </c>
      <c r="H971" s="423" t="s">
        <v>744</v>
      </c>
      <c r="I971" s="423" t="s">
        <v>744</v>
      </c>
      <c r="J971" s="432" t="s">
        <v>752</v>
      </c>
      <c r="K971" s="433" t="s">
        <v>752</v>
      </c>
      <c r="L971" s="433" t="s">
        <v>752</v>
      </c>
      <c r="M971" s="433" t="s">
        <v>752</v>
      </c>
      <c r="N971" s="433" t="s">
        <v>752</v>
      </c>
      <c r="O971" s="433" t="s">
        <v>752</v>
      </c>
      <c r="P971" s="261" t="s">
        <v>736</v>
      </c>
      <c r="Q971" s="317" t="s">
        <v>736</v>
      </c>
      <c r="R971" s="317" t="s">
        <v>736</v>
      </c>
      <c r="S971" s="317" t="s">
        <v>736</v>
      </c>
      <c r="T971" s="317" t="s">
        <v>736</v>
      </c>
      <c r="U971" s="317" t="s">
        <v>736</v>
      </c>
      <c r="V971" s="317" t="s">
        <v>736</v>
      </c>
      <c r="W971" s="317" t="s">
        <v>736</v>
      </c>
      <c r="X971" s="317" t="s">
        <v>736</v>
      </c>
      <c r="Y971" s="318">
        <v>3.5771500000000001</v>
      </c>
      <c r="Z971" s="319">
        <v>3577150</v>
      </c>
      <c r="AA971" s="319">
        <v>3577150</v>
      </c>
      <c r="AB971" s="320">
        <v>3577150</v>
      </c>
      <c r="AC971" s="286" t="s">
        <v>658</v>
      </c>
      <c r="AD971" s="286" t="s">
        <v>658</v>
      </c>
      <c r="AE971" s="286" t="s">
        <v>658</v>
      </c>
      <c r="AF971" s="286" t="s">
        <v>658</v>
      </c>
      <c r="AG971" s="286" t="s">
        <v>658</v>
      </c>
      <c r="AH971" s="434" t="s">
        <v>573</v>
      </c>
      <c r="AI971" s="435" t="s">
        <v>573</v>
      </c>
      <c r="AJ971" s="435" t="s">
        <v>573</v>
      </c>
      <c r="AK971" s="435" t="s">
        <v>573</v>
      </c>
      <c r="AL971" s="325" t="s">
        <v>573</v>
      </c>
      <c r="AM971" s="326" t="s">
        <v>573</v>
      </c>
      <c r="AN971" s="326" t="s">
        <v>573</v>
      </c>
      <c r="AO971" s="327" t="s">
        <v>573</v>
      </c>
      <c r="AP971" s="321"/>
      <c r="AQ971" s="321"/>
      <c r="AR971" s="321"/>
      <c r="AS971" s="321"/>
      <c r="AT971" s="321"/>
      <c r="AU971" s="321"/>
      <c r="AV971" s="321"/>
      <c r="AW971" s="321"/>
      <c r="AX971" s="321"/>
    </row>
    <row r="972" spans="1:50" ht="30" customHeight="1" x14ac:dyDescent="0.15">
      <c r="A972" s="409">
        <v>4</v>
      </c>
      <c r="B972" s="409">
        <v>1</v>
      </c>
      <c r="C972" s="430" t="s">
        <v>745</v>
      </c>
      <c r="D972" s="423" t="s">
        <v>745</v>
      </c>
      <c r="E972" s="423" t="s">
        <v>745</v>
      </c>
      <c r="F972" s="423" t="s">
        <v>745</v>
      </c>
      <c r="G972" s="423" t="s">
        <v>745</v>
      </c>
      <c r="H972" s="423" t="s">
        <v>745</v>
      </c>
      <c r="I972" s="423" t="s">
        <v>745</v>
      </c>
      <c r="J972" s="432" t="s">
        <v>573</v>
      </c>
      <c r="K972" s="433" t="s">
        <v>573</v>
      </c>
      <c r="L972" s="433" t="s">
        <v>573</v>
      </c>
      <c r="M972" s="433" t="s">
        <v>573</v>
      </c>
      <c r="N972" s="433" t="s">
        <v>573</v>
      </c>
      <c r="O972" s="433" t="s">
        <v>573</v>
      </c>
      <c r="P972" s="261" t="s">
        <v>754</v>
      </c>
      <c r="Q972" s="317" t="s">
        <v>754</v>
      </c>
      <c r="R972" s="317" t="s">
        <v>754</v>
      </c>
      <c r="S972" s="317" t="s">
        <v>754</v>
      </c>
      <c r="T972" s="317" t="s">
        <v>754</v>
      </c>
      <c r="U972" s="317" t="s">
        <v>754</v>
      </c>
      <c r="V972" s="317" t="s">
        <v>754</v>
      </c>
      <c r="W972" s="317" t="s">
        <v>754</v>
      </c>
      <c r="X972" s="317" t="s">
        <v>754</v>
      </c>
      <c r="Y972" s="318">
        <v>2.7368410000000001</v>
      </c>
      <c r="Z972" s="319">
        <v>2736841</v>
      </c>
      <c r="AA972" s="319">
        <v>2736841</v>
      </c>
      <c r="AB972" s="320">
        <v>2736841</v>
      </c>
      <c r="AC972" s="286" t="s">
        <v>658</v>
      </c>
      <c r="AD972" s="286" t="s">
        <v>658</v>
      </c>
      <c r="AE972" s="286" t="s">
        <v>658</v>
      </c>
      <c r="AF972" s="286" t="s">
        <v>658</v>
      </c>
      <c r="AG972" s="286" t="s">
        <v>658</v>
      </c>
      <c r="AH972" s="434" t="s">
        <v>573</v>
      </c>
      <c r="AI972" s="435" t="s">
        <v>573</v>
      </c>
      <c r="AJ972" s="435" t="s">
        <v>573</v>
      </c>
      <c r="AK972" s="435" t="s">
        <v>573</v>
      </c>
      <c r="AL972" s="325" t="s">
        <v>573</v>
      </c>
      <c r="AM972" s="326" t="s">
        <v>573</v>
      </c>
      <c r="AN972" s="326" t="s">
        <v>573</v>
      </c>
      <c r="AO972" s="327" t="s">
        <v>573</v>
      </c>
      <c r="AP972" s="321"/>
      <c r="AQ972" s="321"/>
      <c r="AR972" s="321"/>
      <c r="AS972" s="321"/>
      <c r="AT972" s="321"/>
      <c r="AU972" s="321"/>
      <c r="AV972" s="321"/>
      <c r="AW972" s="321"/>
      <c r="AX972" s="321"/>
    </row>
    <row r="973" spans="1:50" ht="30" customHeight="1" x14ac:dyDescent="0.15">
      <c r="A973" s="409">
        <v>5</v>
      </c>
      <c r="B973" s="409">
        <v>1</v>
      </c>
      <c r="C973" s="423" t="s">
        <v>746</v>
      </c>
      <c r="D973" s="423" t="s">
        <v>746</v>
      </c>
      <c r="E973" s="423" t="s">
        <v>746</v>
      </c>
      <c r="F973" s="423" t="s">
        <v>746</v>
      </c>
      <c r="G973" s="423" t="s">
        <v>746</v>
      </c>
      <c r="H973" s="423" t="s">
        <v>746</v>
      </c>
      <c r="I973" s="423" t="s">
        <v>746</v>
      </c>
      <c r="J973" s="424">
        <v>9010001043154</v>
      </c>
      <c r="K973" s="425"/>
      <c r="L973" s="425"/>
      <c r="M973" s="425"/>
      <c r="N973" s="425"/>
      <c r="O973" s="425"/>
      <c r="P973" s="317" t="s">
        <v>755</v>
      </c>
      <c r="Q973" s="317" t="s">
        <v>755</v>
      </c>
      <c r="R973" s="317" t="s">
        <v>755</v>
      </c>
      <c r="S973" s="317" t="s">
        <v>755</v>
      </c>
      <c r="T973" s="317" t="s">
        <v>755</v>
      </c>
      <c r="U973" s="317" t="s">
        <v>755</v>
      </c>
      <c r="V973" s="317" t="s">
        <v>755</v>
      </c>
      <c r="W973" s="317" t="s">
        <v>755</v>
      </c>
      <c r="X973" s="317" t="s">
        <v>755</v>
      </c>
      <c r="Y973" s="318">
        <v>2.3420670000000001</v>
      </c>
      <c r="Z973" s="319">
        <v>2342067</v>
      </c>
      <c r="AA973" s="319">
        <v>2342067</v>
      </c>
      <c r="AB973" s="320">
        <v>2342067</v>
      </c>
      <c r="AC973" s="330" t="s">
        <v>499</v>
      </c>
      <c r="AD973" s="330" t="s">
        <v>685</v>
      </c>
      <c r="AE973" s="330" t="s">
        <v>685</v>
      </c>
      <c r="AF973" s="330" t="s">
        <v>685</v>
      </c>
      <c r="AG973" s="330" t="s">
        <v>685</v>
      </c>
      <c r="AH973" s="434" t="s">
        <v>573</v>
      </c>
      <c r="AI973" s="435" t="s">
        <v>573</v>
      </c>
      <c r="AJ973" s="435" t="s">
        <v>573</v>
      </c>
      <c r="AK973" s="435" t="s">
        <v>573</v>
      </c>
      <c r="AL973" s="325" t="s">
        <v>573</v>
      </c>
      <c r="AM973" s="326" t="s">
        <v>573</v>
      </c>
      <c r="AN973" s="326" t="s">
        <v>573</v>
      </c>
      <c r="AO973" s="327" t="s">
        <v>573</v>
      </c>
      <c r="AP973" s="321"/>
      <c r="AQ973" s="321"/>
      <c r="AR973" s="321"/>
      <c r="AS973" s="321"/>
      <c r="AT973" s="321"/>
      <c r="AU973" s="321"/>
      <c r="AV973" s="321"/>
      <c r="AW973" s="321"/>
      <c r="AX973" s="321"/>
    </row>
    <row r="974" spans="1:50" ht="30" customHeight="1" x14ac:dyDescent="0.15">
      <c r="A974" s="409">
        <v>6</v>
      </c>
      <c r="B974" s="409">
        <v>1</v>
      </c>
      <c r="C974" s="423" t="s">
        <v>747</v>
      </c>
      <c r="D974" s="423" t="s">
        <v>747</v>
      </c>
      <c r="E974" s="423" t="s">
        <v>747</v>
      </c>
      <c r="F974" s="423" t="s">
        <v>747</v>
      </c>
      <c r="G974" s="423" t="s">
        <v>747</v>
      </c>
      <c r="H974" s="423" t="s">
        <v>747</v>
      </c>
      <c r="I974" s="423" t="s">
        <v>747</v>
      </c>
      <c r="J974" s="424">
        <v>3120001059632</v>
      </c>
      <c r="K974" s="425"/>
      <c r="L974" s="425"/>
      <c r="M974" s="425"/>
      <c r="N974" s="425"/>
      <c r="O974" s="425"/>
      <c r="P974" s="317" t="s">
        <v>736</v>
      </c>
      <c r="Q974" s="317" t="s">
        <v>736</v>
      </c>
      <c r="R974" s="317" t="s">
        <v>736</v>
      </c>
      <c r="S974" s="317" t="s">
        <v>736</v>
      </c>
      <c r="T974" s="317" t="s">
        <v>736</v>
      </c>
      <c r="U974" s="317" t="s">
        <v>736</v>
      </c>
      <c r="V974" s="317" t="s">
        <v>736</v>
      </c>
      <c r="W974" s="317" t="s">
        <v>736</v>
      </c>
      <c r="X974" s="317" t="s">
        <v>736</v>
      </c>
      <c r="Y974" s="318">
        <v>1.262303</v>
      </c>
      <c r="Z974" s="319">
        <v>1262303</v>
      </c>
      <c r="AA974" s="319">
        <v>1262303</v>
      </c>
      <c r="AB974" s="320">
        <v>1262303</v>
      </c>
      <c r="AC974" s="330" t="s">
        <v>658</v>
      </c>
      <c r="AD974" s="330" t="s">
        <v>658</v>
      </c>
      <c r="AE974" s="330" t="s">
        <v>658</v>
      </c>
      <c r="AF974" s="330" t="s">
        <v>658</v>
      </c>
      <c r="AG974" s="330" t="s">
        <v>658</v>
      </c>
      <c r="AH974" s="434" t="s">
        <v>573</v>
      </c>
      <c r="AI974" s="435" t="s">
        <v>573</v>
      </c>
      <c r="AJ974" s="435" t="s">
        <v>573</v>
      </c>
      <c r="AK974" s="435" t="s">
        <v>573</v>
      </c>
      <c r="AL974" s="325" t="s">
        <v>573</v>
      </c>
      <c r="AM974" s="326" t="s">
        <v>573</v>
      </c>
      <c r="AN974" s="326" t="s">
        <v>573</v>
      </c>
      <c r="AO974" s="327" t="s">
        <v>573</v>
      </c>
      <c r="AP974" s="321"/>
      <c r="AQ974" s="321"/>
      <c r="AR974" s="321"/>
      <c r="AS974" s="321"/>
      <c r="AT974" s="321"/>
      <c r="AU974" s="321"/>
      <c r="AV974" s="321"/>
      <c r="AW974" s="321"/>
      <c r="AX974" s="321"/>
    </row>
    <row r="975" spans="1:50" ht="30" customHeight="1" x14ac:dyDescent="0.15">
      <c r="A975" s="409">
        <v>7</v>
      </c>
      <c r="B975" s="409">
        <v>1</v>
      </c>
      <c r="C975" s="423" t="s">
        <v>747</v>
      </c>
      <c r="D975" s="423" t="s">
        <v>747</v>
      </c>
      <c r="E975" s="423" t="s">
        <v>747</v>
      </c>
      <c r="F975" s="423" t="s">
        <v>747</v>
      </c>
      <c r="G975" s="423" t="s">
        <v>747</v>
      </c>
      <c r="H975" s="423" t="s">
        <v>747</v>
      </c>
      <c r="I975" s="423" t="s">
        <v>747</v>
      </c>
      <c r="J975" s="424">
        <v>3120001059632</v>
      </c>
      <c r="K975" s="425"/>
      <c r="L975" s="425"/>
      <c r="M975" s="425"/>
      <c r="N975" s="425"/>
      <c r="O975" s="425"/>
      <c r="P975" s="317" t="s">
        <v>736</v>
      </c>
      <c r="Q975" s="317" t="s">
        <v>736</v>
      </c>
      <c r="R975" s="317" t="s">
        <v>736</v>
      </c>
      <c r="S975" s="317" t="s">
        <v>736</v>
      </c>
      <c r="T975" s="317" t="s">
        <v>736</v>
      </c>
      <c r="U975" s="317" t="s">
        <v>736</v>
      </c>
      <c r="V975" s="317" t="s">
        <v>736</v>
      </c>
      <c r="W975" s="317" t="s">
        <v>736</v>
      </c>
      <c r="X975" s="317" t="s">
        <v>736</v>
      </c>
      <c r="Y975" s="318">
        <v>0.81302099999999999</v>
      </c>
      <c r="Z975" s="319">
        <v>813021</v>
      </c>
      <c r="AA975" s="319">
        <v>813021</v>
      </c>
      <c r="AB975" s="320">
        <v>813021</v>
      </c>
      <c r="AC975" s="330" t="s">
        <v>658</v>
      </c>
      <c r="AD975" s="330" t="s">
        <v>658</v>
      </c>
      <c r="AE975" s="330" t="s">
        <v>658</v>
      </c>
      <c r="AF975" s="330" t="s">
        <v>658</v>
      </c>
      <c r="AG975" s="330" t="s">
        <v>658</v>
      </c>
      <c r="AH975" s="434" t="s">
        <v>573</v>
      </c>
      <c r="AI975" s="435" t="s">
        <v>573</v>
      </c>
      <c r="AJ975" s="435" t="s">
        <v>573</v>
      </c>
      <c r="AK975" s="435" t="s">
        <v>573</v>
      </c>
      <c r="AL975" s="325" t="s">
        <v>573</v>
      </c>
      <c r="AM975" s="326" t="s">
        <v>573</v>
      </c>
      <c r="AN975" s="326" t="s">
        <v>573</v>
      </c>
      <c r="AO975" s="327" t="s">
        <v>573</v>
      </c>
      <c r="AP975" s="321"/>
      <c r="AQ975" s="321"/>
      <c r="AR975" s="321"/>
      <c r="AS975" s="321"/>
      <c r="AT975" s="321"/>
      <c r="AU975" s="321"/>
      <c r="AV975" s="321"/>
      <c r="AW975" s="321"/>
      <c r="AX975" s="321"/>
    </row>
    <row r="976" spans="1:50" ht="30" customHeight="1" x14ac:dyDescent="0.15">
      <c r="A976" s="409">
        <v>8</v>
      </c>
      <c r="B976" s="409">
        <v>1</v>
      </c>
      <c r="C976" s="423" t="s">
        <v>748</v>
      </c>
      <c r="D976" s="423" t="s">
        <v>748</v>
      </c>
      <c r="E976" s="423" t="s">
        <v>748</v>
      </c>
      <c r="F976" s="423" t="s">
        <v>748</v>
      </c>
      <c r="G976" s="423" t="s">
        <v>748</v>
      </c>
      <c r="H976" s="423" t="s">
        <v>748</v>
      </c>
      <c r="I976" s="423" t="s">
        <v>748</v>
      </c>
      <c r="J976" s="424">
        <v>6290001007092</v>
      </c>
      <c r="K976" s="425"/>
      <c r="L976" s="425"/>
      <c r="M976" s="425"/>
      <c r="N976" s="425"/>
      <c r="O976" s="425"/>
      <c r="P976" s="317" t="s">
        <v>755</v>
      </c>
      <c r="Q976" s="317" t="s">
        <v>755</v>
      </c>
      <c r="R976" s="317" t="s">
        <v>755</v>
      </c>
      <c r="S976" s="317" t="s">
        <v>755</v>
      </c>
      <c r="T976" s="317" t="s">
        <v>755</v>
      </c>
      <c r="U976" s="317" t="s">
        <v>755</v>
      </c>
      <c r="V976" s="317" t="s">
        <v>755</v>
      </c>
      <c r="W976" s="317" t="s">
        <v>755</v>
      </c>
      <c r="X976" s="317" t="s">
        <v>755</v>
      </c>
      <c r="Y976" s="318">
        <v>1.7009430000000001</v>
      </c>
      <c r="Z976" s="319">
        <v>1700943</v>
      </c>
      <c r="AA976" s="319">
        <v>1700943</v>
      </c>
      <c r="AB976" s="320">
        <v>1700943</v>
      </c>
      <c r="AC976" s="330" t="s">
        <v>499</v>
      </c>
      <c r="AD976" s="330" t="s">
        <v>685</v>
      </c>
      <c r="AE976" s="330" t="s">
        <v>685</v>
      </c>
      <c r="AF976" s="330" t="s">
        <v>685</v>
      </c>
      <c r="AG976" s="330" t="s">
        <v>685</v>
      </c>
      <c r="AH976" s="434" t="s">
        <v>573</v>
      </c>
      <c r="AI976" s="435" t="s">
        <v>573</v>
      </c>
      <c r="AJ976" s="435" t="s">
        <v>573</v>
      </c>
      <c r="AK976" s="435" t="s">
        <v>573</v>
      </c>
      <c r="AL976" s="325" t="s">
        <v>573</v>
      </c>
      <c r="AM976" s="326" t="s">
        <v>573</v>
      </c>
      <c r="AN976" s="326" t="s">
        <v>573</v>
      </c>
      <c r="AO976" s="327" t="s">
        <v>573</v>
      </c>
      <c r="AP976" s="321"/>
      <c r="AQ976" s="321"/>
      <c r="AR976" s="321"/>
      <c r="AS976" s="321"/>
      <c r="AT976" s="321"/>
      <c r="AU976" s="321"/>
      <c r="AV976" s="321"/>
      <c r="AW976" s="321"/>
      <c r="AX976" s="321"/>
    </row>
    <row r="977" spans="1:50" ht="30" customHeight="1" x14ac:dyDescent="0.15">
      <c r="A977" s="409">
        <v>9</v>
      </c>
      <c r="B977" s="409">
        <v>1</v>
      </c>
      <c r="C977" s="423" t="s">
        <v>749</v>
      </c>
      <c r="D977" s="423" t="s">
        <v>749</v>
      </c>
      <c r="E977" s="423" t="s">
        <v>749</v>
      </c>
      <c r="F977" s="423" t="s">
        <v>749</v>
      </c>
      <c r="G977" s="423" t="s">
        <v>749</v>
      </c>
      <c r="H977" s="423" t="s">
        <v>749</v>
      </c>
      <c r="I977" s="423" t="s">
        <v>749</v>
      </c>
      <c r="J977" s="424">
        <v>6180001016088</v>
      </c>
      <c r="K977" s="425"/>
      <c r="L977" s="425"/>
      <c r="M977" s="425"/>
      <c r="N977" s="425"/>
      <c r="O977" s="425"/>
      <c r="P977" s="317" t="s">
        <v>755</v>
      </c>
      <c r="Q977" s="317" t="s">
        <v>755</v>
      </c>
      <c r="R977" s="317" t="s">
        <v>755</v>
      </c>
      <c r="S977" s="317" t="s">
        <v>755</v>
      </c>
      <c r="T977" s="317" t="s">
        <v>755</v>
      </c>
      <c r="U977" s="317" t="s">
        <v>755</v>
      </c>
      <c r="V977" s="317" t="s">
        <v>755</v>
      </c>
      <c r="W977" s="317" t="s">
        <v>755</v>
      </c>
      <c r="X977" s="317" t="s">
        <v>755</v>
      </c>
      <c r="Y977" s="318">
        <v>1.3522419999999999</v>
      </c>
      <c r="Z977" s="319">
        <v>1352242</v>
      </c>
      <c r="AA977" s="319">
        <v>1352242</v>
      </c>
      <c r="AB977" s="320">
        <v>1352242</v>
      </c>
      <c r="AC977" s="330" t="s">
        <v>498</v>
      </c>
      <c r="AD977" s="330" t="s">
        <v>684</v>
      </c>
      <c r="AE977" s="330" t="s">
        <v>684</v>
      </c>
      <c r="AF977" s="330" t="s">
        <v>684</v>
      </c>
      <c r="AG977" s="330" t="s">
        <v>684</v>
      </c>
      <c r="AH977" s="434" t="s">
        <v>573</v>
      </c>
      <c r="AI977" s="435" t="s">
        <v>573</v>
      </c>
      <c r="AJ977" s="435" t="s">
        <v>573</v>
      </c>
      <c r="AK977" s="435" t="s">
        <v>573</v>
      </c>
      <c r="AL977" s="325" t="s">
        <v>573</v>
      </c>
      <c r="AM977" s="326" t="s">
        <v>573</v>
      </c>
      <c r="AN977" s="326" t="s">
        <v>573</v>
      </c>
      <c r="AO977" s="327" t="s">
        <v>573</v>
      </c>
      <c r="AP977" s="321"/>
      <c r="AQ977" s="321"/>
      <c r="AR977" s="321"/>
      <c r="AS977" s="321"/>
      <c r="AT977" s="321"/>
      <c r="AU977" s="321"/>
      <c r="AV977" s="321"/>
      <c r="AW977" s="321"/>
      <c r="AX977" s="321"/>
    </row>
    <row r="978" spans="1:50" ht="30" customHeight="1" x14ac:dyDescent="0.15">
      <c r="A978" s="409">
        <v>10</v>
      </c>
      <c r="B978" s="409">
        <v>1</v>
      </c>
      <c r="C978" s="423" t="s">
        <v>750</v>
      </c>
      <c r="D978" s="423" t="s">
        <v>750</v>
      </c>
      <c r="E978" s="423" t="s">
        <v>750</v>
      </c>
      <c r="F978" s="423" t="s">
        <v>750</v>
      </c>
      <c r="G978" s="423" t="s">
        <v>750</v>
      </c>
      <c r="H978" s="423" t="s">
        <v>750</v>
      </c>
      <c r="I978" s="423" t="s">
        <v>750</v>
      </c>
      <c r="J978" s="424">
        <v>8010001166930</v>
      </c>
      <c r="K978" s="425"/>
      <c r="L978" s="425"/>
      <c r="M978" s="425"/>
      <c r="N978" s="425"/>
      <c r="O978" s="425"/>
      <c r="P978" s="317" t="s">
        <v>736</v>
      </c>
      <c r="Q978" s="317" t="s">
        <v>736</v>
      </c>
      <c r="R978" s="317" t="s">
        <v>736</v>
      </c>
      <c r="S978" s="317" t="s">
        <v>736</v>
      </c>
      <c r="T978" s="317" t="s">
        <v>736</v>
      </c>
      <c r="U978" s="317" t="s">
        <v>736</v>
      </c>
      <c r="V978" s="317" t="s">
        <v>736</v>
      </c>
      <c r="W978" s="317" t="s">
        <v>736</v>
      </c>
      <c r="X978" s="317" t="s">
        <v>736</v>
      </c>
      <c r="Y978" s="318">
        <v>1.1453040000000001</v>
      </c>
      <c r="Z978" s="319">
        <v>1145304</v>
      </c>
      <c r="AA978" s="319">
        <v>1145304</v>
      </c>
      <c r="AB978" s="320">
        <v>1145304</v>
      </c>
      <c r="AC978" s="330" t="s">
        <v>658</v>
      </c>
      <c r="AD978" s="330" t="s">
        <v>658</v>
      </c>
      <c r="AE978" s="330" t="s">
        <v>658</v>
      </c>
      <c r="AF978" s="330" t="s">
        <v>658</v>
      </c>
      <c r="AG978" s="330" t="s">
        <v>658</v>
      </c>
      <c r="AH978" s="434" t="s">
        <v>573</v>
      </c>
      <c r="AI978" s="435" t="s">
        <v>573</v>
      </c>
      <c r="AJ978" s="435" t="s">
        <v>573</v>
      </c>
      <c r="AK978" s="435" t="s">
        <v>573</v>
      </c>
      <c r="AL978" s="325" t="s">
        <v>573</v>
      </c>
      <c r="AM978" s="326" t="s">
        <v>573</v>
      </c>
      <c r="AN978" s="326" t="s">
        <v>573</v>
      </c>
      <c r="AO978" s="327" t="s">
        <v>573</v>
      </c>
      <c r="AP978" s="321"/>
      <c r="AQ978" s="321"/>
      <c r="AR978" s="321"/>
      <c r="AS978" s="321"/>
      <c r="AT978" s="321"/>
      <c r="AU978" s="321"/>
      <c r="AV978" s="321"/>
      <c r="AW978" s="321"/>
      <c r="AX978" s="321"/>
    </row>
    <row r="979" spans="1:50" ht="30" customHeight="1" x14ac:dyDescent="0.15">
      <c r="A979" s="409">
        <v>11</v>
      </c>
      <c r="B979" s="409">
        <v>1</v>
      </c>
      <c r="C979" s="423" t="s">
        <v>751</v>
      </c>
      <c r="D979" s="423" t="s">
        <v>751</v>
      </c>
      <c r="E979" s="423" t="s">
        <v>751</v>
      </c>
      <c r="F979" s="423" t="s">
        <v>751</v>
      </c>
      <c r="G979" s="423" t="s">
        <v>751</v>
      </c>
      <c r="H979" s="423" t="s">
        <v>751</v>
      </c>
      <c r="I979" s="423" t="s">
        <v>751</v>
      </c>
      <c r="J979" s="432" t="s">
        <v>753</v>
      </c>
      <c r="K979" s="433" t="s">
        <v>753</v>
      </c>
      <c r="L979" s="433" t="s">
        <v>753</v>
      </c>
      <c r="M979" s="433" t="s">
        <v>753</v>
      </c>
      <c r="N979" s="433" t="s">
        <v>753</v>
      </c>
      <c r="O979" s="433" t="s">
        <v>753</v>
      </c>
      <c r="P979" s="317" t="s">
        <v>756</v>
      </c>
      <c r="Q979" s="317" t="s">
        <v>756</v>
      </c>
      <c r="R979" s="317" t="s">
        <v>756</v>
      </c>
      <c r="S979" s="317" t="s">
        <v>756</v>
      </c>
      <c r="T979" s="317" t="s">
        <v>756</v>
      </c>
      <c r="U979" s="317" t="s">
        <v>756</v>
      </c>
      <c r="V979" s="317" t="s">
        <v>756</v>
      </c>
      <c r="W979" s="317" t="s">
        <v>756</v>
      </c>
      <c r="X979" s="317" t="s">
        <v>756</v>
      </c>
      <c r="Y979" s="318">
        <v>1.117729</v>
      </c>
      <c r="Z979" s="319">
        <v>1117729</v>
      </c>
      <c r="AA979" s="319">
        <v>1117729</v>
      </c>
      <c r="AB979" s="320">
        <v>1117729</v>
      </c>
      <c r="AC979" s="330" t="s">
        <v>498</v>
      </c>
      <c r="AD979" s="330" t="s">
        <v>684</v>
      </c>
      <c r="AE979" s="330" t="s">
        <v>684</v>
      </c>
      <c r="AF979" s="330" t="s">
        <v>684</v>
      </c>
      <c r="AG979" s="330" t="s">
        <v>684</v>
      </c>
      <c r="AH979" s="434" t="s">
        <v>573</v>
      </c>
      <c r="AI979" s="435" t="s">
        <v>573</v>
      </c>
      <c r="AJ979" s="435" t="s">
        <v>573</v>
      </c>
      <c r="AK979" s="435" t="s">
        <v>573</v>
      </c>
      <c r="AL979" s="325" t="s">
        <v>573</v>
      </c>
      <c r="AM979" s="326" t="s">
        <v>573</v>
      </c>
      <c r="AN979" s="326" t="s">
        <v>573</v>
      </c>
      <c r="AO979" s="327" t="s">
        <v>573</v>
      </c>
      <c r="AP979" s="321"/>
      <c r="AQ979" s="321"/>
      <c r="AR979" s="321"/>
      <c r="AS979" s="321"/>
      <c r="AT979" s="321"/>
      <c r="AU979" s="321"/>
      <c r="AV979" s="321"/>
      <c r="AW979" s="321"/>
      <c r="AX979" s="321"/>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31"/>
      <c r="Z980" s="332"/>
      <c r="AA980" s="332"/>
      <c r="AB980" s="333"/>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31"/>
      <c r="Z981" s="332"/>
      <c r="AA981" s="332"/>
      <c r="AB981" s="333"/>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31"/>
      <c r="Z982" s="332"/>
      <c r="AA982" s="332"/>
      <c r="AB982" s="333"/>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31"/>
      <c r="Z983" s="332"/>
      <c r="AA983" s="332"/>
      <c r="AB983" s="333"/>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31"/>
      <c r="Z984" s="332"/>
      <c r="AA984" s="332"/>
      <c r="AB984" s="333"/>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31"/>
      <c r="Z985" s="332"/>
      <c r="AA985" s="332"/>
      <c r="AB985" s="333"/>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31"/>
      <c r="Z986" s="332"/>
      <c r="AA986" s="332"/>
      <c r="AB986" s="333"/>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31"/>
      <c r="Z987" s="332"/>
      <c r="AA987" s="332"/>
      <c r="AB987" s="333"/>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31"/>
      <c r="Z988" s="332"/>
      <c r="AA988" s="332"/>
      <c r="AB988" s="333"/>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31"/>
      <c r="Z989" s="332"/>
      <c r="AA989" s="332"/>
      <c r="AB989" s="333"/>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31"/>
      <c r="Z990" s="332"/>
      <c r="AA990" s="332"/>
      <c r="AB990" s="333"/>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331"/>
      <c r="Z991" s="332"/>
      <c r="AA991" s="332"/>
      <c r="AB991" s="333"/>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331"/>
      <c r="Z992" s="332"/>
      <c r="AA992" s="332"/>
      <c r="AB992" s="333"/>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331"/>
      <c r="Z993" s="332"/>
      <c r="AA993" s="332"/>
      <c r="AB993" s="333"/>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31"/>
      <c r="Z994" s="332"/>
      <c r="AA994" s="332"/>
      <c r="AB994" s="333"/>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31"/>
      <c r="Z995" s="332"/>
      <c r="AA995" s="332"/>
      <c r="AB995" s="333"/>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31"/>
      <c r="Z996" s="332"/>
      <c r="AA996" s="332"/>
      <c r="AB996" s="333"/>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31"/>
      <c r="Z997" s="332"/>
      <c r="AA997" s="332"/>
      <c r="AB997" s="333"/>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31"/>
      <c r="Z998" s="332"/>
      <c r="AA998" s="332"/>
      <c r="AB998" s="333"/>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7" t="s">
        <v>418</v>
      </c>
      <c r="K1001" s="101"/>
      <c r="L1001" s="101"/>
      <c r="M1001" s="101"/>
      <c r="N1001" s="101"/>
      <c r="O1001" s="101"/>
      <c r="P1001" s="352" t="s">
        <v>366</v>
      </c>
      <c r="Q1001" s="352"/>
      <c r="R1001" s="352"/>
      <c r="S1001" s="352"/>
      <c r="T1001" s="352"/>
      <c r="U1001" s="352"/>
      <c r="V1001" s="352"/>
      <c r="W1001" s="352"/>
      <c r="X1001" s="352"/>
      <c r="Y1001" s="349" t="s">
        <v>416</v>
      </c>
      <c r="Z1001" s="350"/>
      <c r="AA1001" s="350"/>
      <c r="AB1001" s="350"/>
      <c r="AC1001" s="277" t="s">
        <v>457</v>
      </c>
      <c r="AD1001" s="277"/>
      <c r="AE1001" s="277"/>
      <c r="AF1001" s="277"/>
      <c r="AG1001" s="277"/>
      <c r="AH1001" s="349" t="s">
        <v>487</v>
      </c>
      <c r="AI1001" s="351"/>
      <c r="AJ1001" s="351"/>
      <c r="AK1001" s="351"/>
      <c r="AL1001" s="351" t="s">
        <v>21</v>
      </c>
      <c r="AM1001" s="351"/>
      <c r="AN1001" s="351"/>
      <c r="AO1001" s="436"/>
      <c r="AP1001" s="437" t="s">
        <v>419</v>
      </c>
      <c r="AQ1001" s="437"/>
      <c r="AR1001" s="437"/>
      <c r="AS1001" s="437"/>
      <c r="AT1001" s="437"/>
      <c r="AU1001" s="437"/>
      <c r="AV1001" s="437"/>
      <c r="AW1001" s="437"/>
      <c r="AX1001" s="437"/>
    </row>
    <row r="1002" spans="1:50" ht="45" customHeight="1" x14ac:dyDescent="0.15">
      <c r="A1002" s="409">
        <v>1</v>
      </c>
      <c r="B1002" s="409">
        <v>1</v>
      </c>
      <c r="C1002" s="423" t="s">
        <v>757</v>
      </c>
      <c r="D1002" s="423" t="s">
        <v>757</v>
      </c>
      <c r="E1002" s="423" t="s">
        <v>757</v>
      </c>
      <c r="F1002" s="423" t="s">
        <v>757</v>
      </c>
      <c r="G1002" s="423" t="s">
        <v>757</v>
      </c>
      <c r="H1002" s="423" t="s">
        <v>757</v>
      </c>
      <c r="I1002" s="423" t="s">
        <v>757</v>
      </c>
      <c r="J1002" s="432" t="s">
        <v>573</v>
      </c>
      <c r="K1002" s="433" t="s">
        <v>573</v>
      </c>
      <c r="L1002" s="433" t="s">
        <v>573</v>
      </c>
      <c r="M1002" s="433" t="s">
        <v>573</v>
      </c>
      <c r="N1002" s="433" t="s">
        <v>573</v>
      </c>
      <c r="O1002" s="433" t="s">
        <v>573</v>
      </c>
      <c r="P1002" s="317" t="s">
        <v>766</v>
      </c>
      <c r="Q1002" s="317" t="s">
        <v>766</v>
      </c>
      <c r="R1002" s="317" t="s">
        <v>766</v>
      </c>
      <c r="S1002" s="317" t="s">
        <v>766</v>
      </c>
      <c r="T1002" s="317" t="s">
        <v>766</v>
      </c>
      <c r="U1002" s="317" t="s">
        <v>766</v>
      </c>
      <c r="V1002" s="317" t="s">
        <v>766</v>
      </c>
      <c r="W1002" s="317" t="s">
        <v>766</v>
      </c>
      <c r="X1002" s="317" t="s">
        <v>766</v>
      </c>
      <c r="Y1002" s="318">
        <v>48.837291999999998</v>
      </c>
      <c r="Z1002" s="319">
        <v>48837292</v>
      </c>
      <c r="AA1002" s="319">
        <v>48837292</v>
      </c>
      <c r="AB1002" s="320">
        <v>48837292</v>
      </c>
      <c r="AC1002" s="286" t="s">
        <v>658</v>
      </c>
      <c r="AD1002" s="133" t="s">
        <v>658</v>
      </c>
      <c r="AE1002" s="133" t="s">
        <v>658</v>
      </c>
      <c r="AF1002" s="133" t="s">
        <v>658</v>
      </c>
      <c r="AG1002" s="133" t="s">
        <v>658</v>
      </c>
      <c r="AH1002" s="438" t="s">
        <v>573</v>
      </c>
      <c r="AI1002" s="439" t="s">
        <v>573</v>
      </c>
      <c r="AJ1002" s="439" t="s">
        <v>573</v>
      </c>
      <c r="AK1002" s="439" t="s">
        <v>573</v>
      </c>
      <c r="AL1002" s="325" t="s">
        <v>573</v>
      </c>
      <c r="AM1002" s="326" t="s">
        <v>573</v>
      </c>
      <c r="AN1002" s="326" t="s">
        <v>573</v>
      </c>
      <c r="AO1002" s="327" t="s">
        <v>573</v>
      </c>
      <c r="AP1002" s="321"/>
      <c r="AQ1002" s="321"/>
      <c r="AR1002" s="321"/>
      <c r="AS1002" s="321"/>
      <c r="AT1002" s="321"/>
      <c r="AU1002" s="321"/>
      <c r="AV1002" s="321"/>
      <c r="AW1002" s="321"/>
      <c r="AX1002" s="321"/>
    </row>
    <row r="1003" spans="1:50" ht="45" customHeight="1" x14ac:dyDescent="0.15">
      <c r="A1003" s="409">
        <v>2</v>
      </c>
      <c r="B1003" s="409">
        <v>1</v>
      </c>
      <c r="C1003" s="423" t="s">
        <v>758</v>
      </c>
      <c r="D1003" s="423" t="s">
        <v>758</v>
      </c>
      <c r="E1003" s="423" t="s">
        <v>758</v>
      </c>
      <c r="F1003" s="423" t="s">
        <v>758</v>
      </c>
      <c r="G1003" s="423" t="s">
        <v>758</v>
      </c>
      <c r="H1003" s="423" t="s">
        <v>758</v>
      </c>
      <c r="I1003" s="423" t="s">
        <v>758</v>
      </c>
      <c r="J1003" s="432" t="s">
        <v>573</v>
      </c>
      <c r="K1003" s="433" t="s">
        <v>573</v>
      </c>
      <c r="L1003" s="433" t="s">
        <v>573</v>
      </c>
      <c r="M1003" s="433" t="s">
        <v>573</v>
      </c>
      <c r="N1003" s="433" t="s">
        <v>573</v>
      </c>
      <c r="O1003" s="433" t="s">
        <v>573</v>
      </c>
      <c r="P1003" s="317" t="s">
        <v>766</v>
      </c>
      <c r="Q1003" s="317" t="s">
        <v>766</v>
      </c>
      <c r="R1003" s="317" t="s">
        <v>766</v>
      </c>
      <c r="S1003" s="317" t="s">
        <v>766</v>
      </c>
      <c r="T1003" s="317" t="s">
        <v>766</v>
      </c>
      <c r="U1003" s="317" t="s">
        <v>766</v>
      </c>
      <c r="V1003" s="317" t="s">
        <v>766</v>
      </c>
      <c r="W1003" s="317" t="s">
        <v>766</v>
      </c>
      <c r="X1003" s="317" t="s">
        <v>766</v>
      </c>
      <c r="Y1003" s="318">
        <v>22.985744</v>
      </c>
      <c r="Z1003" s="319">
        <v>22985744</v>
      </c>
      <c r="AA1003" s="319">
        <v>22985744</v>
      </c>
      <c r="AB1003" s="320">
        <v>22985744</v>
      </c>
      <c r="AC1003" s="286" t="s">
        <v>658</v>
      </c>
      <c r="AD1003" s="286" t="s">
        <v>658</v>
      </c>
      <c r="AE1003" s="286" t="s">
        <v>658</v>
      </c>
      <c r="AF1003" s="286" t="s">
        <v>658</v>
      </c>
      <c r="AG1003" s="286" t="s">
        <v>658</v>
      </c>
      <c r="AH1003" s="438" t="s">
        <v>573</v>
      </c>
      <c r="AI1003" s="439" t="s">
        <v>573</v>
      </c>
      <c r="AJ1003" s="439" t="s">
        <v>573</v>
      </c>
      <c r="AK1003" s="439" t="s">
        <v>573</v>
      </c>
      <c r="AL1003" s="325" t="s">
        <v>573</v>
      </c>
      <c r="AM1003" s="326" t="s">
        <v>573</v>
      </c>
      <c r="AN1003" s="326" t="s">
        <v>573</v>
      </c>
      <c r="AO1003" s="327" t="s">
        <v>573</v>
      </c>
      <c r="AP1003" s="321"/>
      <c r="AQ1003" s="321"/>
      <c r="AR1003" s="321"/>
      <c r="AS1003" s="321"/>
      <c r="AT1003" s="321"/>
      <c r="AU1003" s="321"/>
      <c r="AV1003" s="321"/>
      <c r="AW1003" s="321"/>
      <c r="AX1003" s="321"/>
    </row>
    <row r="1004" spans="1:50" ht="45" customHeight="1" x14ac:dyDescent="0.15">
      <c r="A1004" s="409">
        <v>3</v>
      </c>
      <c r="B1004" s="409">
        <v>1</v>
      </c>
      <c r="C1004" s="430" t="s">
        <v>759</v>
      </c>
      <c r="D1004" s="423" t="s">
        <v>759</v>
      </c>
      <c r="E1004" s="423" t="s">
        <v>759</v>
      </c>
      <c r="F1004" s="423" t="s">
        <v>759</v>
      </c>
      <c r="G1004" s="423" t="s">
        <v>759</v>
      </c>
      <c r="H1004" s="423" t="s">
        <v>759</v>
      </c>
      <c r="I1004" s="423" t="s">
        <v>759</v>
      </c>
      <c r="J1004" s="432" t="s">
        <v>573</v>
      </c>
      <c r="K1004" s="433" t="s">
        <v>573</v>
      </c>
      <c r="L1004" s="433" t="s">
        <v>573</v>
      </c>
      <c r="M1004" s="433" t="s">
        <v>573</v>
      </c>
      <c r="N1004" s="433" t="s">
        <v>573</v>
      </c>
      <c r="O1004" s="433" t="s">
        <v>573</v>
      </c>
      <c r="P1004" s="261" t="s">
        <v>766</v>
      </c>
      <c r="Q1004" s="317" t="s">
        <v>766</v>
      </c>
      <c r="R1004" s="317" t="s">
        <v>766</v>
      </c>
      <c r="S1004" s="317" t="s">
        <v>766</v>
      </c>
      <c r="T1004" s="317" t="s">
        <v>766</v>
      </c>
      <c r="U1004" s="317" t="s">
        <v>766</v>
      </c>
      <c r="V1004" s="317" t="s">
        <v>766</v>
      </c>
      <c r="W1004" s="317" t="s">
        <v>766</v>
      </c>
      <c r="X1004" s="317" t="s">
        <v>766</v>
      </c>
      <c r="Y1004" s="318">
        <v>15.293163</v>
      </c>
      <c r="Z1004" s="319">
        <v>15293163</v>
      </c>
      <c r="AA1004" s="319">
        <v>15293163</v>
      </c>
      <c r="AB1004" s="320">
        <v>15293163</v>
      </c>
      <c r="AC1004" s="286" t="s">
        <v>658</v>
      </c>
      <c r="AD1004" s="286" t="s">
        <v>658</v>
      </c>
      <c r="AE1004" s="286" t="s">
        <v>658</v>
      </c>
      <c r="AF1004" s="286" t="s">
        <v>658</v>
      </c>
      <c r="AG1004" s="286" t="s">
        <v>658</v>
      </c>
      <c r="AH1004" s="434" t="s">
        <v>573</v>
      </c>
      <c r="AI1004" s="435" t="s">
        <v>573</v>
      </c>
      <c r="AJ1004" s="435" t="s">
        <v>573</v>
      </c>
      <c r="AK1004" s="435" t="s">
        <v>573</v>
      </c>
      <c r="AL1004" s="325" t="s">
        <v>573</v>
      </c>
      <c r="AM1004" s="326" t="s">
        <v>573</v>
      </c>
      <c r="AN1004" s="326" t="s">
        <v>573</v>
      </c>
      <c r="AO1004" s="327" t="s">
        <v>573</v>
      </c>
      <c r="AP1004" s="321"/>
      <c r="AQ1004" s="321"/>
      <c r="AR1004" s="321"/>
      <c r="AS1004" s="321"/>
      <c r="AT1004" s="321"/>
      <c r="AU1004" s="321"/>
      <c r="AV1004" s="321"/>
      <c r="AW1004" s="321"/>
      <c r="AX1004" s="321"/>
    </row>
    <row r="1005" spans="1:50" ht="45" customHeight="1" x14ac:dyDescent="0.15">
      <c r="A1005" s="409">
        <v>4</v>
      </c>
      <c r="B1005" s="409">
        <v>1</v>
      </c>
      <c r="C1005" s="430" t="s">
        <v>760</v>
      </c>
      <c r="D1005" s="423" t="s">
        <v>760</v>
      </c>
      <c r="E1005" s="423" t="s">
        <v>760</v>
      </c>
      <c r="F1005" s="423" t="s">
        <v>760</v>
      </c>
      <c r="G1005" s="423" t="s">
        <v>760</v>
      </c>
      <c r="H1005" s="423" t="s">
        <v>760</v>
      </c>
      <c r="I1005" s="423" t="s">
        <v>760</v>
      </c>
      <c r="J1005" s="432" t="s">
        <v>573</v>
      </c>
      <c r="K1005" s="433" t="s">
        <v>573</v>
      </c>
      <c r="L1005" s="433" t="s">
        <v>573</v>
      </c>
      <c r="M1005" s="433" t="s">
        <v>573</v>
      </c>
      <c r="N1005" s="433" t="s">
        <v>573</v>
      </c>
      <c r="O1005" s="433" t="s">
        <v>573</v>
      </c>
      <c r="P1005" s="261" t="s">
        <v>766</v>
      </c>
      <c r="Q1005" s="317" t="s">
        <v>766</v>
      </c>
      <c r="R1005" s="317" t="s">
        <v>766</v>
      </c>
      <c r="S1005" s="317" t="s">
        <v>766</v>
      </c>
      <c r="T1005" s="317" t="s">
        <v>766</v>
      </c>
      <c r="U1005" s="317" t="s">
        <v>766</v>
      </c>
      <c r="V1005" s="317" t="s">
        <v>766</v>
      </c>
      <c r="W1005" s="317" t="s">
        <v>766</v>
      </c>
      <c r="X1005" s="317" t="s">
        <v>766</v>
      </c>
      <c r="Y1005" s="318">
        <v>14.316993</v>
      </c>
      <c r="Z1005" s="319">
        <v>14316993</v>
      </c>
      <c r="AA1005" s="319">
        <v>14316993</v>
      </c>
      <c r="AB1005" s="320">
        <v>14316993</v>
      </c>
      <c r="AC1005" s="286" t="s">
        <v>658</v>
      </c>
      <c r="AD1005" s="286" t="s">
        <v>658</v>
      </c>
      <c r="AE1005" s="286" t="s">
        <v>658</v>
      </c>
      <c r="AF1005" s="286" t="s">
        <v>658</v>
      </c>
      <c r="AG1005" s="286" t="s">
        <v>658</v>
      </c>
      <c r="AH1005" s="434" t="s">
        <v>573</v>
      </c>
      <c r="AI1005" s="435" t="s">
        <v>573</v>
      </c>
      <c r="AJ1005" s="435" t="s">
        <v>573</v>
      </c>
      <c r="AK1005" s="435" t="s">
        <v>573</v>
      </c>
      <c r="AL1005" s="325" t="s">
        <v>573</v>
      </c>
      <c r="AM1005" s="326" t="s">
        <v>573</v>
      </c>
      <c r="AN1005" s="326" t="s">
        <v>573</v>
      </c>
      <c r="AO1005" s="327" t="s">
        <v>573</v>
      </c>
      <c r="AP1005" s="321"/>
      <c r="AQ1005" s="321"/>
      <c r="AR1005" s="321"/>
      <c r="AS1005" s="321"/>
      <c r="AT1005" s="321"/>
      <c r="AU1005" s="321"/>
      <c r="AV1005" s="321"/>
      <c r="AW1005" s="321"/>
      <c r="AX1005" s="321"/>
    </row>
    <row r="1006" spans="1:50" ht="45" customHeight="1" x14ac:dyDescent="0.15">
      <c r="A1006" s="409">
        <v>5</v>
      </c>
      <c r="B1006" s="409">
        <v>1</v>
      </c>
      <c r="C1006" s="423" t="s">
        <v>761</v>
      </c>
      <c r="D1006" s="423" t="s">
        <v>761</v>
      </c>
      <c r="E1006" s="423" t="s">
        <v>761</v>
      </c>
      <c r="F1006" s="423" t="s">
        <v>761</v>
      </c>
      <c r="G1006" s="423" t="s">
        <v>761</v>
      </c>
      <c r="H1006" s="423" t="s">
        <v>761</v>
      </c>
      <c r="I1006" s="423" t="s">
        <v>761</v>
      </c>
      <c r="J1006" s="432" t="s">
        <v>573</v>
      </c>
      <c r="K1006" s="433" t="s">
        <v>573</v>
      </c>
      <c r="L1006" s="433" t="s">
        <v>573</v>
      </c>
      <c r="M1006" s="433" t="s">
        <v>573</v>
      </c>
      <c r="N1006" s="433" t="s">
        <v>573</v>
      </c>
      <c r="O1006" s="433" t="s">
        <v>573</v>
      </c>
      <c r="P1006" s="317" t="s">
        <v>766</v>
      </c>
      <c r="Q1006" s="317" t="s">
        <v>766</v>
      </c>
      <c r="R1006" s="317" t="s">
        <v>766</v>
      </c>
      <c r="S1006" s="317" t="s">
        <v>766</v>
      </c>
      <c r="T1006" s="317" t="s">
        <v>766</v>
      </c>
      <c r="U1006" s="317" t="s">
        <v>766</v>
      </c>
      <c r="V1006" s="317" t="s">
        <v>766</v>
      </c>
      <c r="W1006" s="317" t="s">
        <v>766</v>
      </c>
      <c r="X1006" s="317" t="s">
        <v>766</v>
      </c>
      <c r="Y1006" s="318">
        <v>7.7242810000000004</v>
      </c>
      <c r="Z1006" s="319">
        <v>7724281</v>
      </c>
      <c r="AA1006" s="319">
        <v>7724281</v>
      </c>
      <c r="AB1006" s="320">
        <v>7724281</v>
      </c>
      <c r="AC1006" s="330" t="s">
        <v>658</v>
      </c>
      <c r="AD1006" s="330" t="s">
        <v>658</v>
      </c>
      <c r="AE1006" s="330" t="s">
        <v>658</v>
      </c>
      <c r="AF1006" s="330" t="s">
        <v>658</v>
      </c>
      <c r="AG1006" s="330" t="s">
        <v>658</v>
      </c>
      <c r="AH1006" s="434" t="s">
        <v>573</v>
      </c>
      <c r="AI1006" s="435" t="s">
        <v>573</v>
      </c>
      <c r="AJ1006" s="435" t="s">
        <v>573</v>
      </c>
      <c r="AK1006" s="435" t="s">
        <v>573</v>
      </c>
      <c r="AL1006" s="325" t="s">
        <v>573</v>
      </c>
      <c r="AM1006" s="326" t="s">
        <v>573</v>
      </c>
      <c r="AN1006" s="326" t="s">
        <v>573</v>
      </c>
      <c r="AO1006" s="327" t="s">
        <v>573</v>
      </c>
      <c r="AP1006" s="321"/>
      <c r="AQ1006" s="321"/>
      <c r="AR1006" s="321"/>
      <c r="AS1006" s="321"/>
      <c r="AT1006" s="321"/>
      <c r="AU1006" s="321"/>
      <c r="AV1006" s="321"/>
      <c r="AW1006" s="321"/>
      <c r="AX1006" s="321"/>
    </row>
    <row r="1007" spans="1:50" ht="45" customHeight="1" x14ac:dyDescent="0.15">
      <c r="A1007" s="409">
        <v>6</v>
      </c>
      <c r="B1007" s="409">
        <v>1</v>
      </c>
      <c r="C1007" s="423" t="s">
        <v>762</v>
      </c>
      <c r="D1007" s="423" t="s">
        <v>762</v>
      </c>
      <c r="E1007" s="423" t="s">
        <v>762</v>
      </c>
      <c r="F1007" s="423" t="s">
        <v>762</v>
      </c>
      <c r="G1007" s="423" t="s">
        <v>762</v>
      </c>
      <c r="H1007" s="423" t="s">
        <v>762</v>
      </c>
      <c r="I1007" s="423" t="s">
        <v>762</v>
      </c>
      <c r="J1007" s="432" t="s">
        <v>573</v>
      </c>
      <c r="K1007" s="433" t="s">
        <v>573</v>
      </c>
      <c r="L1007" s="433" t="s">
        <v>573</v>
      </c>
      <c r="M1007" s="433" t="s">
        <v>573</v>
      </c>
      <c r="N1007" s="433" t="s">
        <v>573</v>
      </c>
      <c r="O1007" s="433" t="s">
        <v>573</v>
      </c>
      <c r="P1007" s="317" t="s">
        <v>766</v>
      </c>
      <c r="Q1007" s="317" t="s">
        <v>766</v>
      </c>
      <c r="R1007" s="317" t="s">
        <v>766</v>
      </c>
      <c r="S1007" s="317" t="s">
        <v>766</v>
      </c>
      <c r="T1007" s="317" t="s">
        <v>766</v>
      </c>
      <c r="U1007" s="317" t="s">
        <v>766</v>
      </c>
      <c r="V1007" s="317" t="s">
        <v>766</v>
      </c>
      <c r="W1007" s="317" t="s">
        <v>766</v>
      </c>
      <c r="X1007" s="317" t="s">
        <v>766</v>
      </c>
      <c r="Y1007" s="318">
        <v>7.1330039999999997</v>
      </c>
      <c r="Z1007" s="319">
        <v>7133004</v>
      </c>
      <c r="AA1007" s="319">
        <v>7133004</v>
      </c>
      <c r="AB1007" s="320">
        <v>7133004</v>
      </c>
      <c r="AC1007" s="330" t="s">
        <v>658</v>
      </c>
      <c r="AD1007" s="330" t="s">
        <v>658</v>
      </c>
      <c r="AE1007" s="330" t="s">
        <v>658</v>
      </c>
      <c r="AF1007" s="330" t="s">
        <v>658</v>
      </c>
      <c r="AG1007" s="330" t="s">
        <v>658</v>
      </c>
      <c r="AH1007" s="434" t="s">
        <v>573</v>
      </c>
      <c r="AI1007" s="435" t="s">
        <v>573</v>
      </c>
      <c r="AJ1007" s="435" t="s">
        <v>573</v>
      </c>
      <c r="AK1007" s="435" t="s">
        <v>573</v>
      </c>
      <c r="AL1007" s="325" t="s">
        <v>573</v>
      </c>
      <c r="AM1007" s="326" t="s">
        <v>573</v>
      </c>
      <c r="AN1007" s="326" t="s">
        <v>573</v>
      </c>
      <c r="AO1007" s="327" t="s">
        <v>573</v>
      </c>
      <c r="AP1007" s="321"/>
      <c r="AQ1007" s="321"/>
      <c r="AR1007" s="321"/>
      <c r="AS1007" s="321"/>
      <c r="AT1007" s="321"/>
      <c r="AU1007" s="321"/>
      <c r="AV1007" s="321"/>
      <c r="AW1007" s="321"/>
      <c r="AX1007" s="321"/>
    </row>
    <row r="1008" spans="1:50" ht="45" customHeight="1" x14ac:dyDescent="0.15">
      <c r="A1008" s="409">
        <v>7</v>
      </c>
      <c r="B1008" s="409">
        <v>1</v>
      </c>
      <c r="C1008" s="423" t="s">
        <v>763</v>
      </c>
      <c r="D1008" s="423" t="s">
        <v>763</v>
      </c>
      <c r="E1008" s="423" t="s">
        <v>763</v>
      </c>
      <c r="F1008" s="423" t="s">
        <v>763</v>
      </c>
      <c r="G1008" s="423" t="s">
        <v>763</v>
      </c>
      <c r="H1008" s="423" t="s">
        <v>763</v>
      </c>
      <c r="I1008" s="423" t="s">
        <v>763</v>
      </c>
      <c r="J1008" s="432" t="s">
        <v>573</v>
      </c>
      <c r="K1008" s="433" t="s">
        <v>573</v>
      </c>
      <c r="L1008" s="433" t="s">
        <v>573</v>
      </c>
      <c r="M1008" s="433" t="s">
        <v>573</v>
      </c>
      <c r="N1008" s="433" t="s">
        <v>573</v>
      </c>
      <c r="O1008" s="433" t="s">
        <v>573</v>
      </c>
      <c r="P1008" s="317" t="s">
        <v>766</v>
      </c>
      <c r="Q1008" s="317" t="s">
        <v>766</v>
      </c>
      <c r="R1008" s="317" t="s">
        <v>766</v>
      </c>
      <c r="S1008" s="317" t="s">
        <v>766</v>
      </c>
      <c r="T1008" s="317" t="s">
        <v>766</v>
      </c>
      <c r="U1008" s="317" t="s">
        <v>766</v>
      </c>
      <c r="V1008" s="317" t="s">
        <v>766</v>
      </c>
      <c r="W1008" s="317" t="s">
        <v>766</v>
      </c>
      <c r="X1008" s="317" t="s">
        <v>766</v>
      </c>
      <c r="Y1008" s="318">
        <v>6.7361529999999998</v>
      </c>
      <c r="Z1008" s="319">
        <v>6736153</v>
      </c>
      <c r="AA1008" s="319">
        <v>6736153</v>
      </c>
      <c r="AB1008" s="320">
        <v>6736153</v>
      </c>
      <c r="AC1008" s="330" t="s">
        <v>658</v>
      </c>
      <c r="AD1008" s="330" t="s">
        <v>658</v>
      </c>
      <c r="AE1008" s="330" t="s">
        <v>658</v>
      </c>
      <c r="AF1008" s="330" t="s">
        <v>658</v>
      </c>
      <c r="AG1008" s="330" t="s">
        <v>658</v>
      </c>
      <c r="AH1008" s="434" t="s">
        <v>573</v>
      </c>
      <c r="AI1008" s="435" t="s">
        <v>573</v>
      </c>
      <c r="AJ1008" s="435" t="s">
        <v>573</v>
      </c>
      <c r="AK1008" s="435" t="s">
        <v>573</v>
      </c>
      <c r="AL1008" s="325" t="s">
        <v>573</v>
      </c>
      <c r="AM1008" s="326" t="s">
        <v>573</v>
      </c>
      <c r="AN1008" s="326" t="s">
        <v>573</v>
      </c>
      <c r="AO1008" s="327" t="s">
        <v>573</v>
      </c>
      <c r="AP1008" s="321"/>
      <c r="AQ1008" s="321"/>
      <c r="AR1008" s="321"/>
      <c r="AS1008" s="321"/>
      <c r="AT1008" s="321"/>
      <c r="AU1008" s="321"/>
      <c r="AV1008" s="321"/>
      <c r="AW1008" s="321"/>
      <c r="AX1008" s="321"/>
    </row>
    <row r="1009" spans="1:50" ht="45" customHeight="1" x14ac:dyDescent="0.15">
      <c r="A1009" s="409">
        <v>8</v>
      </c>
      <c r="B1009" s="409">
        <v>1</v>
      </c>
      <c r="C1009" s="423" t="s">
        <v>764</v>
      </c>
      <c r="D1009" s="423" t="s">
        <v>764</v>
      </c>
      <c r="E1009" s="423" t="s">
        <v>764</v>
      </c>
      <c r="F1009" s="423" t="s">
        <v>764</v>
      </c>
      <c r="G1009" s="423" t="s">
        <v>764</v>
      </c>
      <c r="H1009" s="423" t="s">
        <v>764</v>
      </c>
      <c r="I1009" s="423" t="s">
        <v>764</v>
      </c>
      <c r="J1009" s="432" t="s">
        <v>573</v>
      </c>
      <c r="K1009" s="433" t="s">
        <v>573</v>
      </c>
      <c r="L1009" s="433" t="s">
        <v>573</v>
      </c>
      <c r="M1009" s="433" t="s">
        <v>573</v>
      </c>
      <c r="N1009" s="433" t="s">
        <v>573</v>
      </c>
      <c r="O1009" s="433" t="s">
        <v>573</v>
      </c>
      <c r="P1009" s="317" t="s">
        <v>766</v>
      </c>
      <c r="Q1009" s="317" t="s">
        <v>766</v>
      </c>
      <c r="R1009" s="317" t="s">
        <v>766</v>
      </c>
      <c r="S1009" s="317" t="s">
        <v>766</v>
      </c>
      <c r="T1009" s="317" t="s">
        <v>766</v>
      </c>
      <c r="U1009" s="317" t="s">
        <v>766</v>
      </c>
      <c r="V1009" s="317" t="s">
        <v>766</v>
      </c>
      <c r="W1009" s="317" t="s">
        <v>766</v>
      </c>
      <c r="X1009" s="317" t="s">
        <v>766</v>
      </c>
      <c r="Y1009" s="318">
        <v>6.1005279999999997</v>
      </c>
      <c r="Z1009" s="319">
        <v>6100528</v>
      </c>
      <c r="AA1009" s="319">
        <v>6100528</v>
      </c>
      <c r="AB1009" s="320">
        <v>6100528</v>
      </c>
      <c r="AC1009" s="330" t="s">
        <v>658</v>
      </c>
      <c r="AD1009" s="330" t="s">
        <v>658</v>
      </c>
      <c r="AE1009" s="330" t="s">
        <v>658</v>
      </c>
      <c r="AF1009" s="330" t="s">
        <v>658</v>
      </c>
      <c r="AG1009" s="330" t="s">
        <v>658</v>
      </c>
      <c r="AH1009" s="434" t="s">
        <v>573</v>
      </c>
      <c r="AI1009" s="435" t="s">
        <v>573</v>
      </c>
      <c r="AJ1009" s="435" t="s">
        <v>573</v>
      </c>
      <c r="AK1009" s="435" t="s">
        <v>573</v>
      </c>
      <c r="AL1009" s="325" t="s">
        <v>573</v>
      </c>
      <c r="AM1009" s="326" t="s">
        <v>573</v>
      </c>
      <c r="AN1009" s="326" t="s">
        <v>573</v>
      </c>
      <c r="AO1009" s="327" t="s">
        <v>573</v>
      </c>
      <c r="AP1009" s="321"/>
      <c r="AQ1009" s="321"/>
      <c r="AR1009" s="321"/>
      <c r="AS1009" s="321"/>
      <c r="AT1009" s="321"/>
      <c r="AU1009" s="321"/>
      <c r="AV1009" s="321"/>
      <c r="AW1009" s="321"/>
      <c r="AX1009" s="321"/>
    </row>
    <row r="1010" spans="1:50" ht="45" customHeight="1" x14ac:dyDescent="0.15">
      <c r="A1010" s="409">
        <v>9</v>
      </c>
      <c r="B1010" s="409">
        <v>1</v>
      </c>
      <c r="C1010" s="423" t="s">
        <v>765</v>
      </c>
      <c r="D1010" s="423" t="s">
        <v>765</v>
      </c>
      <c r="E1010" s="423" t="s">
        <v>765</v>
      </c>
      <c r="F1010" s="423" t="s">
        <v>765</v>
      </c>
      <c r="G1010" s="423" t="s">
        <v>765</v>
      </c>
      <c r="H1010" s="423" t="s">
        <v>765</v>
      </c>
      <c r="I1010" s="423" t="s">
        <v>765</v>
      </c>
      <c r="J1010" s="432" t="s">
        <v>573</v>
      </c>
      <c r="K1010" s="433" t="s">
        <v>573</v>
      </c>
      <c r="L1010" s="433" t="s">
        <v>573</v>
      </c>
      <c r="M1010" s="433" t="s">
        <v>573</v>
      </c>
      <c r="N1010" s="433" t="s">
        <v>573</v>
      </c>
      <c r="O1010" s="433" t="s">
        <v>573</v>
      </c>
      <c r="P1010" s="317" t="s">
        <v>766</v>
      </c>
      <c r="Q1010" s="317" t="s">
        <v>766</v>
      </c>
      <c r="R1010" s="317" t="s">
        <v>766</v>
      </c>
      <c r="S1010" s="317" t="s">
        <v>766</v>
      </c>
      <c r="T1010" s="317" t="s">
        <v>766</v>
      </c>
      <c r="U1010" s="317" t="s">
        <v>766</v>
      </c>
      <c r="V1010" s="317" t="s">
        <v>766</v>
      </c>
      <c r="W1010" s="317" t="s">
        <v>766</v>
      </c>
      <c r="X1010" s="317" t="s">
        <v>766</v>
      </c>
      <c r="Y1010" s="318">
        <v>5.0544380000000002</v>
      </c>
      <c r="Z1010" s="319">
        <v>5054438</v>
      </c>
      <c r="AA1010" s="319">
        <v>5054438</v>
      </c>
      <c r="AB1010" s="320">
        <v>5054438</v>
      </c>
      <c r="AC1010" s="330" t="s">
        <v>658</v>
      </c>
      <c r="AD1010" s="330" t="s">
        <v>658</v>
      </c>
      <c r="AE1010" s="330" t="s">
        <v>658</v>
      </c>
      <c r="AF1010" s="330" t="s">
        <v>658</v>
      </c>
      <c r="AG1010" s="330" t="s">
        <v>658</v>
      </c>
      <c r="AH1010" s="434" t="s">
        <v>573</v>
      </c>
      <c r="AI1010" s="435" t="s">
        <v>573</v>
      </c>
      <c r="AJ1010" s="435" t="s">
        <v>573</v>
      </c>
      <c r="AK1010" s="435" t="s">
        <v>573</v>
      </c>
      <c r="AL1010" s="325" t="s">
        <v>573</v>
      </c>
      <c r="AM1010" s="326" t="s">
        <v>573</v>
      </c>
      <c r="AN1010" s="326" t="s">
        <v>573</v>
      </c>
      <c r="AO1010" s="327" t="s">
        <v>573</v>
      </c>
      <c r="AP1010" s="321"/>
      <c r="AQ1010" s="321"/>
      <c r="AR1010" s="321"/>
      <c r="AS1010" s="321"/>
      <c r="AT1010" s="321"/>
      <c r="AU1010" s="321"/>
      <c r="AV1010" s="321"/>
      <c r="AW1010" s="321"/>
      <c r="AX1010" s="321"/>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31"/>
      <c r="Z1011" s="332"/>
      <c r="AA1011" s="332"/>
      <c r="AB1011" s="333"/>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31"/>
      <c r="Z1012" s="332"/>
      <c r="AA1012" s="332"/>
      <c r="AB1012" s="333"/>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31"/>
      <c r="Z1013" s="332"/>
      <c r="AA1013" s="332"/>
      <c r="AB1013" s="333"/>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31"/>
      <c r="Z1014" s="332"/>
      <c r="AA1014" s="332"/>
      <c r="AB1014" s="333"/>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31"/>
      <c r="Z1015" s="332"/>
      <c r="AA1015" s="332"/>
      <c r="AB1015" s="333"/>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31"/>
      <c r="Z1016" s="332"/>
      <c r="AA1016" s="332"/>
      <c r="AB1016" s="333"/>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31"/>
      <c r="Z1017" s="332"/>
      <c r="AA1017" s="332"/>
      <c r="AB1017" s="333"/>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31"/>
      <c r="Z1018" s="332"/>
      <c r="AA1018" s="332"/>
      <c r="AB1018" s="333"/>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31"/>
      <c r="Z1019" s="332"/>
      <c r="AA1019" s="332"/>
      <c r="AB1019" s="333"/>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31"/>
      <c r="Z1020" s="332"/>
      <c r="AA1020" s="332"/>
      <c r="AB1020" s="333"/>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31"/>
      <c r="Z1021" s="332"/>
      <c r="AA1021" s="332"/>
      <c r="AB1021" s="333"/>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31"/>
      <c r="Z1022" s="332"/>
      <c r="AA1022" s="332"/>
      <c r="AB1022" s="333"/>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31"/>
      <c r="Z1023" s="332"/>
      <c r="AA1023" s="332"/>
      <c r="AB1023" s="333"/>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331"/>
      <c r="Z1024" s="332"/>
      <c r="AA1024" s="332"/>
      <c r="AB1024" s="333"/>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331"/>
      <c r="Z1025" s="332"/>
      <c r="AA1025" s="332"/>
      <c r="AB1025" s="333"/>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331"/>
      <c r="Z1026" s="332"/>
      <c r="AA1026" s="332"/>
      <c r="AB1026" s="333"/>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31"/>
      <c r="Z1027" s="332"/>
      <c r="AA1027" s="332"/>
      <c r="AB1027" s="333"/>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31"/>
      <c r="Z1028" s="332"/>
      <c r="AA1028" s="332"/>
      <c r="AB1028" s="333"/>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31"/>
      <c r="Z1029" s="332"/>
      <c r="AA1029" s="332"/>
      <c r="AB1029" s="333"/>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31"/>
      <c r="Z1030" s="332"/>
      <c r="AA1030" s="332"/>
      <c r="AB1030" s="333"/>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31"/>
      <c r="Z1031" s="332"/>
      <c r="AA1031" s="332"/>
      <c r="AB1031" s="333"/>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77" t="s">
        <v>418</v>
      </c>
      <c r="K1034" s="101"/>
      <c r="L1034" s="101"/>
      <c r="M1034" s="101"/>
      <c r="N1034" s="101"/>
      <c r="O1034" s="101"/>
      <c r="P1034" s="352" t="s">
        <v>366</v>
      </c>
      <c r="Q1034" s="352"/>
      <c r="R1034" s="352"/>
      <c r="S1034" s="352"/>
      <c r="T1034" s="352"/>
      <c r="U1034" s="352"/>
      <c r="V1034" s="352"/>
      <c r="W1034" s="352"/>
      <c r="X1034" s="352"/>
      <c r="Y1034" s="349" t="s">
        <v>416</v>
      </c>
      <c r="Z1034" s="350"/>
      <c r="AA1034" s="350"/>
      <c r="AB1034" s="350"/>
      <c r="AC1034" s="277" t="s">
        <v>457</v>
      </c>
      <c r="AD1034" s="277"/>
      <c r="AE1034" s="277"/>
      <c r="AF1034" s="277"/>
      <c r="AG1034" s="277"/>
      <c r="AH1034" s="349" t="s">
        <v>487</v>
      </c>
      <c r="AI1034" s="351"/>
      <c r="AJ1034" s="351"/>
      <c r="AK1034" s="351"/>
      <c r="AL1034" s="351" t="s">
        <v>21</v>
      </c>
      <c r="AM1034" s="351"/>
      <c r="AN1034" s="351"/>
      <c r="AO1034" s="436"/>
      <c r="AP1034" s="437" t="s">
        <v>419</v>
      </c>
      <c r="AQ1034" s="437"/>
      <c r="AR1034" s="437"/>
      <c r="AS1034" s="437"/>
      <c r="AT1034" s="437"/>
      <c r="AU1034" s="437"/>
      <c r="AV1034" s="437"/>
      <c r="AW1034" s="437"/>
      <c r="AX1034" s="437"/>
    </row>
    <row r="1035" spans="1:50" ht="30" customHeight="1" x14ac:dyDescent="0.15">
      <c r="A1035" s="409">
        <v>1</v>
      </c>
      <c r="B1035" s="409">
        <v>1</v>
      </c>
      <c r="C1035" s="430" t="s">
        <v>650</v>
      </c>
      <c r="D1035" s="423" t="s">
        <v>651</v>
      </c>
      <c r="E1035" s="423" t="s">
        <v>651</v>
      </c>
      <c r="F1035" s="423" t="s">
        <v>651</v>
      </c>
      <c r="G1035" s="423" t="s">
        <v>651</v>
      </c>
      <c r="H1035" s="423" t="s">
        <v>651</v>
      </c>
      <c r="I1035" s="423" t="s">
        <v>651</v>
      </c>
      <c r="J1035" s="424" t="s">
        <v>573</v>
      </c>
      <c r="K1035" s="425" t="s">
        <v>573</v>
      </c>
      <c r="L1035" s="425" t="s">
        <v>573</v>
      </c>
      <c r="M1035" s="425" t="s">
        <v>573</v>
      </c>
      <c r="N1035" s="425" t="s">
        <v>573</v>
      </c>
      <c r="O1035" s="425" t="s">
        <v>573</v>
      </c>
      <c r="P1035" s="431" t="s">
        <v>652</v>
      </c>
      <c r="Q1035" s="426" t="s">
        <v>653</v>
      </c>
      <c r="R1035" s="426" t="s">
        <v>653</v>
      </c>
      <c r="S1035" s="426" t="s">
        <v>653</v>
      </c>
      <c r="T1035" s="426" t="s">
        <v>653</v>
      </c>
      <c r="U1035" s="426" t="s">
        <v>653</v>
      </c>
      <c r="V1035" s="426" t="s">
        <v>653</v>
      </c>
      <c r="W1035" s="426" t="s">
        <v>653</v>
      </c>
      <c r="X1035" s="426" t="s">
        <v>653</v>
      </c>
      <c r="Y1035" s="318">
        <v>0.25644099999999997</v>
      </c>
      <c r="Z1035" s="319">
        <v>256441</v>
      </c>
      <c r="AA1035" s="319">
        <v>256441</v>
      </c>
      <c r="AB1035" s="320">
        <v>256441</v>
      </c>
      <c r="AC1035" s="322" t="s">
        <v>658</v>
      </c>
      <c r="AD1035" s="322" t="s">
        <v>658</v>
      </c>
      <c r="AE1035" s="322" t="s">
        <v>658</v>
      </c>
      <c r="AF1035" s="322" t="s">
        <v>658</v>
      </c>
      <c r="AG1035" s="322" t="s">
        <v>658</v>
      </c>
      <c r="AH1035" s="323" t="s">
        <v>573</v>
      </c>
      <c r="AI1035" s="324" t="s">
        <v>573</v>
      </c>
      <c r="AJ1035" s="324" t="s">
        <v>573</v>
      </c>
      <c r="AK1035" s="324" t="s">
        <v>573</v>
      </c>
      <c r="AL1035" s="325" t="s">
        <v>573</v>
      </c>
      <c r="AM1035" s="326" t="s">
        <v>573</v>
      </c>
      <c r="AN1035" s="326" t="s">
        <v>573</v>
      </c>
      <c r="AO1035" s="327" t="s">
        <v>573</v>
      </c>
      <c r="AP1035" s="321"/>
      <c r="AQ1035" s="321"/>
      <c r="AR1035" s="321"/>
      <c r="AS1035" s="321"/>
      <c r="AT1035" s="321"/>
      <c r="AU1035" s="321"/>
      <c r="AV1035" s="321"/>
      <c r="AW1035" s="321"/>
      <c r="AX1035" s="321"/>
    </row>
    <row r="1036" spans="1:50" ht="30" customHeight="1" x14ac:dyDescent="0.15">
      <c r="A1036" s="409">
        <v>2</v>
      </c>
      <c r="B1036" s="409">
        <v>1</v>
      </c>
      <c r="C1036" s="423" t="s">
        <v>654</v>
      </c>
      <c r="D1036" s="423" t="s">
        <v>654</v>
      </c>
      <c r="E1036" s="423" t="s">
        <v>654</v>
      </c>
      <c r="F1036" s="423" t="s">
        <v>654</v>
      </c>
      <c r="G1036" s="423" t="s">
        <v>654</v>
      </c>
      <c r="H1036" s="423" t="s">
        <v>654</v>
      </c>
      <c r="I1036" s="423" t="s">
        <v>654</v>
      </c>
      <c r="J1036" s="424" t="s">
        <v>573</v>
      </c>
      <c r="K1036" s="425" t="s">
        <v>573</v>
      </c>
      <c r="L1036" s="425" t="s">
        <v>573</v>
      </c>
      <c r="M1036" s="425" t="s">
        <v>573</v>
      </c>
      <c r="N1036" s="425" t="s">
        <v>573</v>
      </c>
      <c r="O1036" s="425" t="s">
        <v>573</v>
      </c>
      <c r="P1036" s="426" t="s">
        <v>653</v>
      </c>
      <c r="Q1036" s="426" t="s">
        <v>653</v>
      </c>
      <c r="R1036" s="426" t="s">
        <v>653</v>
      </c>
      <c r="S1036" s="426" t="s">
        <v>653</v>
      </c>
      <c r="T1036" s="426" t="s">
        <v>653</v>
      </c>
      <c r="U1036" s="426" t="s">
        <v>653</v>
      </c>
      <c r="V1036" s="426" t="s">
        <v>653</v>
      </c>
      <c r="W1036" s="426" t="s">
        <v>653</v>
      </c>
      <c r="X1036" s="426" t="s">
        <v>653</v>
      </c>
      <c r="Y1036" s="318">
        <v>0.226992</v>
      </c>
      <c r="Z1036" s="319">
        <v>226992</v>
      </c>
      <c r="AA1036" s="319">
        <v>226992</v>
      </c>
      <c r="AB1036" s="320">
        <v>226992</v>
      </c>
      <c r="AC1036" s="322" t="s">
        <v>658</v>
      </c>
      <c r="AD1036" s="322" t="s">
        <v>658</v>
      </c>
      <c r="AE1036" s="322" t="s">
        <v>658</v>
      </c>
      <c r="AF1036" s="322" t="s">
        <v>658</v>
      </c>
      <c r="AG1036" s="322" t="s">
        <v>658</v>
      </c>
      <c r="AH1036" s="323" t="s">
        <v>573</v>
      </c>
      <c r="AI1036" s="324" t="s">
        <v>573</v>
      </c>
      <c r="AJ1036" s="324" t="s">
        <v>573</v>
      </c>
      <c r="AK1036" s="324" t="s">
        <v>573</v>
      </c>
      <c r="AL1036" s="325" t="s">
        <v>573</v>
      </c>
      <c r="AM1036" s="326" t="s">
        <v>573</v>
      </c>
      <c r="AN1036" s="326" t="s">
        <v>573</v>
      </c>
      <c r="AO1036" s="327" t="s">
        <v>573</v>
      </c>
      <c r="AP1036" s="321"/>
      <c r="AQ1036" s="321"/>
      <c r="AR1036" s="321"/>
      <c r="AS1036" s="321"/>
      <c r="AT1036" s="321"/>
      <c r="AU1036" s="321"/>
      <c r="AV1036" s="321"/>
      <c r="AW1036" s="321"/>
      <c r="AX1036" s="321"/>
    </row>
    <row r="1037" spans="1:50" ht="30" customHeight="1" x14ac:dyDescent="0.15">
      <c r="A1037" s="409">
        <v>3</v>
      </c>
      <c r="B1037" s="409">
        <v>1</v>
      </c>
      <c r="C1037" s="430" t="s">
        <v>655</v>
      </c>
      <c r="D1037" s="423" t="s">
        <v>655</v>
      </c>
      <c r="E1037" s="423" t="s">
        <v>655</v>
      </c>
      <c r="F1037" s="423" t="s">
        <v>655</v>
      </c>
      <c r="G1037" s="423" t="s">
        <v>655</v>
      </c>
      <c r="H1037" s="423" t="s">
        <v>655</v>
      </c>
      <c r="I1037" s="423" t="s">
        <v>655</v>
      </c>
      <c r="J1037" s="424" t="s">
        <v>573</v>
      </c>
      <c r="K1037" s="425" t="s">
        <v>573</v>
      </c>
      <c r="L1037" s="425" t="s">
        <v>573</v>
      </c>
      <c r="M1037" s="425" t="s">
        <v>573</v>
      </c>
      <c r="N1037" s="425" t="s">
        <v>573</v>
      </c>
      <c r="O1037" s="425" t="s">
        <v>573</v>
      </c>
      <c r="P1037" s="431" t="s">
        <v>653</v>
      </c>
      <c r="Q1037" s="426" t="s">
        <v>653</v>
      </c>
      <c r="R1037" s="426" t="s">
        <v>653</v>
      </c>
      <c r="S1037" s="426" t="s">
        <v>653</v>
      </c>
      <c r="T1037" s="426" t="s">
        <v>653</v>
      </c>
      <c r="U1037" s="426" t="s">
        <v>653</v>
      </c>
      <c r="V1037" s="426" t="s">
        <v>653</v>
      </c>
      <c r="W1037" s="426" t="s">
        <v>653</v>
      </c>
      <c r="X1037" s="426" t="s">
        <v>653</v>
      </c>
      <c r="Y1037" s="318">
        <v>0.17024400000000001</v>
      </c>
      <c r="Z1037" s="319">
        <v>170244</v>
      </c>
      <c r="AA1037" s="319">
        <v>170244</v>
      </c>
      <c r="AB1037" s="320">
        <v>170244</v>
      </c>
      <c r="AC1037" s="322" t="s">
        <v>658</v>
      </c>
      <c r="AD1037" s="322" t="s">
        <v>658</v>
      </c>
      <c r="AE1037" s="322" t="s">
        <v>658</v>
      </c>
      <c r="AF1037" s="322" t="s">
        <v>658</v>
      </c>
      <c r="AG1037" s="322" t="s">
        <v>658</v>
      </c>
      <c r="AH1037" s="323" t="s">
        <v>573</v>
      </c>
      <c r="AI1037" s="324" t="s">
        <v>573</v>
      </c>
      <c r="AJ1037" s="324" t="s">
        <v>573</v>
      </c>
      <c r="AK1037" s="324" t="s">
        <v>573</v>
      </c>
      <c r="AL1037" s="325" t="s">
        <v>573</v>
      </c>
      <c r="AM1037" s="326" t="s">
        <v>573</v>
      </c>
      <c r="AN1037" s="326" t="s">
        <v>573</v>
      </c>
      <c r="AO1037" s="327" t="s">
        <v>573</v>
      </c>
      <c r="AP1037" s="321"/>
      <c r="AQ1037" s="321"/>
      <c r="AR1037" s="321"/>
      <c r="AS1037" s="321"/>
      <c r="AT1037" s="321"/>
      <c r="AU1037" s="321"/>
      <c r="AV1037" s="321"/>
      <c r="AW1037" s="321"/>
      <c r="AX1037" s="321"/>
    </row>
    <row r="1038" spans="1:50" ht="30" customHeight="1" x14ac:dyDescent="0.15">
      <c r="A1038" s="409">
        <v>4</v>
      </c>
      <c r="B1038" s="409">
        <v>1</v>
      </c>
      <c r="C1038" s="423" t="s">
        <v>656</v>
      </c>
      <c r="D1038" s="423" t="s">
        <v>656</v>
      </c>
      <c r="E1038" s="423" t="s">
        <v>656</v>
      </c>
      <c r="F1038" s="423" t="s">
        <v>656</v>
      </c>
      <c r="G1038" s="423" t="s">
        <v>656</v>
      </c>
      <c r="H1038" s="423" t="s">
        <v>656</v>
      </c>
      <c r="I1038" s="423" t="s">
        <v>656</v>
      </c>
      <c r="J1038" s="424" t="s">
        <v>573</v>
      </c>
      <c r="K1038" s="425" t="s">
        <v>573</v>
      </c>
      <c r="L1038" s="425" t="s">
        <v>573</v>
      </c>
      <c r="M1038" s="425" t="s">
        <v>573</v>
      </c>
      <c r="N1038" s="425" t="s">
        <v>573</v>
      </c>
      <c r="O1038" s="425" t="s">
        <v>573</v>
      </c>
      <c r="P1038" s="426" t="s">
        <v>657</v>
      </c>
      <c r="Q1038" s="426" t="s">
        <v>657</v>
      </c>
      <c r="R1038" s="426" t="s">
        <v>657</v>
      </c>
      <c r="S1038" s="426" t="s">
        <v>657</v>
      </c>
      <c r="T1038" s="426" t="s">
        <v>657</v>
      </c>
      <c r="U1038" s="426" t="s">
        <v>657</v>
      </c>
      <c r="V1038" s="426" t="s">
        <v>657</v>
      </c>
      <c r="W1038" s="426" t="s">
        <v>657</v>
      </c>
      <c r="X1038" s="426" t="s">
        <v>657</v>
      </c>
      <c r="Y1038" s="318">
        <v>4.8515000000000003E-2</v>
      </c>
      <c r="Z1038" s="319">
        <v>48515</v>
      </c>
      <c r="AA1038" s="319">
        <v>48515</v>
      </c>
      <c r="AB1038" s="320">
        <v>48515</v>
      </c>
      <c r="AC1038" s="322" t="s">
        <v>658</v>
      </c>
      <c r="AD1038" s="322" t="s">
        <v>658</v>
      </c>
      <c r="AE1038" s="322" t="s">
        <v>658</v>
      </c>
      <c r="AF1038" s="322" t="s">
        <v>658</v>
      </c>
      <c r="AG1038" s="322" t="s">
        <v>658</v>
      </c>
      <c r="AH1038" s="323" t="s">
        <v>573</v>
      </c>
      <c r="AI1038" s="324" t="s">
        <v>573</v>
      </c>
      <c r="AJ1038" s="324" t="s">
        <v>573</v>
      </c>
      <c r="AK1038" s="324" t="s">
        <v>573</v>
      </c>
      <c r="AL1038" s="325" t="s">
        <v>573</v>
      </c>
      <c r="AM1038" s="326" t="s">
        <v>573</v>
      </c>
      <c r="AN1038" s="326" t="s">
        <v>573</v>
      </c>
      <c r="AO1038" s="327" t="s">
        <v>573</v>
      </c>
      <c r="AP1038" s="321"/>
      <c r="AQ1038" s="321"/>
      <c r="AR1038" s="321"/>
      <c r="AS1038" s="321"/>
      <c r="AT1038" s="321"/>
      <c r="AU1038" s="321"/>
      <c r="AV1038" s="321"/>
      <c r="AW1038" s="321"/>
      <c r="AX1038" s="321"/>
    </row>
    <row r="1039" spans="1:50" ht="30" customHeight="1" x14ac:dyDescent="0.15">
      <c r="A1039" s="409">
        <v>5</v>
      </c>
      <c r="B1039" s="409">
        <v>1</v>
      </c>
      <c r="C1039" s="430" t="s">
        <v>659</v>
      </c>
      <c r="D1039" s="423" t="s">
        <v>659</v>
      </c>
      <c r="E1039" s="423" t="s">
        <v>659</v>
      </c>
      <c r="F1039" s="423" t="s">
        <v>659</v>
      </c>
      <c r="G1039" s="423" t="s">
        <v>659</v>
      </c>
      <c r="H1039" s="423" t="s">
        <v>659</v>
      </c>
      <c r="I1039" s="423" t="s">
        <v>659</v>
      </c>
      <c r="J1039" s="424">
        <v>1011001006629</v>
      </c>
      <c r="K1039" s="425" t="s">
        <v>660</v>
      </c>
      <c r="L1039" s="425" t="s">
        <v>660</v>
      </c>
      <c r="M1039" s="425" t="s">
        <v>660</v>
      </c>
      <c r="N1039" s="425" t="s">
        <v>660</v>
      </c>
      <c r="O1039" s="425" t="s">
        <v>660</v>
      </c>
      <c r="P1039" s="431" t="s">
        <v>661</v>
      </c>
      <c r="Q1039" s="426" t="s">
        <v>661</v>
      </c>
      <c r="R1039" s="426" t="s">
        <v>661</v>
      </c>
      <c r="S1039" s="426" t="s">
        <v>661</v>
      </c>
      <c r="T1039" s="426" t="s">
        <v>661</v>
      </c>
      <c r="U1039" s="426" t="s">
        <v>661</v>
      </c>
      <c r="V1039" s="426" t="s">
        <v>661</v>
      </c>
      <c r="W1039" s="426" t="s">
        <v>661</v>
      </c>
      <c r="X1039" s="426" t="s">
        <v>661</v>
      </c>
      <c r="Y1039" s="318">
        <v>4.5199999999999997E-2</v>
      </c>
      <c r="Z1039" s="319">
        <v>45200</v>
      </c>
      <c r="AA1039" s="319">
        <v>45200</v>
      </c>
      <c r="AB1039" s="320">
        <v>45200</v>
      </c>
      <c r="AC1039" s="427" t="s">
        <v>658</v>
      </c>
      <c r="AD1039" s="427" t="s">
        <v>658</v>
      </c>
      <c r="AE1039" s="427" t="s">
        <v>658</v>
      </c>
      <c r="AF1039" s="427" t="s">
        <v>658</v>
      </c>
      <c r="AG1039" s="427" t="s">
        <v>658</v>
      </c>
      <c r="AH1039" s="323" t="s">
        <v>573</v>
      </c>
      <c r="AI1039" s="324" t="s">
        <v>573</v>
      </c>
      <c r="AJ1039" s="324" t="s">
        <v>573</v>
      </c>
      <c r="AK1039" s="324" t="s">
        <v>573</v>
      </c>
      <c r="AL1039" s="325" t="s">
        <v>573</v>
      </c>
      <c r="AM1039" s="326" t="s">
        <v>573</v>
      </c>
      <c r="AN1039" s="326" t="s">
        <v>573</v>
      </c>
      <c r="AO1039" s="327" t="s">
        <v>573</v>
      </c>
      <c r="AP1039" s="321"/>
      <c r="AQ1039" s="321"/>
      <c r="AR1039" s="321"/>
      <c r="AS1039" s="321"/>
      <c r="AT1039" s="321"/>
      <c r="AU1039" s="321"/>
      <c r="AV1039" s="321"/>
      <c r="AW1039" s="321"/>
      <c r="AX1039" s="321"/>
    </row>
    <row r="1040" spans="1:50" ht="30" customHeight="1" x14ac:dyDescent="0.15">
      <c r="A1040" s="409">
        <v>6</v>
      </c>
      <c r="B1040" s="409">
        <v>1</v>
      </c>
      <c r="C1040" s="423" t="s">
        <v>662</v>
      </c>
      <c r="D1040" s="423" t="s">
        <v>662</v>
      </c>
      <c r="E1040" s="423" t="s">
        <v>662</v>
      </c>
      <c r="F1040" s="423" t="s">
        <v>662</v>
      </c>
      <c r="G1040" s="423" t="s">
        <v>662</v>
      </c>
      <c r="H1040" s="423" t="s">
        <v>662</v>
      </c>
      <c r="I1040" s="423" t="s">
        <v>662</v>
      </c>
      <c r="J1040" s="424" t="s">
        <v>573</v>
      </c>
      <c r="K1040" s="425" t="s">
        <v>573</v>
      </c>
      <c r="L1040" s="425" t="s">
        <v>573</v>
      </c>
      <c r="M1040" s="425" t="s">
        <v>573</v>
      </c>
      <c r="N1040" s="425" t="s">
        <v>573</v>
      </c>
      <c r="O1040" s="425" t="s">
        <v>573</v>
      </c>
      <c r="P1040" s="426" t="s">
        <v>657</v>
      </c>
      <c r="Q1040" s="426" t="s">
        <v>657</v>
      </c>
      <c r="R1040" s="426" t="s">
        <v>657</v>
      </c>
      <c r="S1040" s="426" t="s">
        <v>657</v>
      </c>
      <c r="T1040" s="426" t="s">
        <v>657</v>
      </c>
      <c r="U1040" s="426" t="s">
        <v>657</v>
      </c>
      <c r="V1040" s="426" t="s">
        <v>657</v>
      </c>
      <c r="W1040" s="426" t="s">
        <v>657</v>
      </c>
      <c r="X1040" s="426" t="s">
        <v>657</v>
      </c>
      <c r="Y1040" s="318">
        <v>2.5808000000000001E-2</v>
      </c>
      <c r="Z1040" s="319">
        <v>25808</v>
      </c>
      <c r="AA1040" s="319">
        <v>25808</v>
      </c>
      <c r="AB1040" s="320">
        <v>25808</v>
      </c>
      <c r="AC1040" s="322" t="s">
        <v>658</v>
      </c>
      <c r="AD1040" s="322" t="s">
        <v>658</v>
      </c>
      <c r="AE1040" s="322" t="s">
        <v>658</v>
      </c>
      <c r="AF1040" s="322" t="s">
        <v>658</v>
      </c>
      <c r="AG1040" s="322" t="s">
        <v>658</v>
      </c>
      <c r="AH1040" s="323" t="s">
        <v>573</v>
      </c>
      <c r="AI1040" s="324" t="s">
        <v>573</v>
      </c>
      <c r="AJ1040" s="324" t="s">
        <v>573</v>
      </c>
      <c r="AK1040" s="324" t="s">
        <v>573</v>
      </c>
      <c r="AL1040" s="325" t="s">
        <v>573</v>
      </c>
      <c r="AM1040" s="326" t="s">
        <v>573</v>
      </c>
      <c r="AN1040" s="326" t="s">
        <v>573</v>
      </c>
      <c r="AO1040" s="327" t="s">
        <v>573</v>
      </c>
      <c r="AP1040" s="321"/>
      <c r="AQ1040" s="321"/>
      <c r="AR1040" s="321"/>
      <c r="AS1040" s="321"/>
      <c r="AT1040" s="321"/>
      <c r="AU1040" s="321"/>
      <c r="AV1040" s="321"/>
      <c r="AW1040" s="321"/>
      <c r="AX1040" s="321"/>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31"/>
      <c r="Z1041" s="332"/>
      <c r="AA1041" s="332"/>
      <c r="AB1041" s="333"/>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31"/>
      <c r="Z1042" s="332"/>
      <c r="AA1042" s="332"/>
      <c r="AB1042" s="333"/>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31"/>
      <c r="Z1043" s="332"/>
      <c r="AA1043" s="332"/>
      <c r="AB1043" s="333"/>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31"/>
      <c r="Z1044" s="332"/>
      <c r="AA1044" s="332"/>
      <c r="AB1044" s="333"/>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31"/>
      <c r="Z1045" s="332"/>
      <c r="AA1045" s="332"/>
      <c r="AB1045" s="333"/>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31"/>
      <c r="Z1046" s="332"/>
      <c r="AA1046" s="332"/>
      <c r="AB1046" s="333"/>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31"/>
      <c r="Z1047" s="332"/>
      <c r="AA1047" s="332"/>
      <c r="AB1047" s="333"/>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31"/>
      <c r="Z1048" s="332"/>
      <c r="AA1048" s="332"/>
      <c r="AB1048" s="333"/>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31"/>
      <c r="Z1049" s="332"/>
      <c r="AA1049" s="332"/>
      <c r="AB1049" s="333"/>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31"/>
      <c r="Z1050" s="332"/>
      <c r="AA1050" s="332"/>
      <c r="AB1050" s="333"/>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31"/>
      <c r="Z1051" s="332"/>
      <c r="AA1051" s="332"/>
      <c r="AB1051" s="333"/>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31"/>
      <c r="Z1052" s="332"/>
      <c r="AA1052" s="332"/>
      <c r="AB1052" s="333"/>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31"/>
      <c r="Z1053" s="332"/>
      <c r="AA1053" s="332"/>
      <c r="AB1053" s="333"/>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31"/>
      <c r="Z1054" s="332"/>
      <c r="AA1054" s="332"/>
      <c r="AB1054" s="333"/>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31"/>
      <c r="Z1055" s="332"/>
      <c r="AA1055" s="332"/>
      <c r="AB1055" s="333"/>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31"/>
      <c r="Z1056" s="332"/>
      <c r="AA1056" s="332"/>
      <c r="AB1056" s="333"/>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331"/>
      <c r="Z1057" s="332"/>
      <c r="AA1057" s="332"/>
      <c r="AB1057" s="333"/>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331"/>
      <c r="Z1058" s="332"/>
      <c r="AA1058" s="332"/>
      <c r="AB1058" s="333"/>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331"/>
      <c r="Z1059" s="332"/>
      <c r="AA1059" s="332"/>
      <c r="AB1059" s="333"/>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31"/>
      <c r="Z1060" s="332"/>
      <c r="AA1060" s="332"/>
      <c r="AB1060" s="333"/>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31"/>
      <c r="Z1061" s="332"/>
      <c r="AA1061" s="332"/>
      <c r="AB1061" s="333"/>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31"/>
      <c r="Z1062" s="332"/>
      <c r="AA1062" s="332"/>
      <c r="AB1062" s="333"/>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31"/>
      <c r="Z1063" s="332"/>
      <c r="AA1063" s="332"/>
      <c r="AB1063" s="333"/>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31"/>
      <c r="Z1064" s="332"/>
      <c r="AA1064" s="332"/>
      <c r="AB1064" s="333"/>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418</v>
      </c>
      <c r="K1067" s="101"/>
      <c r="L1067" s="101"/>
      <c r="M1067" s="101"/>
      <c r="N1067" s="101"/>
      <c r="O1067" s="101"/>
      <c r="P1067" s="352" t="s">
        <v>366</v>
      </c>
      <c r="Q1067" s="352"/>
      <c r="R1067" s="352"/>
      <c r="S1067" s="352"/>
      <c r="T1067" s="352"/>
      <c r="U1067" s="352"/>
      <c r="V1067" s="352"/>
      <c r="W1067" s="352"/>
      <c r="X1067" s="352"/>
      <c r="Y1067" s="349" t="s">
        <v>416</v>
      </c>
      <c r="Z1067" s="350"/>
      <c r="AA1067" s="350"/>
      <c r="AB1067" s="350"/>
      <c r="AC1067" s="277" t="s">
        <v>457</v>
      </c>
      <c r="AD1067" s="277"/>
      <c r="AE1067" s="277"/>
      <c r="AF1067" s="277"/>
      <c r="AG1067" s="277"/>
      <c r="AH1067" s="349" t="s">
        <v>487</v>
      </c>
      <c r="AI1067" s="351"/>
      <c r="AJ1067" s="351"/>
      <c r="AK1067" s="351"/>
      <c r="AL1067" s="351" t="s">
        <v>21</v>
      </c>
      <c r="AM1067" s="351"/>
      <c r="AN1067" s="351"/>
      <c r="AO1067" s="436"/>
      <c r="AP1067" s="437" t="s">
        <v>419</v>
      </c>
      <c r="AQ1067" s="437"/>
      <c r="AR1067" s="437"/>
      <c r="AS1067" s="437"/>
      <c r="AT1067" s="437"/>
      <c r="AU1067" s="437"/>
      <c r="AV1067" s="437"/>
      <c r="AW1067" s="437"/>
      <c r="AX1067" s="437"/>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31"/>
      <c r="Z1068" s="332"/>
      <c r="AA1068" s="332"/>
      <c r="AB1068" s="333"/>
      <c r="AC1068" s="427"/>
      <c r="AD1068" s="920"/>
      <c r="AE1068" s="920"/>
      <c r="AF1068" s="920"/>
      <c r="AG1068" s="920"/>
      <c r="AH1068" s="428"/>
      <c r="AI1068" s="429"/>
      <c r="AJ1068" s="429"/>
      <c r="AK1068" s="429"/>
      <c r="AL1068" s="325"/>
      <c r="AM1068" s="326"/>
      <c r="AN1068" s="326"/>
      <c r="AO1068" s="327"/>
      <c r="AP1068" s="321"/>
      <c r="AQ1068" s="321"/>
      <c r="AR1068" s="321"/>
      <c r="AS1068" s="321"/>
      <c r="AT1068" s="321"/>
      <c r="AU1068" s="321"/>
      <c r="AV1068" s="321"/>
      <c r="AW1068" s="321"/>
      <c r="AX1068" s="321"/>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31"/>
      <c r="Z1069" s="332"/>
      <c r="AA1069" s="332"/>
      <c r="AB1069" s="333"/>
      <c r="AC1069" s="427"/>
      <c r="AD1069" s="427"/>
      <c r="AE1069" s="427"/>
      <c r="AF1069" s="427"/>
      <c r="AG1069" s="427"/>
      <c r="AH1069" s="428"/>
      <c r="AI1069" s="429"/>
      <c r="AJ1069" s="429"/>
      <c r="AK1069" s="429"/>
      <c r="AL1069" s="325"/>
      <c r="AM1069" s="326"/>
      <c r="AN1069" s="326"/>
      <c r="AO1069" s="327"/>
      <c r="AP1069" s="321"/>
      <c r="AQ1069" s="321"/>
      <c r="AR1069" s="321"/>
      <c r="AS1069" s="321"/>
      <c r="AT1069" s="321"/>
      <c r="AU1069" s="321"/>
      <c r="AV1069" s="321"/>
      <c r="AW1069" s="321"/>
      <c r="AX1069" s="321"/>
    </row>
    <row r="1070" spans="1:50" ht="30" hidden="1" customHeight="1" x14ac:dyDescent="0.15">
      <c r="A1070" s="409">
        <v>3</v>
      </c>
      <c r="B1070" s="409">
        <v>1</v>
      </c>
      <c r="C1070" s="430"/>
      <c r="D1070" s="423"/>
      <c r="E1070" s="423"/>
      <c r="F1070" s="423"/>
      <c r="G1070" s="423"/>
      <c r="H1070" s="423"/>
      <c r="I1070" s="423"/>
      <c r="J1070" s="424"/>
      <c r="K1070" s="425"/>
      <c r="L1070" s="425"/>
      <c r="M1070" s="425"/>
      <c r="N1070" s="425"/>
      <c r="O1070" s="425"/>
      <c r="P1070" s="431"/>
      <c r="Q1070" s="426"/>
      <c r="R1070" s="426"/>
      <c r="S1070" s="426"/>
      <c r="T1070" s="426"/>
      <c r="U1070" s="426"/>
      <c r="V1070" s="426"/>
      <c r="W1070" s="426"/>
      <c r="X1070" s="426"/>
      <c r="Y1070" s="331"/>
      <c r="Z1070" s="332"/>
      <c r="AA1070" s="332"/>
      <c r="AB1070" s="333"/>
      <c r="AC1070" s="427"/>
      <c r="AD1070" s="427"/>
      <c r="AE1070" s="427"/>
      <c r="AF1070" s="427"/>
      <c r="AG1070" s="427"/>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9">
        <v>4</v>
      </c>
      <c r="B1071" s="409">
        <v>1</v>
      </c>
      <c r="C1071" s="430"/>
      <c r="D1071" s="423"/>
      <c r="E1071" s="423"/>
      <c r="F1071" s="423"/>
      <c r="G1071" s="423"/>
      <c r="H1071" s="423"/>
      <c r="I1071" s="423"/>
      <c r="J1071" s="424"/>
      <c r="K1071" s="425"/>
      <c r="L1071" s="425"/>
      <c r="M1071" s="425"/>
      <c r="N1071" s="425"/>
      <c r="O1071" s="425"/>
      <c r="P1071" s="431"/>
      <c r="Q1071" s="426"/>
      <c r="R1071" s="426"/>
      <c r="S1071" s="426"/>
      <c r="T1071" s="426"/>
      <c r="U1071" s="426"/>
      <c r="V1071" s="426"/>
      <c r="W1071" s="426"/>
      <c r="X1071" s="426"/>
      <c r="Y1071" s="331"/>
      <c r="Z1071" s="332"/>
      <c r="AA1071" s="332"/>
      <c r="AB1071" s="333"/>
      <c r="AC1071" s="427"/>
      <c r="AD1071" s="427"/>
      <c r="AE1071" s="427"/>
      <c r="AF1071" s="427"/>
      <c r="AG1071" s="427"/>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31"/>
      <c r="Z1072" s="332"/>
      <c r="AA1072" s="332"/>
      <c r="AB1072" s="333"/>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31"/>
      <c r="Z1073" s="332"/>
      <c r="AA1073" s="332"/>
      <c r="AB1073" s="333"/>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31"/>
      <c r="Z1074" s="332"/>
      <c r="AA1074" s="332"/>
      <c r="AB1074" s="333"/>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31"/>
      <c r="Z1075" s="332"/>
      <c r="AA1075" s="332"/>
      <c r="AB1075" s="333"/>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31"/>
      <c r="Z1076" s="332"/>
      <c r="AA1076" s="332"/>
      <c r="AB1076" s="333"/>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31"/>
      <c r="Z1077" s="332"/>
      <c r="AA1077" s="332"/>
      <c r="AB1077" s="333"/>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31"/>
      <c r="Z1078" s="332"/>
      <c r="AA1078" s="332"/>
      <c r="AB1078" s="333"/>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31"/>
      <c r="Z1079" s="332"/>
      <c r="AA1079" s="332"/>
      <c r="AB1079" s="333"/>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31"/>
      <c r="Z1080" s="332"/>
      <c r="AA1080" s="332"/>
      <c r="AB1080" s="333"/>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31"/>
      <c r="Z1081" s="332"/>
      <c r="AA1081" s="332"/>
      <c r="AB1081" s="333"/>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31"/>
      <c r="Z1082" s="332"/>
      <c r="AA1082" s="332"/>
      <c r="AB1082" s="333"/>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31"/>
      <c r="Z1083" s="332"/>
      <c r="AA1083" s="332"/>
      <c r="AB1083" s="333"/>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31"/>
      <c r="Z1084" s="332"/>
      <c r="AA1084" s="332"/>
      <c r="AB1084" s="333"/>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31"/>
      <c r="Z1085" s="332"/>
      <c r="AA1085" s="332"/>
      <c r="AB1085" s="333"/>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31"/>
      <c r="Z1086" s="332"/>
      <c r="AA1086" s="332"/>
      <c r="AB1086" s="333"/>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31"/>
      <c r="Z1087" s="332"/>
      <c r="AA1087" s="332"/>
      <c r="AB1087" s="333"/>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31"/>
      <c r="Z1088" s="332"/>
      <c r="AA1088" s="332"/>
      <c r="AB1088" s="333"/>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31"/>
      <c r="Z1089" s="332"/>
      <c r="AA1089" s="332"/>
      <c r="AB1089" s="333"/>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331"/>
      <c r="Z1090" s="332"/>
      <c r="AA1090" s="332"/>
      <c r="AB1090" s="333"/>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331"/>
      <c r="Z1091" s="332"/>
      <c r="AA1091" s="332"/>
      <c r="AB1091" s="333"/>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331"/>
      <c r="Z1092" s="332"/>
      <c r="AA1092" s="332"/>
      <c r="AB1092" s="333"/>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31"/>
      <c r="Z1093" s="332"/>
      <c r="AA1093" s="332"/>
      <c r="AB1093" s="333"/>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31"/>
      <c r="Z1094" s="332"/>
      <c r="AA1094" s="332"/>
      <c r="AB1094" s="333"/>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31"/>
      <c r="Z1095" s="332"/>
      <c r="AA1095" s="332"/>
      <c r="AB1095" s="333"/>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31"/>
      <c r="Z1096" s="332"/>
      <c r="AA1096" s="332"/>
      <c r="AB1096" s="333"/>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31"/>
      <c r="Z1097" s="332"/>
      <c r="AA1097" s="332"/>
      <c r="AB1097" s="333"/>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8" t="s">
        <v>447</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3" t="s">
        <v>463</v>
      </c>
      <c r="AM1098" s="984"/>
      <c r="AN1098" s="9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385</v>
      </c>
      <c r="D1101" s="911"/>
      <c r="E1101" s="277" t="s">
        <v>384</v>
      </c>
      <c r="F1101" s="911"/>
      <c r="G1101" s="911"/>
      <c r="H1101" s="911"/>
      <c r="I1101" s="911"/>
      <c r="J1101" s="277" t="s">
        <v>418</v>
      </c>
      <c r="K1101" s="277"/>
      <c r="L1101" s="277"/>
      <c r="M1101" s="277"/>
      <c r="N1101" s="277"/>
      <c r="O1101" s="277"/>
      <c r="P1101" s="349" t="s">
        <v>27</v>
      </c>
      <c r="Q1101" s="349"/>
      <c r="R1101" s="349"/>
      <c r="S1101" s="349"/>
      <c r="T1101" s="349"/>
      <c r="U1101" s="349"/>
      <c r="V1101" s="349"/>
      <c r="W1101" s="349"/>
      <c r="X1101" s="349"/>
      <c r="Y1101" s="277" t="s">
        <v>420</v>
      </c>
      <c r="Z1101" s="911"/>
      <c r="AA1101" s="911"/>
      <c r="AB1101" s="911"/>
      <c r="AC1101" s="277" t="s">
        <v>367</v>
      </c>
      <c r="AD1101" s="277"/>
      <c r="AE1101" s="277"/>
      <c r="AF1101" s="277"/>
      <c r="AG1101" s="277"/>
      <c r="AH1101" s="349" t="s">
        <v>380</v>
      </c>
      <c r="AI1101" s="350"/>
      <c r="AJ1101" s="350"/>
      <c r="AK1101" s="350"/>
      <c r="AL1101" s="350" t="s">
        <v>21</v>
      </c>
      <c r="AM1101" s="350"/>
      <c r="AN1101" s="350"/>
      <c r="AO1101" s="913"/>
      <c r="AP1101" s="437" t="s">
        <v>448</v>
      </c>
      <c r="AQ1101" s="437"/>
      <c r="AR1101" s="437"/>
      <c r="AS1101" s="437"/>
      <c r="AT1101" s="437"/>
      <c r="AU1101" s="437"/>
      <c r="AV1101" s="437"/>
      <c r="AW1101" s="437"/>
      <c r="AX1101" s="437"/>
    </row>
    <row r="1102" spans="1:50" ht="30" customHeight="1" x14ac:dyDescent="0.15">
      <c r="A1102" s="409">
        <v>1</v>
      </c>
      <c r="B1102" s="409">
        <v>1</v>
      </c>
      <c r="C1102" s="912" t="s">
        <v>770</v>
      </c>
      <c r="D1102" s="912"/>
      <c r="E1102" s="317" t="s">
        <v>691</v>
      </c>
      <c r="F1102" s="317" t="s">
        <v>691</v>
      </c>
      <c r="G1102" s="317" t="s">
        <v>691</v>
      </c>
      <c r="H1102" s="317" t="s">
        <v>691</v>
      </c>
      <c r="I1102" s="317" t="s">
        <v>691</v>
      </c>
      <c r="J1102" s="424">
        <v>6010401024970</v>
      </c>
      <c r="K1102" s="425"/>
      <c r="L1102" s="425"/>
      <c r="M1102" s="425"/>
      <c r="N1102" s="425"/>
      <c r="O1102" s="425"/>
      <c r="P1102" s="317" t="s">
        <v>696</v>
      </c>
      <c r="Q1102" s="317" t="s">
        <v>696</v>
      </c>
      <c r="R1102" s="317" t="s">
        <v>696</v>
      </c>
      <c r="S1102" s="317" t="s">
        <v>696</v>
      </c>
      <c r="T1102" s="317" t="s">
        <v>696</v>
      </c>
      <c r="U1102" s="317" t="s">
        <v>696</v>
      </c>
      <c r="V1102" s="317" t="s">
        <v>696</v>
      </c>
      <c r="W1102" s="317" t="s">
        <v>696</v>
      </c>
      <c r="X1102" s="317" t="s">
        <v>696</v>
      </c>
      <c r="Y1102" s="318">
        <v>41.037840000000003</v>
      </c>
      <c r="Z1102" s="319">
        <v>41037840</v>
      </c>
      <c r="AA1102" s="319">
        <v>41037840</v>
      </c>
      <c r="AB1102" s="320">
        <v>41037840</v>
      </c>
      <c r="AC1102" s="330" t="s">
        <v>680</v>
      </c>
      <c r="AD1102" s="330" t="s">
        <v>680</v>
      </c>
      <c r="AE1102" s="330" t="s">
        <v>680</v>
      </c>
      <c r="AF1102" s="330" t="s">
        <v>680</v>
      </c>
      <c r="AG1102" s="330" t="s">
        <v>680</v>
      </c>
      <c r="AH1102" s="328">
        <v>1</v>
      </c>
      <c r="AI1102" s="329">
        <v>1</v>
      </c>
      <c r="AJ1102" s="329">
        <v>1</v>
      </c>
      <c r="AK1102" s="329">
        <v>1</v>
      </c>
      <c r="AL1102" s="325">
        <v>100</v>
      </c>
      <c r="AM1102" s="326"/>
      <c r="AN1102" s="326"/>
      <c r="AO1102" s="327"/>
      <c r="AP1102" s="321"/>
      <c r="AQ1102" s="321"/>
      <c r="AR1102" s="321"/>
      <c r="AS1102" s="321"/>
      <c r="AT1102" s="321"/>
      <c r="AU1102" s="321"/>
      <c r="AV1102" s="321"/>
      <c r="AW1102" s="321"/>
      <c r="AX1102" s="321"/>
    </row>
    <row r="1103" spans="1:50" ht="30" customHeight="1" x14ac:dyDescent="0.15">
      <c r="A1103" s="409">
        <v>2</v>
      </c>
      <c r="B1103" s="409">
        <v>1</v>
      </c>
      <c r="C1103" s="912" t="s">
        <v>770</v>
      </c>
      <c r="D1103" s="912"/>
      <c r="E1103" s="317" t="s">
        <v>767</v>
      </c>
      <c r="F1103" s="317" t="s">
        <v>767</v>
      </c>
      <c r="G1103" s="317" t="s">
        <v>767</v>
      </c>
      <c r="H1103" s="317" t="s">
        <v>767</v>
      </c>
      <c r="I1103" s="317" t="s">
        <v>767</v>
      </c>
      <c r="J1103" s="432" t="s">
        <v>771</v>
      </c>
      <c r="K1103" s="433" t="s">
        <v>771</v>
      </c>
      <c r="L1103" s="433" t="s">
        <v>771</v>
      </c>
      <c r="M1103" s="433" t="s">
        <v>771</v>
      </c>
      <c r="N1103" s="433" t="s">
        <v>771</v>
      </c>
      <c r="O1103" s="433" t="s">
        <v>771</v>
      </c>
      <c r="P1103" s="317" t="s">
        <v>696</v>
      </c>
      <c r="Q1103" s="317" t="s">
        <v>696</v>
      </c>
      <c r="R1103" s="317" t="s">
        <v>696</v>
      </c>
      <c r="S1103" s="317" t="s">
        <v>696</v>
      </c>
      <c r="T1103" s="317" t="s">
        <v>696</v>
      </c>
      <c r="U1103" s="317" t="s">
        <v>696</v>
      </c>
      <c r="V1103" s="317" t="s">
        <v>696</v>
      </c>
      <c r="W1103" s="317" t="s">
        <v>696</v>
      </c>
      <c r="X1103" s="317" t="s">
        <v>696</v>
      </c>
      <c r="Y1103" s="318">
        <v>29.4192</v>
      </c>
      <c r="Z1103" s="319">
        <v>29419200</v>
      </c>
      <c r="AA1103" s="319">
        <v>29419200</v>
      </c>
      <c r="AB1103" s="320">
        <v>29419200</v>
      </c>
      <c r="AC1103" s="330" t="s">
        <v>680</v>
      </c>
      <c r="AD1103" s="330" t="s">
        <v>680</v>
      </c>
      <c r="AE1103" s="330" t="s">
        <v>680</v>
      </c>
      <c r="AF1103" s="330" t="s">
        <v>680</v>
      </c>
      <c r="AG1103" s="330" t="s">
        <v>680</v>
      </c>
      <c r="AH1103" s="328">
        <v>4</v>
      </c>
      <c r="AI1103" s="329">
        <v>4</v>
      </c>
      <c r="AJ1103" s="329">
        <v>4</v>
      </c>
      <c r="AK1103" s="329">
        <v>4</v>
      </c>
      <c r="AL1103" s="325">
        <v>82.38</v>
      </c>
      <c r="AM1103" s="326"/>
      <c r="AN1103" s="326"/>
      <c r="AO1103" s="327"/>
      <c r="AP1103" s="321"/>
      <c r="AQ1103" s="321"/>
      <c r="AR1103" s="321"/>
      <c r="AS1103" s="321"/>
      <c r="AT1103" s="321"/>
      <c r="AU1103" s="321"/>
      <c r="AV1103" s="321"/>
      <c r="AW1103" s="321"/>
      <c r="AX1103" s="321"/>
    </row>
    <row r="1104" spans="1:50" ht="30" customHeight="1" x14ac:dyDescent="0.15">
      <c r="A1104" s="409">
        <v>3</v>
      </c>
      <c r="B1104" s="409">
        <v>1</v>
      </c>
      <c r="C1104" s="912" t="s">
        <v>770</v>
      </c>
      <c r="D1104" s="912"/>
      <c r="E1104" s="317" t="s">
        <v>768</v>
      </c>
      <c r="F1104" s="317" t="s">
        <v>768</v>
      </c>
      <c r="G1104" s="317" t="s">
        <v>768</v>
      </c>
      <c r="H1104" s="317" t="s">
        <v>768</v>
      </c>
      <c r="I1104" s="317" t="s">
        <v>768</v>
      </c>
      <c r="J1104" s="432" t="s">
        <v>772</v>
      </c>
      <c r="K1104" s="433" t="s">
        <v>772</v>
      </c>
      <c r="L1104" s="433" t="s">
        <v>772</v>
      </c>
      <c r="M1104" s="433" t="s">
        <v>772</v>
      </c>
      <c r="N1104" s="433" t="s">
        <v>772</v>
      </c>
      <c r="O1104" s="433" t="s">
        <v>772</v>
      </c>
      <c r="P1104" s="317" t="s">
        <v>696</v>
      </c>
      <c r="Q1104" s="317" t="s">
        <v>696</v>
      </c>
      <c r="R1104" s="317" t="s">
        <v>696</v>
      </c>
      <c r="S1104" s="317" t="s">
        <v>696</v>
      </c>
      <c r="T1104" s="317" t="s">
        <v>696</v>
      </c>
      <c r="U1104" s="317" t="s">
        <v>696</v>
      </c>
      <c r="V1104" s="317" t="s">
        <v>696</v>
      </c>
      <c r="W1104" s="317" t="s">
        <v>696</v>
      </c>
      <c r="X1104" s="317" t="s">
        <v>696</v>
      </c>
      <c r="Y1104" s="318">
        <v>18.886002999999999</v>
      </c>
      <c r="Z1104" s="319">
        <v>18886003</v>
      </c>
      <c r="AA1104" s="319">
        <v>18886003</v>
      </c>
      <c r="AB1104" s="320">
        <v>18886003</v>
      </c>
      <c r="AC1104" s="330" t="s">
        <v>680</v>
      </c>
      <c r="AD1104" s="330" t="s">
        <v>680</v>
      </c>
      <c r="AE1104" s="330" t="s">
        <v>680</v>
      </c>
      <c r="AF1104" s="330" t="s">
        <v>680</v>
      </c>
      <c r="AG1104" s="330" t="s">
        <v>680</v>
      </c>
      <c r="AH1104" s="328">
        <v>3</v>
      </c>
      <c r="AI1104" s="329">
        <v>3</v>
      </c>
      <c r="AJ1104" s="329">
        <v>3</v>
      </c>
      <c r="AK1104" s="329">
        <v>3</v>
      </c>
      <c r="AL1104" s="325">
        <v>99</v>
      </c>
      <c r="AM1104" s="326"/>
      <c r="AN1104" s="326"/>
      <c r="AO1104" s="327"/>
      <c r="AP1104" s="321"/>
      <c r="AQ1104" s="321"/>
      <c r="AR1104" s="321"/>
      <c r="AS1104" s="321"/>
      <c r="AT1104" s="321"/>
      <c r="AU1104" s="321"/>
      <c r="AV1104" s="321"/>
      <c r="AW1104" s="321"/>
      <c r="AX1104" s="321"/>
    </row>
    <row r="1105" spans="1:50" ht="30" customHeight="1" x14ac:dyDescent="0.15">
      <c r="A1105" s="409">
        <v>4</v>
      </c>
      <c r="B1105" s="409">
        <v>1</v>
      </c>
      <c r="C1105" s="912" t="s">
        <v>770</v>
      </c>
      <c r="D1105" s="912"/>
      <c r="E1105" s="317" t="s">
        <v>692</v>
      </c>
      <c r="F1105" s="317" t="s">
        <v>692</v>
      </c>
      <c r="G1105" s="317" t="s">
        <v>692</v>
      </c>
      <c r="H1105" s="317" t="s">
        <v>692</v>
      </c>
      <c r="I1105" s="317" t="s">
        <v>692</v>
      </c>
      <c r="J1105" s="432" t="s">
        <v>694</v>
      </c>
      <c r="K1105" s="433" t="s">
        <v>694</v>
      </c>
      <c r="L1105" s="433" t="s">
        <v>694</v>
      </c>
      <c r="M1105" s="433" t="s">
        <v>694</v>
      </c>
      <c r="N1105" s="433" t="s">
        <v>694</v>
      </c>
      <c r="O1105" s="433" t="s">
        <v>694</v>
      </c>
      <c r="P1105" s="317" t="s">
        <v>696</v>
      </c>
      <c r="Q1105" s="317" t="s">
        <v>696</v>
      </c>
      <c r="R1105" s="317" t="s">
        <v>696</v>
      </c>
      <c r="S1105" s="317" t="s">
        <v>696</v>
      </c>
      <c r="T1105" s="317" t="s">
        <v>696</v>
      </c>
      <c r="U1105" s="317" t="s">
        <v>696</v>
      </c>
      <c r="V1105" s="317" t="s">
        <v>696</v>
      </c>
      <c r="W1105" s="317" t="s">
        <v>696</v>
      </c>
      <c r="X1105" s="317" t="s">
        <v>696</v>
      </c>
      <c r="Y1105" s="318">
        <v>10.012896</v>
      </c>
      <c r="Z1105" s="319">
        <v>10012896</v>
      </c>
      <c r="AA1105" s="319">
        <v>10012896</v>
      </c>
      <c r="AB1105" s="320">
        <v>10012896</v>
      </c>
      <c r="AC1105" s="330" t="s">
        <v>680</v>
      </c>
      <c r="AD1105" s="330" t="s">
        <v>680</v>
      </c>
      <c r="AE1105" s="330" t="s">
        <v>680</v>
      </c>
      <c r="AF1105" s="330" t="s">
        <v>680</v>
      </c>
      <c r="AG1105" s="330" t="s">
        <v>680</v>
      </c>
      <c r="AH1105" s="328">
        <v>2</v>
      </c>
      <c r="AI1105" s="329">
        <v>2</v>
      </c>
      <c r="AJ1105" s="329">
        <v>2</v>
      </c>
      <c r="AK1105" s="329">
        <v>2</v>
      </c>
      <c r="AL1105" s="325">
        <v>88.3</v>
      </c>
      <c r="AM1105" s="326"/>
      <c r="AN1105" s="326"/>
      <c r="AO1105" s="327"/>
      <c r="AP1105" s="321"/>
      <c r="AQ1105" s="321"/>
      <c r="AR1105" s="321"/>
      <c r="AS1105" s="321"/>
      <c r="AT1105" s="321"/>
      <c r="AU1105" s="321"/>
      <c r="AV1105" s="321"/>
      <c r="AW1105" s="321"/>
      <c r="AX1105" s="321"/>
    </row>
    <row r="1106" spans="1:50" ht="30" customHeight="1" x14ac:dyDescent="0.15">
      <c r="A1106" s="409">
        <v>5</v>
      </c>
      <c r="B1106" s="409">
        <v>1</v>
      </c>
      <c r="C1106" s="912" t="s">
        <v>770</v>
      </c>
      <c r="D1106" s="912"/>
      <c r="E1106" s="317" t="s">
        <v>692</v>
      </c>
      <c r="F1106" s="317" t="s">
        <v>692</v>
      </c>
      <c r="G1106" s="317" t="s">
        <v>692</v>
      </c>
      <c r="H1106" s="317" t="s">
        <v>692</v>
      </c>
      <c r="I1106" s="317" t="s">
        <v>692</v>
      </c>
      <c r="J1106" s="432" t="s">
        <v>694</v>
      </c>
      <c r="K1106" s="433" t="s">
        <v>694</v>
      </c>
      <c r="L1106" s="433" t="s">
        <v>694</v>
      </c>
      <c r="M1106" s="433" t="s">
        <v>694</v>
      </c>
      <c r="N1106" s="433" t="s">
        <v>694</v>
      </c>
      <c r="O1106" s="433" t="s">
        <v>694</v>
      </c>
      <c r="P1106" s="317" t="s">
        <v>696</v>
      </c>
      <c r="Q1106" s="317" t="s">
        <v>696</v>
      </c>
      <c r="R1106" s="317" t="s">
        <v>696</v>
      </c>
      <c r="S1106" s="317" t="s">
        <v>696</v>
      </c>
      <c r="T1106" s="317" t="s">
        <v>696</v>
      </c>
      <c r="U1106" s="317" t="s">
        <v>696</v>
      </c>
      <c r="V1106" s="317" t="s">
        <v>696</v>
      </c>
      <c r="W1106" s="317" t="s">
        <v>696</v>
      </c>
      <c r="X1106" s="317" t="s">
        <v>696</v>
      </c>
      <c r="Y1106" s="318">
        <v>9.4815000000000005</v>
      </c>
      <c r="Z1106" s="319">
        <v>9481500</v>
      </c>
      <c r="AA1106" s="319">
        <v>9481500</v>
      </c>
      <c r="AB1106" s="320">
        <v>9481500</v>
      </c>
      <c r="AC1106" s="330" t="s">
        <v>680</v>
      </c>
      <c r="AD1106" s="330" t="s">
        <v>680</v>
      </c>
      <c r="AE1106" s="330" t="s">
        <v>680</v>
      </c>
      <c r="AF1106" s="330" t="s">
        <v>680</v>
      </c>
      <c r="AG1106" s="330" t="s">
        <v>680</v>
      </c>
      <c r="AH1106" s="328">
        <v>2</v>
      </c>
      <c r="AI1106" s="329">
        <v>2</v>
      </c>
      <c r="AJ1106" s="329">
        <v>2</v>
      </c>
      <c r="AK1106" s="329">
        <v>2</v>
      </c>
      <c r="AL1106" s="325">
        <v>85.75</v>
      </c>
      <c r="AM1106" s="326"/>
      <c r="AN1106" s="326"/>
      <c r="AO1106" s="327"/>
      <c r="AP1106" s="321"/>
      <c r="AQ1106" s="321"/>
      <c r="AR1106" s="321"/>
      <c r="AS1106" s="321"/>
      <c r="AT1106" s="321"/>
      <c r="AU1106" s="321"/>
      <c r="AV1106" s="321"/>
      <c r="AW1106" s="321"/>
      <c r="AX1106" s="321"/>
    </row>
    <row r="1107" spans="1:50" ht="30" customHeight="1" x14ac:dyDescent="0.15">
      <c r="A1107" s="409">
        <v>6</v>
      </c>
      <c r="B1107" s="409">
        <v>1</v>
      </c>
      <c r="C1107" s="912" t="s">
        <v>770</v>
      </c>
      <c r="D1107" s="912"/>
      <c r="E1107" s="317" t="s">
        <v>691</v>
      </c>
      <c r="F1107" s="317" t="s">
        <v>691</v>
      </c>
      <c r="G1107" s="317" t="s">
        <v>691</v>
      </c>
      <c r="H1107" s="317" t="s">
        <v>691</v>
      </c>
      <c r="I1107" s="317" t="s">
        <v>691</v>
      </c>
      <c r="J1107" s="424">
        <v>6010401024970</v>
      </c>
      <c r="K1107" s="425"/>
      <c r="L1107" s="425"/>
      <c r="M1107" s="425"/>
      <c r="N1107" s="425"/>
      <c r="O1107" s="425"/>
      <c r="P1107" s="317" t="s">
        <v>696</v>
      </c>
      <c r="Q1107" s="317" t="s">
        <v>696</v>
      </c>
      <c r="R1107" s="317" t="s">
        <v>696</v>
      </c>
      <c r="S1107" s="317" t="s">
        <v>696</v>
      </c>
      <c r="T1107" s="317" t="s">
        <v>696</v>
      </c>
      <c r="U1107" s="317" t="s">
        <v>696</v>
      </c>
      <c r="V1107" s="317" t="s">
        <v>696</v>
      </c>
      <c r="W1107" s="317" t="s">
        <v>696</v>
      </c>
      <c r="X1107" s="317" t="s">
        <v>696</v>
      </c>
      <c r="Y1107" s="318">
        <v>7.8602400000000001</v>
      </c>
      <c r="Z1107" s="319">
        <v>7860240</v>
      </c>
      <c r="AA1107" s="319">
        <v>7860240</v>
      </c>
      <c r="AB1107" s="320">
        <v>7860240</v>
      </c>
      <c r="AC1107" s="330" t="s">
        <v>680</v>
      </c>
      <c r="AD1107" s="330" t="s">
        <v>680</v>
      </c>
      <c r="AE1107" s="330" t="s">
        <v>680</v>
      </c>
      <c r="AF1107" s="330" t="s">
        <v>680</v>
      </c>
      <c r="AG1107" s="330" t="s">
        <v>680</v>
      </c>
      <c r="AH1107" s="328">
        <v>1</v>
      </c>
      <c r="AI1107" s="329">
        <v>1</v>
      </c>
      <c r="AJ1107" s="329">
        <v>1</v>
      </c>
      <c r="AK1107" s="329">
        <v>1</v>
      </c>
      <c r="AL1107" s="325">
        <v>100</v>
      </c>
      <c r="AM1107" s="326"/>
      <c r="AN1107" s="326"/>
      <c r="AO1107" s="327"/>
      <c r="AP1107" s="321"/>
      <c r="AQ1107" s="321"/>
      <c r="AR1107" s="321"/>
      <c r="AS1107" s="321"/>
      <c r="AT1107" s="321"/>
      <c r="AU1107" s="321"/>
      <c r="AV1107" s="321"/>
      <c r="AW1107" s="321"/>
      <c r="AX1107" s="321"/>
    </row>
    <row r="1108" spans="1:50" ht="30" customHeight="1" x14ac:dyDescent="0.15">
      <c r="A1108" s="409">
        <v>7</v>
      </c>
      <c r="B1108" s="409">
        <v>1</v>
      </c>
      <c r="C1108" s="912" t="s">
        <v>770</v>
      </c>
      <c r="D1108" s="912"/>
      <c r="E1108" s="317" t="s">
        <v>768</v>
      </c>
      <c r="F1108" s="317" t="s">
        <v>768</v>
      </c>
      <c r="G1108" s="317" t="s">
        <v>768</v>
      </c>
      <c r="H1108" s="317" t="s">
        <v>768</v>
      </c>
      <c r="I1108" s="317" t="s">
        <v>768</v>
      </c>
      <c r="J1108" s="432" t="s">
        <v>772</v>
      </c>
      <c r="K1108" s="433" t="s">
        <v>772</v>
      </c>
      <c r="L1108" s="433" t="s">
        <v>772</v>
      </c>
      <c r="M1108" s="433" t="s">
        <v>772</v>
      </c>
      <c r="N1108" s="433" t="s">
        <v>772</v>
      </c>
      <c r="O1108" s="433" t="s">
        <v>772</v>
      </c>
      <c r="P1108" s="317" t="s">
        <v>696</v>
      </c>
      <c r="Q1108" s="317" t="s">
        <v>696</v>
      </c>
      <c r="R1108" s="317" t="s">
        <v>696</v>
      </c>
      <c r="S1108" s="317" t="s">
        <v>696</v>
      </c>
      <c r="T1108" s="317" t="s">
        <v>696</v>
      </c>
      <c r="U1108" s="317" t="s">
        <v>696</v>
      </c>
      <c r="V1108" s="317" t="s">
        <v>696</v>
      </c>
      <c r="W1108" s="317" t="s">
        <v>696</v>
      </c>
      <c r="X1108" s="317" t="s">
        <v>696</v>
      </c>
      <c r="Y1108" s="318">
        <v>6.8364000000000003</v>
      </c>
      <c r="Z1108" s="319">
        <v>6836400</v>
      </c>
      <c r="AA1108" s="319">
        <v>6836400</v>
      </c>
      <c r="AB1108" s="320">
        <v>6836400</v>
      </c>
      <c r="AC1108" s="330" t="s">
        <v>680</v>
      </c>
      <c r="AD1108" s="330" t="s">
        <v>680</v>
      </c>
      <c r="AE1108" s="330" t="s">
        <v>680</v>
      </c>
      <c r="AF1108" s="330" t="s">
        <v>680</v>
      </c>
      <c r="AG1108" s="330" t="s">
        <v>680</v>
      </c>
      <c r="AH1108" s="328">
        <v>3</v>
      </c>
      <c r="AI1108" s="329">
        <v>3</v>
      </c>
      <c r="AJ1108" s="329">
        <v>3</v>
      </c>
      <c r="AK1108" s="329">
        <v>3</v>
      </c>
      <c r="AL1108" s="325">
        <v>65</v>
      </c>
      <c r="AM1108" s="326"/>
      <c r="AN1108" s="326"/>
      <c r="AO1108" s="327"/>
      <c r="AP1108" s="321"/>
      <c r="AQ1108" s="321"/>
      <c r="AR1108" s="321"/>
      <c r="AS1108" s="321"/>
      <c r="AT1108" s="321"/>
      <c r="AU1108" s="321"/>
      <c r="AV1108" s="321"/>
      <c r="AW1108" s="321"/>
      <c r="AX1108" s="321"/>
    </row>
    <row r="1109" spans="1:50" ht="30" customHeight="1" x14ac:dyDescent="0.15">
      <c r="A1109" s="409">
        <v>8</v>
      </c>
      <c r="B1109" s="409">
        <v>1</v>
      </c>
      <c r="C1109" s="912" t="s">
        <v>770</v>
      </c>
      <c r="D1109" s="912"/>
      <c r="E1109" s="317" t="s">
        <v>768</v>
      </c>
      <c r="F1109" s="317" t="s">
        <v>768</v>
      </c>
      <c r="G1109" s="317" t="s">
        <v>768</v>
      </c>
      <c r="H1109" s="317" t="s">
        <v>768</v>
      </c>
      <c r="I1109" s="317" t="s">
        <v>768</v>
      </c>
      <c r="J1109" s="432" t="s">
        <v>772</v>
      </c>
      <c r="K1109" s="433" t="s">
        <v>772</v>
      </c>
      <c r="L1109" s="433" t="s">
        <v>772</v>
      </c>
      <c r="M1109" s="433" t="s">
        <v>772</v>
      </c>
      <c r="N1109" s="433" t="s">
        <v>772</v>
      </c>
      <c r="O1109" s="433" t="s">
        <v>772</v>
      </c>
      <c r="P1109" s="317" t="s">
        <v>696</v>
      </c>
      <c r="Q1109" s="317" t="s">
        <v>696</v>
      </c>
      <c r="R1109" s="317" t="s">
        <v>696</v>
      </c>
      <c r="S1109" s="317" t="s">
        <v>696</v>
      </c>
      <c r="T1109" s="317" t="s">
        <v>696</v>
      </c>
      <c r="U1109" s="317" t="s">
        <v>696</v>
      </c>
      <c r="V1109" s="317" t="s">
        <v>696</v>
      </c>
      <c r="W1109" s="317" t="s">
        <v>696</v>
      </c>
      <c r="X1109" s="317" t="s">
        <v>696</v>
      </c>
      <c r="Y1109" s="318">
        <v>5.6052</v>
      </c>
      <c r="Z1109" s="319">
        <v>5605200</v>
      </c>
      <c r="AA1109" s="319">
        <v>5605200</v>
      </c>
      <c r="AB1109" s="320">
        <v>5605200</v>
      </c>
      <c r="AC1109" s="330" t="s">
        <v>680</v>
      </c>
      <c r="AD1109" s="330" t="s">
        <v>680</v>
      </c>
      <c r="AE1109" s="330" t="s">
        <v>680</v>
      </c>
      <c r="AF1109" s="330" t="s">
        <v>680</v>
      </c>
      <c r="AG1109" s="330" t="s">
        <v>680</v>
      </c>
      <c r="AH1109" s="328">
        <v>3</v>
      </c>
      <c r="AI1109" s="329">
        <v>3</v>
      </c>
      <c r="AJ1109" s="329">
        <v>3</v>
      </c>
      <c r="AK1109" s="329">
        <v>3</v>
      </c>
      <c r="AL1109" s="325">
        <v>68.540000000000006</v>
      </c>
      <c r="AM1109" s="326"/>
      <c r="AN1109" s="326"/>
      <c r="AO1109" s="327"/>
      <c r="AP1109" s="321"/>
      <c r="AQ1109" s="321"/>
      <c r="AR1109" s="321"/>
      <c r="AS1109" s="321"/>
      <c r="AT1109" s="321"/>
      <c r="AU1109" s="321"/>
      <c r="AV1109" s="321"/>
      <c r="AW1109" s="321"/>
      <c r="AX1109" s="321"/>
    </row>
    <row r="1110" spans="1:50" ht="30" customHeight="1" x14ac:dyDescent="0.15">
      <c r="A1110" s="409">
        <v>9</v>
      </c>
      <c r="B1110" s="409">
        <v>1</v>
      </c>
      <c r="C1110" s="912" t="s">
        <v>770</v>
      </c>
      <c r="D1110" s="912"/>
      <c r="E1110" s="317" t="s">
        <v>692</v>
      </c>
      <c r="F1110" s="317" t="s">
        <v>692</v>
      </c>
      <c r="G1110" s="317" t="s">
        <v>692</v>
      </c>
      <c r="H1110" s="317" t="s">
        <v>692</v>
      </c>
      <c r="I1110" s="317" t="s">
        <v>692</v>
      </c>
      <c r="J1110" s="432" t="s">
        <v>694</v>
      </c>
      <c r="K1110" s="433" t="s">
        <v>694</v>
      </c>
      <c r="L1110" s="433" t="s">
        <v>694</v>
      </c>
      <c r="M1110" s="433" t="s">
        <v>694</v>
      </c>
      <c r="N1110" s="433" t="s">
        <v>694</v>
      </c>
      <c r="O1110" s="433" t="s">
        <v>694</v>
      </c>
      <c r="P1110" s="317" t="s">
        <v>696</v>
      </c>
      <c r="Q1110" s="317" t="s">
        <v>696</v>
      </c>
      <c r="R1110" s="317" t="s">
        <v>696</v>
      </c>
      <c r="S1110" s="317" t="s">
        <v>696</v>
      </c>
      <c r="T1110" s="317" t="s">
        <v>696</v>
      </c>
      <c r="U1110" s="317" t="s">
        <v>696</v>
      </c>
      <c r="V1110" s="317" t="s">
        <v>696</v>
      </c>
      <c r="W1110" s="317" t="s">
        <v>696</v>
      </c>
      <c r="X1110" s="317" t="s">
        <v>696</v>
      </c>
      <c r="Y1110" s="318">
        <v>4.9960800000000001</v>
      </c>
      <c r="Z1110" s="319">
        <v>4996080</v>
      </c>
      <c r="AA1110" s="319">
        <v>4996080</v>
      </c>
      <c r="AB1110" s="320">
        <v>4996080</v>
      </c>
      <c r="AC1110" s="330" t="s">
        <v>680</v>
      </c>
      <c r="AD1110" s="330" t="s">
        <v>680</v>
      </c>
      <c r="AE1110" s="330" t="s">
        <v>680</v>
      </c>
      <c r="AF1110" s="330" t="s">
        <v>680</v>
      </c>
      <c r="AG1110" s="330" t="s">
        <v>680</v>
      </c>
      <c r="AH1110" s="328">
        <v>2</v>
      </c>
      <c r="AI1110" s="329">
        <v>2</v>
      </c>
      <c r="AJ1110" s="329">
        <v>2</v>
      </c>
      <c r="AK1110" s="329">
        <v>2</v>
      </c>
      <c r="AL1110" s="325">
        <v>85.29</v>
      </c>
      <c r="AM1110" s="326"/>
      <c r="AN1110" s="326"/>
      <c r="AO1110" s="327"/>
      <c r="AP1110" s="321"/>
      <c r="AQ1110" s="321"/>
      <c r="AR1110" s="321"/>
      <c r="AS1110" s="321"/>
      <c r="AT1110" s="321"/>
      <c r="AU1110" s="321"/>
      <c r="AV1110" s="321"/>
      <c r="AW1110" s="321"/>
      <c r="AX1110" s="321"/>
    </row>
    <row r="1111" spans="1:50" ht="30" customHeight="1" x14ac:dyDescent="0.15">
      <c r="A1111" s="409">
        <v>10</v>
      </c>
      <c r="B1111" s="409">
        <v>1</v>
      </c>
      <c r="C1111" s="912" t="s">
        <v>770</v>
      </c>
      <c r="D1111" s="912"/>
      <c r="E1111" s="317" t="s">
        <v>769</v>
      </c>
      <c r="F1111" s="317" t="s">
        <v>769</v>
      </c>
      <c r="G1111" s="317" t="s">
        <v>769</v>
      </c>
      <c r="H1111" s="317" t="s">
        <v>769</v>
      </c>
      <c r="I1111" s="317" t="s">
        <v>769</v>
      </c>
      <c r="J1111" s="424">
        <v>7010601037788</v>
      </c>
      <c r="K1111" s="425"/>
      <c r="L1111" s="425"/>
      <c r="M1111" s="425"/>
      <c r="N1111" s="425"/>
      <c r="O1111" s="425"/>
      <c r="P1111" s="317" t="s">
        <v>697</v>
      </c>
      <c r="Q1111" s="317" t="s">
        <v>697</v>
      </c>
      <c r="R1111" s="317" t="s">
        <v>697</v>
      </c>
      <c r="S1111" s="317" t="s">
        <v>697</v>
      </c>
      <c r="T1111" s="317" t="s">
        <v>697</v>
      </c>
      <c r="U1111" s="317" t="s">
        <v>697</v>
      </c>
      <c r="V1111" s="317" t="s">
        <v>697</v>
      </c>
      <c r="W1111" s="317" t="s">
        <v>697</v>
      </c>
      <c r="X1111" s="317" t="s">
        <v>697</v>
      </c>
      <c r="Y1111" s="318">
        <v>3.9203999999999999</v>
      </c>
      <c r="Z1111" s="319">
        <v>3920400</v>
      </c>
      <c r="AA1111" s="319">
        <v>3920400</v>
      </c>
      <c r="AB1111" s="320">
        <v>3920400</v>
      </c>
      <c r="AC1111" s="330" t="s">
        <v>680</v>
      </c>
      <c r="AD1111" s="330" t="s">
        <v>680</v>
      </c>
      <c r="AE1111" s="330" t="s">
        <v>680</v>
      </c>
      <c r="AF1111" s="330" t="s">
        <v>680</v>
      </c>
      <c r="AG1111" s="330" t="s">
        <v>680</v>
      </c>
      <c r="AH1111" s="328">
        <v>1</v>
      </c>
      <c r="AI1111" s="329">
        <v>1</v>
      </c>
      <c r="AJ1111" s="329">
        <v>1</v>
      </c>
      <c r="AK1111" s="329">
        <v>1</v>
      </c>
      <c r="AL1111" s="325">
        <v>80.56</v>
      </c>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912"/>
      <c r="D1112" s="912"/>
      <c r="E1112" s="317"/>
      <c r="F1112" s="317"/>
      <c r="G1112" s="317"/>
      <c r="H1112" s="317"/>
      <c r="I1112" s="317"/>
      <c r="J1112" s="424"/>
      <c r="K1112" s="425"/>
      <c r="L1112" s="425"/>
      <c r="M1112" s="425"/>
      <c r="N1112" s="425"/>
      <c r="O1112" s="425"/>
      <c r="P1112" s="317"/>
      <c r="Q1112" s="317"/>
      <c r="R1112" s="317"/>
      <c r="S1112" s="317"/>
      <c r="T1112" s="317"/>
      <c r="U1112" s="317"/>
      <c r="V1112" s="317"/>
      <c r="W1112" s="317"/>
      <c r="X1112" s="317"/>
      <c r="Y1112" s="331"/>
      <c r="Z1112" s="332"/>
      <c r="AA1112" s="332"/>
      <c r="AB1112" s="333"/>
      <c r="AC1112" s="330"/>
      <c r="AD1112" s="330"/>
      <c r="AE1112" s="330"/>
      <c r="AF1112" s="330"/>
      <c r="AG1112" s="330"/>
      <c r="AH1112" s="328"/>
      <c r="AI1112" s="329"/>
      <c r="AJ1112" s="329"/>
      <c r="AK1112" s="329"/>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912"/>
      <c r="D1113" s="912"/>
      <c r="E1113" s="317"/>
      <c r="F1113" s="317"/>
      <c r="G1113" s="317"/>
      <c r="H1113" s="317"/>
      <c r="I1113" s="317"/>
      <c r="J1113" s="424"/>
      <c r="K1113" s="425"/>
      <c r="L1113" s="425"/>
      <c r="M1113" s="425"/>
      <c r="N1113" s="425"/>
      <c r="O1113" s="425"/>
      <c r="P1113" s="317"/>
      <c r="Q1113" s="317"/>
      <c r="R1113" s="317"/>
      <c r="S1113" s="317"/>
      <c r="T1113" s="317"/>
      <c r="U1113" s="317"/>
      <c r="V1113" s="317"/>
      <c r="W1113" s="317"/>
      <c r="X1113" s="317"/>
      <c r="Y1113" s="331"/>
      <c r="Z1113" s="332"/>
      <c r="AA1113" s="332"/>
      <c r="AB1113" s="333"/>
      <c r="AC1113" s="330"/>
      <c r="AD1113" s="330"/>
      <c r="AE1113" s="330"/>
      <c r="AF1113" s="330"/>
      <c r="AG1113" s="330"/>
      <c r="AH1113" s="328"/>
      <c r="AI1113" s="329"/>
      <c r="AJ1113" s="329"/>
      <c r="AK1113" s="329"/>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912"/>
      <c r="D1114" s="912"/>
      <c r="E1114" s="317"/>
      <c r="F1114" s="317"/>
      <c r="G1114" s="317"/>
      <c r="H1114" s="317"/>
      <c r="I1114" s="317"/>
      <c r="J1114" s="424"/>
      <c r="K1114" s="425"/>
      <c r="L1114" s="425"/>
      <c r="M1114" s="425"/>
      <c r="N1114" s="425"/>
      <c r="O1114" s="425"/>
      <c r="P1114" s="317"/>
      <c r="Q1114" s="317"/>
      <c r="R1114" s="317"/>
      <c r="S1114" s="317"/>
      <c r="T1114" s="317"/>
      <c r="U1114" s="317"/>
      <c r="V1114" s="317"/>
      <c r="W1114" s="317"/>
      <c r="X1114" s="317"/>
      <c r="Y1114" s="331"/>
      <c r="Z1114" s="332"/>
      <c r="AA1114" s="332"/>
      <c r="AB1114" s="333"/>
      <c r="AC1114" s="330"/>
      <c r="AD1114" s="330"/>
      <c r="AE1114" s="330"/>
      <c r="AF1114" s="330"/>
      <c r="AG1114" s="330"/>
      <c r="AH1114" s="328"/>
      <c r="AI1114" s="329"/>
      <c r="AJ1114" s="329"/>
      <c r="AK1114" s="329"/>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912"/>
      <c r="D1115" s="912"/>
      <c r="E1115" s="317"/>
      <c r="F1115" s="317"/>
      <c r="G1115" s="317"/>
      <c r="H1115" s="317"/>
      <c r="I1115" s="317"/>
      <c r="J1115" s="424"/>
      <c r="K1115" s="425"/>
      <c r="L1115" s="425"/>
      <c r="M1115" s="425"/>
      <c r="N1115" s="425"/>
      <c r="O1115" s="425"/>
      <c r="P1115" s="426"/>
      <c r="Q1115" s="426"/>
      <c r="R1115" s="426"/>
      <c r="S1115" s="426"/>
      <c r="T1115" s="426"/>
      <c r="U1115" s="426"/>
      <c r="V1115" s="426"/>
      <c r="W1115" s="426"/>
      <c r="X1115" s="426"/>
      <c r="Y1115" s="331"/>
      <c r="Z1115" s="332"/>
      <c r="AA1115" s="332"/>
      <c r="AB1115" s="333"/>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912"/>
      <c r="D1116" s="912"/>
      <c r="E1116" s="317"/>
      <c r="F1116" s="317"/>
      <c r="G1116" s="317"/>
      <c r="H1116" s="317"/>
      <c r="I1116" s="317"/>
      <c r="J1116" s="424"/>
      <c r="K1116" s="425"/>
      <c r="L1116" s="425"/>
      <c r="M1116" s="425"/>
      <c r="N1116" s="425"/>
      <c r="O1116" s="425"/>
      <c r="P1116" s="426"/>
      <c r="Q1116" s="426"/>
      <c r="R1116" s="426"/>
      <c r="S1116" s="426"/>
      <c r="T1116" s="426"/>
      <c r="U1116" s="426"/>
      <c r="V1116" s="426"/>
      <c r="W1116" s="426"/>
      <c r="X1116" s="426"/>
      <c r="Y1116" s="331"/>
      <c r="Z1116" s="332"/>
      <c r="AA1116" s="332"/>
      <c r="AB1116" s="333"/>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912"/>
      <c r="D1117" s="912"/>
      <c r="E1117" s="317"/>
      <c r="F1117" s="317"/>
      <c r="G1117" s="317"/>
      <c r="H1117" s="317"/>
      <c r="I1117" s="317"/>
      <c r="J1117" s="424"/>
      <c r="K1117" s="425"/>
      <c r="L1117" s="425"/>
      <c r="M1117" s="425"/>
      <c r="N1117" s="425"/>
      <c r="O1117" s="425"/>
      <c r="P1117" s="426"/>
      <c r="Q1117" s="426"/>
      <c r="R1117" s="426"/>
      <c r="S1117" s="426"/>
      <c r="T1117" s="426"/>
      <c r="U1117" s="426"/>
      <c r="V1117" s="426"/>
      <c r="W1117" s="426"/>
      <c r="X1117" s="426"/>
      <c r="Y1117" s="331"/>
      <c r="Z1117" s="332"/>
      <c r="AA1117" s="332"/>
      <c r="AB1117" s="333"/>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912"/>
      <c r="D1118" s="912"/>
      <c r="E1118" s="317"/>
      <c r="F1118" s="317"/>
      <c r="G1118" s="317"/>
      <c r="H1118" s="317"/>
      <c r="I1118" s="317"/>
      <c r="J1118" s="424"/>
      <c r="K1118" s="425"/>
      <c r="L1118" s="425"/>
      <c r="M1118" s="425"/>
      <c r="N1118" s="425"/>
      <c r="O1118" s="425"/>
      <c r="P1118" s="426"/>
      <c r="Q1118" s="426"/>
      <c r="R1118" s="426"/>
      <c r="S1118" s="426"/>
      <c r="T1118" s="426"/>
      <c r="U1118" s="426"/>
      <c r="V1118" s="426"/>
      <c r="W1118" s="426"/>
      <c r="X1118" s="426"/>
      <c r="Y1118" s="331"/>
      <c r="Z1118" s="332"/>
      <c r="AA1118" s="332"/>
      <c r="AB1118" s="333"/>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912"/>
      <c r="D1119" s="912"/>
      <c r="E1119" s="261"/>
      <c r="F1119" s="317"/>
      <c r="G1119" s="317"/>
      <c r="H1119" s="317"/>
      <c r="I1119" s="317"/>
      <c r="J1119" s="424"/>
      <c r="K1119" s="425"/>
      <c r="L1119" s="425"/>
      <c r="M1119" s="425"/>
      <c r="N1119" s="425"/>
      <c r="O1119" s="425"/>
      <c r="P1119" s="426"/>
      <c r="Q1119" s="426"/>
      <c r="R1119" s="426"/>
      <c r="S1119" s="426"/>
      <c r="T1119" s="426"/>
      <c r="U1119" s="426"/>
      <c r="V1119" s="426"/>
      <c r="W1119" s="426"/>
      <c r="X1119" s="426"/>
      <c r="Y1119" s="331"/>
      <c r="Z1119" s="332"/>
      <c r="AA1119" s="332"/>
      <c r="AB1119" s="333"/>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912"/>
      <c r="D1120" s="912"/>
      <c r="E1120" s="317"/>
      <c r="F1120" s="317"/>
      <c r="G1120" s="317"/>
      <c r="H1120" s="317"/>
      <c r="I1120" s="317"/>
      <c r="J1120" s="424"/>
      <c r="K1120" s="425"/>
      <c r="L1120" s="425"/>
      <c r="M1120" s="425"/>
      <c r="N1120" s="425"/>
      <c r="O1120" s="425"/>
      <c r="P1120" s="426"/>
      <c r="Q1120" s="426"/>
      <c r="R1120" s="426"/>
      <c r="S1120" s="426"/>
      <c r="T1120" s="426"/>
      <c r="U1120" s="426"/>
      <c r="V1120" s="426"/>
      <c r="W1120" s="426"/>
      <c r="X1120" s="426"/>
      <c r="Y1120" s="331"/>
      <c r="Z1120" s="332"/>
      <c r="AA1120" s="332"/>
      <c r="AB1120" s="333"/>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912"/>
      <c r="D1121" s="912"/>
      <c r="E1121" s="317"/>
      <c r="F1121" s="317"/>
      <c r="G1121" s="317"/>
      <c r="H1121" s="317"/>
      <c r="I1121" s="317"/>
      <c r="J1121" s="424"/>
      <c r="K1121" s="425"/>
      <c r="L1121" s="425"/>
      <c r="M1121" s="425"/>
      <c r="N1121" s="425"/>
      <c r="O1121" s="425"/>
      <c r="P1121" s="426"/>
      <c r="Q1121" s="426"/>
      <c r="R1121" s="426"/>
      <c r="S1121" s="426"/>
      <c r="T1121" s="426"/>
      <c r="U1121" s="426"/>
      <c r="V1121" s="426"/>
      <c r="W1121" s="426"/>
      <c r="X1121" s="426"/>
      <c r="Y1121" s="331"/>
      <c r="Z1121" s="332"/>
      <c r="AA1121" s="332"/>
      <c r="AB1121" s="333"/>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912"/>
      <c r="D1122" s="912"/>
      <c r="E1122" s="317"/>
      <c r="F1122" s="317"/>
      <c r="G1122" s="317"/>
      <c r="H1122" s="317"/>
      <c r="I1122" s="317"/>
      <c r="J1122" s="424"/>
      <c r="K1122" s="425"/>
      <c r="L1122" s="425"/>
      <c r="M1122" s="425"/>
      <c r="N1122" s="425"/>
      <c r="O1122" s="425"/>
      <c r="P1122" s="426"/>
      <c r="Q1122" s="426"/>
      <c r="R1122" s="426"/>
      <c r="S1122" s="426"/>
      <c r="T1122" s="426"/>
      <c r="U1122" s="426"/>
      <c r="V1122" s="426"/>
      <c r="W1122" s="426"/>
      <c r="X1122" s="426"/>
      <c r="Y1122" s="331"/>
      <c r="Z1122" s="332"/>
      <c r="AA1122" s="332"/>
      <c r="AB1122" s="333"/>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912"/>
      <c r="D1123" s="912"/>
      <c r="E1123" s="317"/>
      <c r="F1123" s="317"/>
      <c r="G1123" s="317"/>
      <c r="H1123" s="317"/>
      <c r="I1123" s="317"/>
      <c r="J1123" s="424"/>
      <c r="K1123" s="425"/>
      <c r="L1123" s="425"/>
      <c r="M1123" s="425"/>
      <c r="N1123" s="425"/>
      <c r="O1123" s="425"/>
      <c r="P1123" s="426"/>
      <c r="Q1123" s="426"/>
      <c r="R1123" s="426"/>
      <c r="S1123" s="426"/>
      <c r="T1123" s="426"/>
      <c r="U1123" s="426"/>
      <c r="V1123" s="426"/>
      <c r="W1123" s="426"/>
      <c r="X1123" s="426"/>
      <c r="Y1123" s="331"/>
      <c r="Z1123" s="332"/>
      <c r="AA1123" s="332"/>
      <c r="AB1123" s="333"/>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912"/>
      <c r="D1124" s="912"/>
      <c r="E1124" s="317"/>
      <c r="F1124" s="317"/>
      <c r="G1124" s="317"/>
      <c r="H1124" s="317"/>
      <c r="I1124" s="317"/>
      <c r="J1124" s="424"/>
      <c r="K1124" s="425"/>
      <c r="L1124" s="425"/>
      <c r="M1124" s="425"/>
      <c r="N1124" s="425"/>
      <c r="O1124" s="425"/>
      <c r="P1124" s="426"/>
      <c r="Q1124" s="426"/>
      <c r="R1124" s="426"/>
      <c r="S1124" s="426"/>
      <c r="T1124" s="426"/>
      <c r="U1124" s="426"/>
      <c r="V1124" s="426"/>
      <c r="W1124" s="426"/>
      <c r="X1124" s="426"/>
      <c r="Y1124" s="331"/>
      <c r="Z1124" s="332"/>
      <c r="AA1124" s="332"/>
      <c r="AB1124" s="333"/>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912"/>
      <c r="D1125" s="912"/>
      <c r="E1125" s="317"/>
      <c r="F1125" s="317"/>
      <c r="G1125" s="317"/>
      <c r="H1125" s="317"/>
      <c r="I1125" s="317"/>
      <c r="J1125" s="424"/>
      <c r="K1125" s="425"/>
      <c r="L1125" s="425"/>
      <c r="M1125" s="425"/>
      <c r="N1125" s="425"/>
      <c r="O1125" s="425"/>
      <c r="P1125" s="426"/>
      <c r="Q1125" s="426"/>
      <c r="R1125" s="426"/>
      <c r="S1125" s="426"/>
      <c r="T1125" s="426"/>
      <c r="U1125" s="426"/>
      <c r="V1125" s="426"/>
      <c r="W1125" s="426"/>
      <c r="X1125" s="426"/>
      <c r="Y1125" s="331"/>
      <c r="Z1125" s="332"/>
      <c r="AA1125" s="332"/>
      <c r="AB1125" s="333"/>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912"/>
      <c r="D1126" s="912"/>
      <c r="E1126" s="317"/>
      <c r="F1126" s="317"/>
      <c r="G1126" s="317"/>
      <c r="H1126" s="317"/>
      <c r="I1126" s="317"/>
      <c r="J1126" s="424"/>
      <c r="K1126" s="425"/>
      <c r="L1126" s="425"/>
      <c r="M1126" s="425"/>
      <c r="N1126" s="425"/>
      <c r="O1126" s="425"/>
      <c r="P1126" s="426"/>
      <c r="Q1126" s="426"/>
      <c r="R1126" s="426"/>
      <c r="S1126" s="426"/>
      <c r="T1126" s="426"/>
      <c r="U1126" s="426"/>
      <c r="V1126" s="426"/>
      <c r="W1126" s="426"/>
      <c r="X1126" s="426"/>
      <c r="Y1126" s="331"/>
      <c r="Z1126" s="332"/>
      <c r="AA1126" s="332"/>
      <c r="AB1126" s="333"/>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912"/>
      <c r="D1127" s="912"/>
      <c r="E1127" s="317"/>
      <c r="F1127" s="317"/>
      <c r="G1127" s="317"/>
      <c r="H1127" s="317"/>
      <c r="I1127" s="317"/>
      <c r="J1127" s="424"/>
      <c r="K1127" s="425"/>
      <c r="L1127" s="425"/>
      <c r="M1127" s="425"/>
      <c r="N1127" s="425"/>
      <c r="O1127" s="425"/>
      <c r="P1127" s="426"/>
      <c r="Q1127" s="426"/>
      <c r="R1127" s="426"/>
      <c r="S1127" s="426"/>
      <c r="T1127" s="426"/>
      <c r="U1127" s="426"/>
      <c r="V1127" s="426"/>
      <c r="W1127" s="426"/>
      <c r="X1127" s="426"/>
      <c r="Y1127" s="331"/>
      <c r="Z1127" s="332"/>
      <c r="AA1127" s="332"/>
      <c r="AB1127" s="333"/>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912"/>
      <c r="D1128" s="912"/>
      <c r="E1128" s="317"/>
      <c r="F1128" s="317"/>
      <c r="G1128" s="317"/>
      <c r="H1128" s="317"/>
      <c r="I1128" s="317"/>
      <c r="J1128" s="424"/>
      <c r="K1128" s="425"/>
      <c r="L1128" s="425"/>
      <c r="M1128" s="425"/>
      <c r="N1128" s="425"/>
      <c r="O1128" s="425"/>
      <c r="P1128" s="426"/>
      <c r="Q1128" s="426"/>
      <c r="R1128" s="426"/>
      <c r="S1128" s="426"/>
      <c r="T1128" s="426"/>
      <c r="U1128" s="426"/>
      <c r="V1128" s="426"/>
      <c r="W1128" s="426"/>
      <c r="X1128" s="426"/>
      <c r="Y1128" s="331"/>
      <c r="Z1128" s="332"/>
      <c r="AA1128" s="332"/>
      <c r="AB1128" s="333"/>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912"/>
      <c r="D1129" s="912"/>
      <c r="E1129" s="317"/>
      <c r="F1129" s="317"/>
      <c r="G1129" s="317"/>
      <c r="H1129" s="317"/>
      <c r="I1129" s="317"/>
      <c r="J1129" s="424"/>
      <c r="K1129" s="425"/>
      <c r="L1129" s="425"/>
      <c r="M1129" s="425"/>
      <c r="N1129" s="425"/>
      <c r="O1129" s="425"/>
      <c r="P1129" s="426"/>
      <c r="Q1129" s="426"/>
      <c r="R1129" s="426"/>
      <c r="S1129" s="426"/>
      <c r="T1129" s="426"/>
      <c r="U1129" s="426"/>
      <c r="V1129" s="426"/>
      <c r="W1129" s="426"/>
      <c r="X1129" s="426"/>
      <c r="Y1129" s="331"/>
      <c r="Z1129" s="332"/>
      <c r="AA1129" s="332"/>
      <c r="AB1129" s="333"/>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912"/>
      <c r="D1130" s="912"/>
      <c r="E1130" s="317"/>
      <c r="F1130" s="317"/>
      <c r="G1130" s="317"/>
      <c r="H1130" s="317"/>
      <c r="I1130" s="317"/>
      <c r="J1130" s="424"/>
      <c r="K1130" s="425"/>
      <c r="L1130" s="425"/>
      <c r="M1130" s="425"/>
      <c r="N1130" s="425"/>
      <c r="O1130" s="425"/>
      <c r="P1130" s="426"/>
      <c r="Q1130" s="426"/>
      <c r="R1130" s="426"/>
      <c r="S1130" s="426"/>
      <c r="T1130" s="426"/>
      <c r="U1130" s="426"/>
      <c r="V1130" s="426"/>
      <c r="W1130" s="426"/>
      <c r="X1130" s="426"/>
      <c r="Y1130" s="331"/>
      <c r="Z1130" s="332"/>
      <c r="AA1130" s="332"/>
      <c r="AB1130" s="333"/>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912"/>
      <c r="D1131" s="912"/>
      <c r="E1131" s="317"/>
      <c r="F1131" s="317"/>
      <c r="G1131" s="317"/>
      <c r="H1131" s="317"/>
      <c r="I1131" s="317"/>
      <c r="J1131" s="424"/>
      <c r="K1131" s="425"/>
      <c r="L1131" s="425"/>
      <c r="M1131" s="425"/>
      <c r="N1131" s="425"/>
      <c r="O1131" s="425"/>
      <c r="P1131" s="426"/>
      <c r="Q1131" s="426"/>
      <c r="R1131" s="426"/>
      <c r="S1131" s="426"/>
      <c r="T1131" s="426"/>
      <c r="U1131" s="426"/>
      <c r="V1131" s="426"/>
      <c r="W1131" s="426"/>
      <c r="X1131" s="426"/>
      <c r="Y1131" s="331"/>
      <c r="Z1131" s="332"/>
      <c r="AA1131" s="332"/>
      <c r="AB1131" s="333"/>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13" priority="14133">
      <formula>IF(RIGHT(TEXT(P14,"0.#"),1)=".",FALSE,TRUE)</formula>
    </cfRule>
    <cfRule type="expression" dxfId="2912" priority="14134">
      <formula>IF(RIGHT(TEXT(P14,"0.#"),1)=".",TRUE,FALSE)</formula>
    </cfRule>
  </conditionalFormatting>
  <conditionalFormatting sqref="AE32">
    <cfRule type="expression" dxfId="2911" priority="14123">
      <formula>IF(RIGHT(TEXT(AE32,"0.#"),1)=".",FALSE,TRUE)</formula>
    </cfRule>
    <cfRule type="expression" dxfId="2910" priority="14124">
      <formula>IF(RIGHT(TEXT(AE32,"0.#"),1)=".",TRUE,FALSE)</formula>
    </cfRule>
  </conditionalFormatting>
  <conditionalFormatting sqref="P18:AX18">
    <cfRule type="expression" dxfId="2909" priority="14009">
      <formula>IF(RIGHT(TEXT(P18,"0.#"),1)=".",FALSE,TRUE)</formula>
    </cfRule>
    <cfRule type="expression" dxfId="2908" priority="14010">
      <formula>IF(RIGHT(TEXT(P18,"0.#"),1)=".",TRUE,FALSE)</formula>
    </cfRule>
  </conditionalFormatting>
  <conditionalFormatting sqref="Y782">
    <cfRule type="expression" dxfId="2907" priority="14005">
      <formula>IF(RIGHT(TEXT(Y782,"0.#"),1)=".",FALSE,TRUE)</formula>
    </cfRule>
    <cfRule type="expression" dxfId="2906" priority="14006">
      <formula>IF(RIGHT(TEXT(Y782,"0.#"),1)=".",TRUE,FALSE)</formula>
    </cfRule>
  </conditionalFormatting>
  <conditionalFormatting sqref="Y791">
    <cfRule type="expression" dxfId="2905" priority="14001">
      <formula>IF(RIGHT(TEXT(Y791,"0.#"),1)=".",FALSE,TRUE)</formula>
    </cfRule>
    <cfRule type="expression" dxfId="2904" priority="14002">
      <formula>IF(RIGHT(TEXT(Y791,"0.#"),1)=".",TRUE,FALSE)</formula>
    </cfRule>
  </conditionalFormatting>
  <conditionalFormatting sqref="Y822:Y829 Y820 Y809:Y816 Y807 Y796:Y803 Y794">
    <cfRule type="expression" dxfId="2903" priority="13783">
      <formula>IF(RIGHT(TEXT(Y794,"0.#"),1)=".",FALSE,TRUE)</formula>
    </cfRule>
    <cfRule type="expression" dxfId="2902" priority="13784">
      <formula>IF(RIGHT(TEXT(Y794,"0.#"),1)=".",TRUE,FALSE)</formula>
    </cfRule>
  </conditionalFormatting>
  <conditionalFormatting sqref="P16:AQ17 P15:AX15 P13:AX13">
    <cfRule type="expression" dxfId="2901" priority="13831">
      <formula>IF(RIGHT(TEXT(P13,"0.#"),1)=".",FALSE,TRUE)</formula>
    </cfRule>
    <cfRule type="expression" dxfId="2900" priority="13832">
      <formula>IF(RIGHT(TEXT(P13,"0.#"),1)=".",TRUE,FALSE)</formula>
    </cfRule>
  </conditionalFormatting>
  <conditionalFormatting sqref="P19:AJ19">
    <cfRule type="expression" dxfId="2899" priority="13829">
      <formula>IF(RIGHT(TEXT(P19,"0.#"),1)=".",FALSE,TRUE)</formula>
    </cfRule>
    <cfRule type="expression" dxfId="2898" priority="13830">
      <formula>IF(RIGHT(TEXT(P19,"0.#"),1)=".",TRUE,FALSE)</formula>
    </cfRule>
  </conditionalFormatting>
  <conditionalFormatting sqref="AE101 AQ101">
    <cfRule type="expression" dxfId="2897" priority="13821">
      <formula>IF(RIGHT(TEXT(AE101,"0.#"),1)=".",FALSE,TRUE)</formula>
    </cfRule>
    <cfRule type="expression" dxfId="2896" priority="13822">
      <formula>IF(RIGHT(TEXT(AE101,"0.#"),1)=".",TRUE,FALSE)</formula>
    </cfRule>
  </conditionalFormatting>
  <conditionalFormatting sqref="Y783:Y790 Y781">
    <cfRule type="expression" dxfId="2895" priority="13807">
      <formula>IF(RIGHT(TEXT(Y781,"0.#"),1)=".",FALSE,TRUE)</formula>
    </cfRule>
    <cfRule type="expression" dxfId="2894" priority="13808">
      <formula>IF(RIGHT(TEXT(Y781,"0.#"),1)=".",TRUE,FALSE)</formula>
    </cfRule>
  </conditionalFormatting>
  <conditionalFormatting sqref="AU782">
    <cfRule type="expression" dxfId="2893" priority="13805">
      <formula>IF(RIGHT(TEXT(AU782,"0.#"),1)=".",FALSE,TRUE)</formula>
    </cfRule>
    <cfRule type="expression" dxfId="2892" priority="13806">
      <formula>IF(RIGHT(TEXT(AU782,"0.#"),1)=".",TRUE,FALSE)</formula>
    </cfRule>
  </conditionalFormatting>
  <conditionalFormatting sqref="AU791">
    <cfRule type="expression" dxfId="2891" priority="13803">
      <formula>IF(RIGHT(TEXT(AU791,"0.#"),1)=".",FALSE,TRUE)</formula>
    </cfRule>
    <cfRule type="expression" dxfId="2890" priority="13804">
      <formula>IF(RIGHT(TEXT(AU791,"0.#"),1)=".",TRUE,FALSE)</formula>
    </cfRule>
  </conditionalFormatting>
  <conditionalFormatting sqref="AU783:AU790 AU781">
    <cfRule type="expression" dxfId="2889" priority="13801">
      <formula>IF(RIGHT(TEXT(AU781,"0.#"),1)=".",FALSE,TRUE)</formula>
    </cfRule>
    <cfRule type="expression" dxfId="2888" priority="13802">
      <formula>IF(RIGHT(TEXT(AU781,"0.#"),1)=".",TRUE,FALSE)</formula>
    </cfRule>
  </conditionalFormatting>
  <conditionalFormatting sqref="Y821 Y808 Y795">
    <cfRule type="expression" dxfId="2887" priority="13787">
      <formula>IF(RIGHT(TEXT(Y795,"0.#"),1)=".",FALSE,TRUE)</formula>
    </cfRule>
    <cfRule type="expression" dxfId="2886" priority="13788">
      <formula>IF(RIGHT(TEXT(Y795,"0.#"),1)=".",TRUE,FALSE)</formula>
    </cfRule>
  </conditionalFormatting>
  <conditionalFormatting sqref="Y830 Y817 Y804">
    <cfRule type="expression" dxfId="2885" priority="13785">
      <formula>IF(RIGHT(TEXT(Y804,"0.#"),1)=".",FALSE,TRUE)</formula>
    </cfRule>
    <cfRule type="expression" dxfId="2884" priority="13786">
      <formula>IF(RIGHT(TEXT(Y804,"0.#"),1)=".",TRUE,FALSE)</formula>
    </cfRule>
  </conditionalFormatting>
  <conditionalFormatting sqref="AU821 AU808 AU795">
    <cfRule type="expression" dxfId="2883" priority="13781">
      <formula>IF(RIGHT(TEXT(AU795,"0.#"),1)=".",FALSE,TRUE)</formula>
    </cfRule>
    <cfRule type="expression" dxfId="2882" priority="13782">
      <formula>IF(RIGHT(TEXT(AU795,"0.#"),1)=".",TRUE,FALSE)</formula>
    </cfRule>
  </conditionalFormatting>
  <conditionalFormatting sqref="AU830 AU817 AU804">
    <cfRule type="expression" dxfId="2881" priority="13779">
      <formula>IF(RIGHT(TEXT(AU804,"0.#"),1)=".",FALSE,TRUE)</formula>
    </cfRule>
    <cfRule type="expression" dxfId="2880" priority="13780">
      <formula>IF(RIGHT(TEXT(AU804,"0.#"),1)=".",TRUE,FALSE)</formula>
    </cfRule>
  </conditionalFormatting>
  <conditionalFormatting sqref="AU822:AU829 AU820 AU809:AU816 AU807 AU796:AU803 AU794">
    <cfRule type="expression" dxfId="2879" priority="13777">
      <formula>IF(RIGHT(TEXT(AU794,"0.#"),1)=".",FALSE,TRUE)</formula>
    </cfRule>
    <cfRule type="expression" dxfId="2878" priority="13778">
      <formula>IF(RIGHT(TEXT(AU794,"0.#"),1)=".",TRUE,FALSE)</formula>
    </cfRule>
  </conditionalFormatting>
  <conditionalFormatting sqref="AM87">
    <cfRule type="expression" dxfId="2877" priority="13431">
      <formula>IF(RIGHT(TEXT(AM87,"0.#"),1)=".",FALSE,TRUE)</formula>
    </cfRule>
    <cfRule type="expression" dxfId="2876" priority="13432">
      <formula>IF(RIGHT(TEXT(AM87,"0.#"),1)=".",TRUE,FALSE)</formula>
    </cfRule>
  </conditionalFormatting>
  <conditionalFormatting sqref="AE55">
    <cfRule type="expression" dxfId="2875" priority="13499">
      <formula>IF(RIGHT(TEXT(AE55,"0.#"),1)=".",FALSE,TRUE)</formula>
    </cfRule>
    <cfRule type="expression" dxfId="2874" priority="13500">
      <formula>IF(RIGHT(TEXT(AE55,"0.#"),1)=".",TRUE,FALSE)</formula>
    </cfRule>
  </conditionalFormatting>
  <conditionalFormatting sqref="AI55">
    <cfRule type="expression" dxfId="2873" priority="13497">
      <formula>IF(RIGHT(TEXT(AI55,"0.#"),1)=".",FALSE,TRUE)</formula>
    </cfRule>
    <cfRule type="expression" dxfId="2872" priority="13498">
      <formula>IF(RIGHT(TEXT(AI55,"0.#"),1)=".",TRUE,FALSE)</formula>
    </cfRule>
  </conditionalFormatting>
  <conditionalFormatting sqref="AM34">
    <cfRule type="expression" dxfId="2871" priority="13577">
      <formula>IF(RIGHT(TEXT(AM34,"0.#"),1)=".",FALSE,TRUE)</formula>
    </cfRule>
    <cfRule type="expression" dxfId="2870" priority="13578">
      <formula>IF(RIGHT(TEXT(AM34,"0.#"),1)=".",TRUE,FALSE)</formula>
    </cfRule>
  </conditionalFormatting>
  <conditionalFormatting sqref="AE33">
    <cfRule type="expression" dxfId="2869" priority="13591">
      <formula>IF(RIGHT(TEXT(AE33,"0.#"),1)=".",FALSE,TRUE)</formula>
    </cfRule>
    <cfRule type="expression" dxfId="2868" priority="13592">
      <formula>IF(RIGHT(TEXT(AE33,"0.#"),1)=".",TRUE,FALSE)</formula>
    </cfRule>
  </conditionalFormatting>
  <conditionalFormatting sqref="AE34">
    <cfRule type="expression" dxfId="2867" priority="13589">
      <formula>IF(RIGHT(TEXT(AE34,"0.#"),1)=".",FALSE,TRUE)</formula>
    </cfRule>
    <cfRule type="expression" dxfId="2866" priority="13590">
      <formula>IF(RIGHT(TEXT(AE34,"0.#"),1)=".",TRUE,FALSE)</formula>
    </cfRule>
  </conditionalFormatting>
  <conditionalFormatting sqref="AI34">
    <cfRule type="expression" dxfId="2865" priority="13587">
      <formula>IF(RIGHT(TEXT(AI34,"0.#"),1)=".",FALSE,TRUE)</formula>
    </cfRule>
    <cfRule type="expression" dxfId="2864" priority="13588">
      <formula>IF(RIGHT(TEXT(AI34,"0.#"),1)=".",TRUE,FALSE)</formula>
    </cfRule>
  </conditionalFormatting>
  <conditionalFormatting sqref="AI33">
    <cfRule type="expression" dxfId="2863" priority="13585">
      <formula>IF(RIGHT(TEXT(AI33,"0.#"),1)=".",FALSE,TRUE)</formula>
    </cfRule>
    <cfRule type="expression" dxfId="2862" priority="13586">
      <formula>IF(RIGHT(TEXT(AI33,"0.#"),1)=".",TRUE,FALSE)</formula>
    </cfRule>
  </conditionalFormatting>
  <conditionalFormatting sqref="AI32">
    <cfRule type="expression" dxfId="2861" priority="13583">
      <formula>IF(RIGHT(TEXT(AI32,"0.#"),1)=".",FALSE,TRUE)</formula>
    </cfRule>
    <cfRule type="expression" dxfId="2860" priority="13584">
      <formula>IF(RIGHT(TEXT(AI32,"0.#"),1)=".",TRUE,FALSE)</formula>
    </cfRule>
  </conditionalFormatting>
  <conditionalFormatting sqref="AM32">
    <cfRule type="expression" dxfId="2859" priority="13581">
      <formula>IF(RIGHT(TEXT(AM32,"0.#"),1)=".",FALSE,TRUE)</formula>
    </cfRule>
    <cfRule type="expression" dxfId="2858" priority="13582">
      <formula>IF(RIGHT(TEXT(AM32,"0.#"),1)=".",TRUE,FALSE)</formula>
    </cfRule>
  </conditionalFormatting>
  <conditionalFormatting sqref="AM33">
    <cfRule type="expression" dxfId="2857" priority="13579">
      <formula>IF(RIGHT(TEXT(AM33,"0.#"),1)=".",FALSE,TRUE)</formula>
    </cfRule>
    <cfRule type="expression" dxfId="2856" priority="13580">
      <formula>IF(RIGHT(TEXT(AM33,"0.#"),1)=".",TRUE,FALSE)</formula>
    </cfRule>
  </conditionalFormatting>
  <conditionalFormatting sqref="AQ32:AQ34">
    <cfRule type="expression" dxfId="2855" priority="13571">
      <formula>IF(RIGHT(TEXT(AQ32,"0.#"),1)=".",FALSE,TRUE)</formula>
    </cfRule>
    <cfRule type="expression" dxfId="2854" priority="13572">
      <formula>IF(RIGHT(TEXT(AQ32,"0.#"),1)=".",TRUE,FALSE)</formula>
    </cfRule>
  </conditionalFormatting>
  <conditionalFormatting sqref="AU32:AU34">
    <cfRule type="expression" dxfId="2853" priority="13569">
      <formula>IF(RIGHT(TEXT(AU32,"0.#"),1)=".",FALSE,TRUE)</formula>
    </cfRule>
    <cfRule type="expression" dxfId="2852" priority="13570">
      <formula>IF(RIGHT(TEXT(AU32,"0.#"),1)=".",TRUE,FALSE)</formula>
    </cfRule>
  </conditionalFormatting>
  <conditionalFormatting sqref="AE53">
    <cfRule type="expression" dxfId="2851" priority="13503">
      <formula>IF(RIGHT(TEXT(AE53,"0.#"),1)=".",FALSE,TRUE)</formula>
    </cfRule>
    <cfRule type="expression" dxfId="2850" priority="13504">
      <formula>IF(RIGHT(TEXT(AE53,"0.#"),1)=".",TRUE,FALSE)</formula>
    </cfRule>
  </conditionalFormatting>
  <conditionalFormatting sqref="AE54">
    <cfRule type="expression" dxfId="2849" priority="13501">
      <formula>IF(RIGHT(TEXT(AE54,"0.#"),1)=".",FALSE,TRUE)</formula>
    </cfRule>
    <cfRule type="expression" dxfId="2848" priority="13502">
      <formula>IF(RIGHT(TEXT(AE54,"0.#"),1)=".",TRUE,FALSE)</formula>
    </cfRule>
  </conditionalFormatting>
  <conditionalFormatting sqref="AI54">
    <cfRule type="expression" dxfId="2847" priority="13495">
      <formula>IF(RIGHT(TEXT(AI54,"0.#"),1)=".",FALSE,TRUE)</formula>
    </cfRule>
    <cfRule type="expression" dxfId="2846" priority="13496">
      <formula>IF(RIGHT(TEXT(AI54,"0.#"),1)=".",TRUE,FALSE)</formula>
    </cfRule>
  </conditionalFormatting>
  <conditionalFormatting sqref="AI53">
    <cfRule type="expression" dxfId="2845" priority="13493">
      <formula>IF(RIGHT(TEXT(AI53,"0.#"),1)=".",FALSE,TRUE)</formula>
    </cfRule>
    <cfRule type="expression" dxfId="2844" priority="13494">
      <formula>IF(RIGHT(TEXT(AI53,"0.#"),1)=".",TRUE,FALSE)</formula>
    </cfRule>
  </conditionalFormatting>
  <conditionalFormatting sqref="AM53">
    <cfRule type="expression" dxfId="2843" priority="13491">
      <formula>IF(RIGHT(TEXT(AM53,"0.#"),1)=".",FALSE,TRUE)</formula>
    </cfRule>
    <cfRule type="expression" dxfId="2842" priority="13492">
      <formula>IF(RIGHT(TEXT(AM53,"0.#"),1)=".",TRUE,FALSE)</formula>
    </cfRule>
  </conditionalFormatting>
  <conditionalFormatting sqref="AM54">
    <cfRule type="expression" dxfId="2841" priority="13489">
      <formula>IF(RIGHT(TEXT(AM54,"0.#"),1)=".",FALSE,TRUE)</formula>
    </cfRule>
    <cfRule type="expression" dxfId="2840" priority="13490">
      <formula>IF(RIGHT(TEXT(AM54,"0.#"),1)=".",TRUE,FALSE)</formula>
    </cfRule>
  </conditionalFormatting>
  <conditionalFormatting sqref="AM55">
    <cfRule type="expression" dxfId="2839" priority="13487">
      <formula>IF(RIGHT(TEXT(AM55,"0.#"),1)=".",FALSE,TRUE)</formula>
    </cfRule>
    <cfRule type="expression" dxfId="2838" priority="13488">
      <formula>IF(RIGHT(TEXT(AM55,"0.#"),1)=".",TRUE,FALSE)</formula>
    </cfRule>
  </conditionalFormatting>
  <conditionalFormatting sqref="AE60">
    <cfRule type="expression" dxfId="2837" priority="13473">
      <formula>IF(RIGHT(TEXT(AE60,"0.#"),1)=".",FALSE,TRUE)</formula>
    </cfRule>
    <cfRule type="expression" dxfId="2836" priority="13474">
      <formula>IF(RIGHT(TEXT(AE60,"0.#"),1)=".",TRUE,FALSE)</formula>
    </cfRule>
  </conditionalFormatting>
  <conditionalFormatting sqref="AE61">
    <cfRule type="expression" dxfId="2835" priority="13471">
      <formula>IF(RIGHT(TEXT(AE61,"0.#"),1)=".",FALSE,TRUE)</formula>
    </cfRule>
    <cfRule type="expression" dxfId="2834" priority="13472">
      <formula>IF(RIGHT(TEXT(AE61,"0.#"),1)=".",TRUE,FALSE)</formula>
    </cfRule>
  </conditionalFormatting>
  <conditionalFormatting sqref="AE62">
    <cfRule type="expression" dxfId="2833" priority="13469">
      <formula>IF(RIGHT(TEXT(AE62,"0.#"),1)=".",FALSE,TRUE)</formula>
    </cfRule>
    <cfRule type="expression" dxfId="2832" priority="13470">
      <formula>IF(RIGHT(TEXT(AE62,"0.#"),1)=".",TRUE,FALSE)</formula>
    </cfRule>
  </conditionalFormatting>
  <conditionalFormatting sqref="AI62">
    <cfRule type="expression" dxfId="2831" priority="13467">
      <formula>IF(RIGHT(TEXT(AI62,"0.#"),1)=".",FALSE,TRUE)</formula>
    </cfRule>
    <cfRule type="expression" dxfId="2830" priority="13468">
      <formula>IF(RIGHT(TEXT(AI62,"0.#"),1)=".",TRUE,FALSE)</formula>
    </cfRule>
  </conditionalFormatting>
  <conditionalFormatting sqref="AI61">
    <cfRule type="expression" dxfId="2829" priority="13465">
      <formula>IF(RIGHT(TEXT(AI61,"0.#"),1)=".",FALSE,TRUE)</formula>
    </cfRule>
    <cfRule type="expression" dxfId="2828" priority="13466">
      <formula>IF(RIGHT(TEXT(AI61,"0.#"),1)=".",TRUE,FALSE)</formula>
    </cfRule>
  </conditionalFormatting>
  <conditionalFormatting sqref="AI60">
    <cfRule type="expression" dxfId="2827" priority="13463">
      <formula>IF(RIGHT(TEXT(AI60,"0.#"),1)=".",FALSE,TRUE)</formula>
    </cfRule>
    <cfRule type="expression" dxfId="2826" priority="13464">
      <formula>IF(RIGHT(TEXT(AI60,"0.#"),1)=".",TRUE,FALSE)</formula>
    </cfRule>
  </conditionalFormatting>
  <conditionalFormatting sqref="AM60">
    <cfRule type="expression" dxfId="2825" priority="13461">
      <formula>IF(RIGHT(TEXT(AM60,"0.#"),1)=".",FALSE,TRUE)</formula>
    </cfRule>
    <cfRule type="expression" dxfId="2824" priority="13462">
      <formula>IF(RIGHT(TEXT(AM60,"0.#"),1)=".",TRUE,FALSE)</formula>
    </cfRule>
  </conditionalFormatting>
  <conditionalFormatting sqref="AM61">
    <cfRule type="expression" dxfId="2823" priority="13459">
      <formula>IF(RIGHT(TEXT(AM61,"0.#"),1)=".",FALSE,TRUE)</formula>
    </cfRule>
    <cfRule type="expression" dxfId="2822" priority="13460">
      <formula>IF(RIGHT(TEXT(AM61,"0.#"),1)=".",TRUE,FALSE)</formula>
    </cfRule>
  </conditionalFormatting>
  <conditionalFormatting sqref="AM62">
    <cfRule type="expression" dxfId="2821" priority="13457">
      <formula>IF(RIGHT(TEXT(AM62,"0.#"),1)=".",FALSE,TRUE)</formula>
    </cfRule>
    <cfRule type="expression" dxfId="2820" priority="13458">
      <formula>IF(RIGHT(TEXT(AM62,"0.#"),1)=".",TRUE,FALSE)</formula>
    </cfRule>
  </conditionalFormatting>
  <conditionalFormatting sqref="AE87">
    <cfRule type="expression" dxfId="2819" priority="13443">
      <formula>IF(RIGHT(TEXT(AE87,"0.#"),1)=".",FALSE,TRUE)</formula>
    </cfRule>
    <cfRule type="expression" dxfId="2818" priority="13444">
      <formula>IF(RIGHT(TEXT(AE87,"0.#"),1)=".",TRUE,FALSE)</formula>
    </cfRule>
  </conditionalFormatting>
  <conditionalFormatting sqref="AE88">
    <cfRule type="expression" dxfId="2817" priority="13441">
      <formula>IF(RIGHT(TEXT(AE88,"0.#"),1)=".",FALSE,TRUE)</formula>
    </cfRule>
    <cfRule type="expression" dxfId="2816" priority="13442">
      <formula>IF(RIGHT(TEXT(AE88,"0.#"),1)=".",TRUE,FALSE)</formula>
    </cfRule>
  </conditionalFormatting>
  <conditionalFormatting sqref="AE89">
    <cfRule type="expression" dxfId="2815" priority="13439">
      <formula>IF(RIGHT(TEXT(AE89,"0.#"),1)=".",FALSE,TRUE)</formula>
    </cfRule>
    <cfRule type="expression" dxfId="2814" priority="13440">
      <formula>IF(RIGHT(TEXT(AE89,"0.#"),1)=".",TRUE,FALSE)</formula>
    </cfRule>
  </conditionalFormatting>
  <conditionalFormatting sqref="AI89">
    <cfRule type="expression" dxfId="2813" priority="13437">
      <formula>IF(RIGHT(TEXT(AI89,"0.#"),1)=".",FALSE,TRUE)</formula>
    </cfRule>
    <cfRule type="expression" dxfId="2812" priority="13438">
      <formula>IF(RIGHT(TEXT(AI89,"0.#"),1)=".",TRUE,FALSE)</formula>
    </cfRule>
  </conditionalFormatting>
  <conditionalFormatting sqref="AI88">
    <cfRule type="expression" dxfId="2811" priority="13435">
      <formula>IF(RIGHT(TEXT(AI88,"0.#"),1)=".",FALSE,TRUE)</formula>
    </cfRule>
    <cfRule type="expression" dxfId="2810" priority="13436">
      <formula>IF(RIGHT(TEXT(AI88,"0.#"),1)=".",TRUE,FALSE)</formula>
    </cfRule>
  </conditionalFormatting>
  <conditionalFormatting sqref="AI87">
    <cfRule type="expression" dxfId="2809" priority="13433">
      <formula>IF(RIGHT(TEXT(AI87,"0.#"),1)=".",FALSE,TRUE)</formula>
    </cfRule>
    <cfRule type="expression" dxfId="2808" priority="13434">
      <formula>IF(RIGHT(TEXT(AI87,"0.#"),1)=".",TRUE,FALSE)</formula>
    </cfRule>
  </conditionalFormatting>
  <conditionalFormatting sqref="AM88">
    <cfRule type="expression" dxfId="2807" priority="13429">
      <formula>IF(RIGHT(TEXT(AM88,"0.#"),1)=".",FALSE,TRUE)</formula>
    </cfRule>
    <cfRule type="expression" dxfId="2806" priority="13430">
      <formula>IF(RIGHT(TEXT(AM88,"0.#"),1)=".",TRUE,FALSE)</formula>
    </cfRule>
  </conditionalFormatting>
  <conditionalFormatting sqref="AM89">
    <cfRule type="expression" dxfId="2805" priority="13427">
      <formula>IF(RIGHT(TEXT(AM89,"0.#"),1)=".",FALSE,TRUE)</formula>
    </cfRule>
    <cfRule type="expression" dxfId="2804" priority="13428">
      <formula>IF(RIGHT(TEXT(AM89,"0.#"),1)=".",TRUE,FALSE)</formula>
    </cfRule>
  </conditionalFormatting>
  <conditionalFormatting sqref="AE92">
    <cfRule type="expression" dxfId="2803" priority="13413">
      <formula>IF(RIGHT(TEXT(AE92,"0.#"),1)=".",FALSE,TRUE)</formula>
    </cfRule>
    <cfRule type="expression" dxfId="2802" priority="13414">
      <formula>IF(RIGHT(TEXT(AE92,"0.#"),1)=".",TRUE,FALSE)</formula>
    </cfRule>
  </conditionalFormatting>
  <conditionalFormatting sqref="AE93">
    <cfRule type="expression" dxfId="2801" priority="13411">
      <formula>IF(RIGHT(TEXT(AE93,"0.#"),1)=".",FALSE,TRUE)</formula>
    </cfRule>
    <cfRule type="expression" dxfId="2800" priority="13412">
      <formula>IF(RIGHT(TEXT(AE93,"0.#"),1)=".",TRUE,FALSE)</formula>
    </cfRule>
  </conditionalFormatting>
  <conditionalFormatting sqref="AE94">
    <cfRule type="expression" dxfId="2799" priority="13409">
      <formula>IF(RIGHT(TEXT(AE94,"0.#"),1)=".",FALSE,TRUE)</formula>
    </cfRule>
    <cfRule type="expression" dxfId="2798" priority="13410">
      <formula>IF(RIGHT(TEXT(AE94,"0.#"),1)=".",TRUE,FALSE)</formula>
    </cfRule>
  </conditionalFormatting>
  <conditionalFormatting sqref="AI94">
    <cfRule type="expression" dxfId="2797" priority="13407">
      <formula>IF(RIGHT(TEXT(AI94,"0.#"),1)=".",FALSE,TRUE)</formula>
    </cfRule>
    <cfRule type="expression" dxfId="2796" priority="13408">
      <formula>IF(RIGHT(TEXT(AI94,"0.#"),1)=".",TRUE,FALSE)</formula>
    </cfRule>
  </conditionalFormatting>
  <conditionalFormatting sqref="AI93">
    <cfRule type="expression" dxfId="2795" priority="13405">
      <formula>IF(RIGHT(TEXT(AI93,"0.#"),1)=".",FALSE,TRUE)</formula>
    </cfRule>
    <cfRule type="expression" dxfId="2794" priority="13406">
      <formula>IF(RIGHT(TEXT(AI93,"0.#"),1)=".",TRUE,FALSE)</formula>
    </cfRule>
  </conditionalFormatting>
  <conditionalFormatting sqref="AI92">
    <cfRule type="expression" dxfId="2793" priority="13403">
      <formula>IF(RIGHT(TEXT(AI92,"0.#"),1)=".",FALSE,TRUE)</formula>
    </cfRule>
    <cfRule type="expression" dxfId="2792" priority="13404">
      <formula>IF(RIGHT(TEXT(AI92,"0.#"),1)=".",TRUE,FALSE)</formula>
    </cfRule>
  </conditionalFormatting>
  <conditionalFormatting sqref="AM92">
    <cfRule type="expression" dxfId="2791" priority="13401">
      <formula>IF(RIGHT(TEXT(AM92,"0.#"),1)=".",FALSE,TRUE)</formula>
    </cfRule>
    <cfRule type="expression" dxfId="2790" priority="13402">
      <formula>IF(RIGHT(TEXT(AM92,"0.#"),1)=".",TRUE,FALSE)</formula>
    </cfRule>
  </conditionalFormatting>
  <conditionalFormatting sqref="AM93">
    <cfRule type="expression" dxfId="2789" priority="13399">
      <formula>IF(RIGHT(TEXT(AM93,"0.#"),1)=".",FALSE,TRUE)</formula>
    </cfRule>
    <cfRule type="expression" dxfId="2788" priority="13400">
      <formula>IF(RIGHT(TEXT(AM93,"0.#"),1)=".",TRUE,FALSE)</formula>
    </cfRule>
  </conditionalFormatting>
  <conditionalFormatting sqref="AM94">
    <cfRule type="expression" dxfId="2787" priority="13397">
      <formula>IF(RIGHT(TEXT(AM94,"0.#"),1)=".",FALSE,TRUE)</formula>
    </cfRule>
    <cfRule type="expression" dxfId="2786" priority="13398">
      <formula>IF(RIGHT(TEXT(AM94,"0.#"),1)=".",TRUE,FALSE)</formula>
    </cfRule>
  </conditionalFormatting>
  <conditionalFormatting sqref="AE97">
    <cfRule type="expression" dxfId="2785" priority="13383">
      <formula>IF(RIGHT(TEXT(AE97,"0.#"),1)=".",FALSE,TRUE)</formula>
    </cfRule>
    <cfRule type="expression" dxfId="2784" priority="13384">
      <formula>IF(RIGHT(TEXT(AE97,"0.#"),1)=".",TRUE,FALSE)</formula>
    </cfRule>
  </conditionalFormatting>
  <conditionalFormatting sqref="AE98">
    <cfRule type="expression" dxfId="2783" priority="13381">
      <formula>IF(RIGHT(TEXT(AE98,"0.#"),1)=".",FALSE,TRUE)</formula>
    </cfRule>
    <cfRule type="expression" dxfId="2782" priority="13382">
      <formula>IF(RIGHT(TEXT(AE98,"0.#"),1)=".",TRUE,FALSE)</formula>
    </cfRule>
  </conditionalFormatting>
  <conditionalFormatting sqref="AE99">
    <cfRule type="expression" dxfId="2781" priority="13379">
      <formula>IF(RIGHT(TEXT(AE99,"0.#"),1)=".",FALSE,TRUE)</formula>
    </cfRule>
    <cfRule type="expression" dxfId="2780" priority="13380">
      <formula>IF(RIGHT(TEXT(AE99,"0.#"),1)=".",TRUE,FALSE)</formula>
    </cfRule>
  </conditionalFormatting>
  <conditionalFormatting sqref="AI99">
    <cfRule type="expression" dxfId="2779" priority="13377">
      <formula>IF(RIGHT(TEXT(AI99,"0.#"),1)=".",FALSE,TRUE)</formula>
    </cfRule>
    <cfRule type="expression" dxfId="2778" priority="13378">
      <formula>IF(RIGHT(TEXT(AI99,"0.#"),1)=".",TRUE,FALSE)</formula>
    </cfRule>
  </conditionalFormatting>
  <conditionalFormatting sqref="AI98">
    <cfRule type="expression" dxfId="2777" priority="13375">
      <formula>IF(RIGHT(TEXT(AI98,"0.#"),1)=".",FALSE,TRUE)</formula>
    </cfRule>
    <cfRule type="expression" dxfId="2776" priority="13376">
      <formula>IF(RIGHT(TEXT(AI98,"0.#"),1)=".",TRUE,FALSE)</formula>
    </cfRule>
  </conditionalFormatting>
  <conditionalFormatting sqref="AI97">
    <cfRule type="expression" dxfId="2775" priority="13373">
      <formula>IF(RIGHT(TEXT(AI97,"0.#"),1)=".",FALSE,TRUE)</formula>
    </cfRule>
    <cfRule type="expression" dxfId="2774" priority="13374">
      <formula>IF(RIGHT(TEXT(AI97,"0.#"),1)=".",TRUE,FALSE)</formula>
    </cfRule>
  </conditionalFormatting>
  <conditionalFormatting sqref="AM97">
    <cfRule type="expression" dxfId="2773" priority="13371">
      <formula>IF(RIGHT(TEXT(AM97,"0.#"),1)=".",FALSE,TRUE)</formula>
    </cfRule>
    <cfRule type="expression" dxfId="2772" priority="13372">
      <formula>IF(RIGHT(TEXT(AM97,"0.#"),1)=".",TRUE,FALSE)</formula>
    </cfRule>
  </conditionalFormatting>
  <conditionalFormatting sqref="AM98">
    <cfRule type="expression" dxfId="2771" priority="13369">
      <formula>IF(RIGHT(TEXT(AM98,"0.#"),1)=".",FALSE,TRUE)</formula>
    </cfRule>
    <cfRule type="expression" dxfId="2770" priority="13370">
      <formula>IF(RIGHT(TEXT(AM98,"0.#"),1)=".",TRUE,FALSE)</formula>
    </cfRule>
  </conditionalFormatting>
  <conditionalFormatting sqref="AM99">
    <cfRule type="expression" dxfId="2769" priority="13367">
      <formula>IF(RIGHT(TEXT(AM99,"0.#"),1)=".",FALSE,TRUE)</formula>
    </cfRule>
    <cfRule type="expression" dxfId="2768" priority="13368">
      <formula>IF(RIGHT(TEXT(AM99,"0.#"),1)=".",TRUE,FALSE)</formula>
    </cfRule>
  </conditionalFormatting>
  <conditionalFormatting sqref="AI101">
    <cfRule type="expression" dxfId="2767" priority="13353">
      <formula>IF(RIGHT(TEXT(AI101,"0.#"),1)=".",FALSE,TRUE)</formula>
    </cfRule>
    <cfRule type="expression" dxfId="2766" priority="13354">
      <formula>IF(RIGHT(TEXT(AI101,"0.#"),1)=".",TRUE,FALSE)</formula>
    </cfRule>
  </conditionalFormatting>
  <conditionalFormatting sqref="AM101">
    <cfRule type="expression" dxfId="2765" priority="13351">
      <formula>IF(RIGHT(TEXT(AM101,"0.#"),1)=".",FALSE,TRUE)</formula>
    </cfRule>
    <cfRule type="expression" dxfId="2764" priority="13352">
      <formula>IF(RIGHT(TEXT(AM101,"0.#"),1)=".",TRUE,FALSE)</formula>
    </cfRule>
  </conditionalFormatting>
  <conditionalFormatting sqref="AE102">
    <cfRule type="expression" dxfId="2763" priority="13349">
      <formula>IF(RIGHT(TEXT(AE102,"0.#"),1)=".",FALSE,TRUE)</formula>
    </cfRule>
    <cfRule type="expression" dxfId="2762" priority="13350">
      <formula>IF(RIGHT(TEXT(AE102,"0.#"),1)=".",TRUE,FALSE)</formula>
    </cfRule>
  </conditionalFormatting>
  <conditionalFormatting sqref="AI102">
    <cfRule type="expression" dxfId="2761" priority="13347">
      <formula>IF(RIGHT(TEXT(AI102,"0.#"),1)=".",FALSE,TRUE)</formula>
    </cfRule>
    <cfRule type="expression" dxfId="2760" priority="13348">
      <formula>IF(RIGHT(TEXT(AI102,"0.#"),1)=".",TRUE,FALSE)</formula>
    </cfRule>
  </conditionalFormatting>
  <conditionalFormatting sqref="AM102">
    <cfRule type="expression" dxfId="2759" priority="13345">
      <formula>IF(RIGHT(TEXT(AM102,"0.#"),1)=".",FALSE,TRUE)</formula>
    </cfRule>
    <cfRule type="expression" dxfId="2758" priority="13346">
      <formula>IF(RIGHT(TEXT(AM102,"0.#"),1)=".",TRUE,FALSE)</formula>
    </cfRule>
  </conditionalFormatting>
  <conditionalFormatting sqref="AQ102">
    <cfRule type="expression" dxfId="2757" priority="13343">
      <formula>IF(RIGHT(TEXT(AQ102,"0.#"),1)=".",FALSE,TRUE)</formula>
    </cfRule>
    <cfRule type="expression" dxfId="2756" priority="13344">
      <formula>IF(RIGHT(TEXT(AQ102,"0.#"),1)=".",TRUE,FALSE)</formula>
    </cfRule>
  </conditionalFormatting>
  <conditionalFormatting sqref="AE104">
    <cfRule type="expression" dxfId="2755" priority="13341">
      <formula>IF(RIGHT(TEXT(AE104,"0.#"),1)=".",FALSE,TRUE)</formula>
    </cfRule>
    <cfRule type="expression" dxfId="2754" priority="13342">
      <formula>IF(RIGHT(TEXT(AE104,"0.#"),1)=".",TRUE,FALSE)</formula>
    </cfRule>
  </conditionalFormatting>
  <conditionalFormatting sqref="AI104">
    <cfRule type="expression" dxfId="2753" priority="13339">
      <formula>IF(RIGHT(TEXT(AI104,"0.#"),1)=".",FALSE,TRUE)</formula>
    </cfRule>
    <cfRule type="expression" dxfId="2752" priority="13340">
      <formula>IF(RIGHT(TEXT(AI104,"0.#"),1)=".",TRUE,FALSE)</formula>
    </cfRule>
  </conditionalFormatting>
  <conditionalFormatting sqref="AM104">
    <cfRule type="expression" dxfId="2751" priority="13337">
      <formula>IF(RIGHT(TEXT(AM104,"0.#"),1)=".",FALSE,TRUE)</formula>
    </cfRule>
    <cfRule type="expression" dxfId="2750" priority="13338">
      <formula>IF(RIGHT(TEXT(AM104,"0.#"),1)=".",TRUE,FALSE)</formula>
    </cfRule>
  </conditionalFormatting>
  <conditionalFormatting sqref="AE105">
    <cfRule type="expression" dxfId="2749" priority="13335">
      <formula>IF(RIGHT(TEXT(AE105,"0.#"),1)=".",FALSE,TRUE)</formula>
    </cfRule>
    <cfRule type="expression" dxfId="2748" priority="13336">
      <formula>IF(RIGHT(TEXT(AE105,"0.#"),1)=".",TRUE,FALSE)</formula>
    </cfRule>
  </conditionalFormatting>
  <conditionalFormatting sqref="AI105">
    <cfRule type="expression" dxfId="2747" priority="13333">
      <formula>IF(RIGHT(TEXT(AI105,"0.#"),1)=".",FALSE,TRUE)</formula>
    </cfRule>
    <cfRule type="expression" dxfId="2746" priority="13334">
      <formula>IF(RIGHT(TEXT(AI105,"0.#"),1)=".",TRUE,FALSE)</formula>
    </cfRule>
  </conditionalFormatting>
  <conditionalFormatting sqref="AM105">
    <cfRule type="expression" dxfId="2745" priority="13331">
      <formula>IF(RIGHT(TEXT(AM105,"0.#"),1)=".",FALSE,TRUE)</formula>
    </cfRule>
    <cfRule type="expression" dxfId="2744" priority="13332">
      <formula>IF(RIGHT(TEXT(AM105,"0.#"),1)=".",TRUE,FALSE)</formula>
    </cfRule>
  </conditionalFormatting>
  <conditionalFormatting sqref="AE107">
    <cfRule type="expression" dxfId="2743" priority="13327">
      <formula>IF(RIGHT(TEXT(AE107,"0.#"),1)=".",FALSE,TRUE)</formula>
    </cfRule>
    <cfRule type="expression" dxfId="2742" priority="13328">
      <formula>IF(RIGHT(TEXT(AE107,"0.#"),1)=".",TRUE,FALSE)</formula>
    </cfRule>
  </conditionalFormatting>
  <conditionalFormatting sqref="AI107">
    <cfRule type="expression" dxfId="2741" priority="13325">
      <formula>IF(RIGHT(TEXT(AI107,"0.#"),1)=".",FALSE,TRUE)</formula>
    </cfRule>
    <cfRule type="expression" dxfId="2740" priority="13326">
      <formula>IF(RIGHT(TEXT(AI107,"0.#"),1)=".",TRUE,FALSE)</formula>
    </cfRule>
  </conditionalFormatting>
  <conditionalFormatting sqref="AM107">
    <cfRule type="expression" dxfId="2739" priority="13323">
      <formula>IF(RIGHT(TEXT(AM107,"0.#"),1)=".",FALSE,TRUE)</formula>
    </cfRule>
    <cfRule type="expression" dxfId="2738" priority="13324">
      <formula>IF(RIGHT(TEXT(AM107,"0.#"),1)=".",TRUE,FALSE)</formula>
    </cfRule>
  </conditionalFormatting>
  <conditionalFormatting sqref="AE108">
    <cfRule type="expression" dxfId="2737" priority="13321">
      <formula>IF(RIGHT(TEXT(AE108,"0.#"),1)=".",FALSE,TRUE)</formula>
    </cfRule>
    <cfRule type="expression" dxfId="2736" priority="13322">
      <formula>IF(RIGHT(TEXT(AE108,"0.#"),1)=".",TRUE,FALSE)</formula>
    </cfRule>
  </conditionalFormatting>
  <conditionalFormatting sqref="AI108">
    <cfRule type="expression" dxfId="2735" priority="13319">
      <formula>IF(RIGHT(TEXT(AI108,"0.#"),1)=".",FALSE,TRUE)</formula>
    </cfRule>
    <cfRule type="expression" dxfId="2734" priority="13320">
      <formula>IF(RIGHT(TEXT(AI108,"0.#"),1)=".",TRUE,FALSE)</formula>
    </cfRule>
  </conditionalFormatting>
  <conditionalFormatting sqref="AM108">
    <cfRule type="expression" dxfId="2733" priority="13317">
      <formula>IF(RIGHT(TEXT(AM108,"0.#"),1)=".",FALSE,TRUE)</formula>
    </cfRule>
    <cfRule type="expression" dxfId="2732" priority="13318">
      <formula>IF(RIGHT(TEXT(AM108,"0.#"),1)=".",TRUE,FALSE)</formula>
    </cfRule>
  </conditionalFormatting>
  <conditionalFormatting sqref="AE110">
    <cfRule type="expression" dxfId="2731" priority="13313">
      <formula>IF(RIGHT(TEXT(AE110,"0.#"),1)=".",FALSE,TRUE)</formula>
    </cfRule>
    <cfRule type="expression" dxfId="2730" priority="13314">
      <formula>IF(RIGHT(TEXT(AE110,"0.#"),1)=".",TRUE,FALSE)</formula>
    </cfRule>
  </conditionalFormatting>
  <conditionalFormatting sqref="AI110">
    <cfRule type="expression" dxfId="2729" priority="13311">
      <formula>IF(RIGHT(TEXT(AI110,"0.#"),1)=".",FALSE,TRUE)</formula>
    </cfRule>
    <cfRule type="expression" dxfId="2728" priority="13312">
      <formula>IF(RIGHT(TEXT(AI110,"0.#"),1)=".",TRUE,FALSE)</formula>
    </cfRule>
  </conditionalFormatting>
  <conditionalFormatting sqref="AM110">
    <cfRule type="expression" dxfId="2727" priority="13309">
      <formula>IF(RIGHT(TEXT(AM110,"0.#"),1)=".",FALSE,TRUE)</formula>
    </cfRule>
    <cfRule type="expression" dxfId="2726" priority="13310">
      <formula>IF(RIGHT(TEXT(AM110,"0.#"),1)=".",TRUE,FALSE)</formula>
    </cfRule>
  </conditionalFormatting>
  <conditionalFormatting sqref="AE111">
    <cfRule type="expression" dxfId="2725" priority="13307">
      <formula>IF(RIGHT(TEXT(AE111,"0.#"),1)=".",FALSE,TRUE)</formula>
    </cfRule>
    <cfRule type="expression" dxfId="2724" priority="13308">
      <formula>IF(RIGHT(TEXT(AE111,"0.#"),1)=".",TRUE,FALSE)</formula>
    </cfRule>
  </conditionalFormatting>
  <conditionalFormatting sqref="AI111">
    <cfRule type="expression" dxfId="2723" priority="13305">
      <formula>IF(RIGHT(TEXT(AI111,"0.#"),1)=".",FALSE,TRUE)</formula>
    </cfRule>
    <cfRule type="expression" dxfId="2722" priority="13306">
      <formula>IF(RIGHT(TEXT(AI111,"0.#"),1)=".",TRUE,FALSE)</formula>
    </cfRule>
  </conditionalFormatting>
  <conditionalFormatting sqref="AM111">
    <cfRule type="expression" dxfId="2721" priority="13303">
      <formula>IF(RIGHT(TEXT(AM111,"0.#"),1)=".",FALSE,TRUE)</formula>
    </cfRule>
    <cfRule type="expression" dxfId="2720" priority="13304">
      <formula>IF(RIGHT(TEXT(AM111,"0.#"),1)=".",TRUE,FALSE)</formula>
    </cfRule>
  </conditionalFormatting>
  <conditionalFormatting sqref="AE113">
    <cfRule type="expression" dxfId="2719" priority="13299">
      <formula>IF(RIGHT(TEXT(AE113,"0.#"),1)=".",FALSE,TRUE)</formula>
    </cfRule>
    <cfRule type="expression" dxfId="2718" priority="13300">
      <formula>IF(RIGHT(TEXT(AE113,"0.#"),1)=".",TRUE,FALSE)</formula>
    </cfRule>
  </conditionalFormatting>
  <conditionalFormatting sqref="AI113">
    <cfRule type="expression" dxfId="2717" priority="13297">
      <formula>IF(RIGHT(TEXT(AI113,"0.#"),1)=".",FALSE,TRUE)</formula>
    </cfRule>
    <cfRule type="expression" dxfId="2716" priority="13298">
      <formula>IF(RIGHT(TEXT(AI113,"0.#"),1)=".",TRUE,FALSE)</formula>
    </cfRule>
  </conditionalFormatting>
  <conditionalFormatting sqref="AM113">
    <cfRule type="expression" dxfId="2715" priority="13295">
      <formula>IF(RIGHT(TEXT(AM113,"0.#"),1)=".",FALSE,TRUE)</formula>
    </cfRule>
    <cfRule type="expression" dxfId="2714" priority="13296">
      <formula>IF(RIGHT(TEXT(AM113,"0.#"),1)=".",TRUE,FALSE)</formula>
    </cfRule>
  </conditionalFormatting>
  <conditionalFormatting sqref="AE114">
    <cfRule type="expression" dxfId="2713" priority="13293">
      <formula>IF(RIGHT(TEXT(AE114,"0.#"),1)=".",FALSE,TRUE)</formula>
    </cfRule>
    <cfRule type="expression" dxfId="2712" priority="13294">
      <formula>IF(RIGHT(TEXT(AE114,"0.#"),1)=".",TRUE,FALSE)</formula>
    </cfRule>
  </conditionalFormatting>
  <conditionalFormatting sqref="AI114">
    <cfRule type="expression" dxfId="2711" priority="13291">
      <formula>IF(RIGHT(TEXT(AI114,"0.#"),1)=".",FALSE,TRUE)</formula>
    </cfRule>
    <cfRule type="expression" dxfId="2710" priority="13292">
      <formula>IF(RIGHT(TEXT(AI114,"0.#"),1)=".",TRUE,FALSE)</formula>
    </cfRule>
  </conditionalFormatting>
  <conditionalFormatting sqref="AM114">
    <cfRule type="expression" dxfId="2709" priority="13289">
      <formula>IF(RIGHT(TEXT(AM114,"0.#"),1)=".",FALSE,TRUE)</formula>
    </cfRule>
    <cfRule type="expression" dxfId="2708" priority="13290">
      <formula>IF(RIGHT(TEXT(AM114,"0.#"),1)=".",TRUE,FALSE)</formula>
    </cfRule>
  </conditionalFormatting>
  <conditionalFormatting sqref="AE116 AQ116">
    <cfRule type="expression" dxfId="2707" priority="13285">
      <formula>IF(RIGHT(TEXT(AE116,"0.#"),1)=".",FALSE,TRUE)</formula>
    </cfRule>
    <cfRule type="expression" dxfId="2706" priority="13286">
      <formula>IF(RIGHT(TEXT(AE116,"0.#"),1)=".",TRUE,FALSE)</formula>
    </cfRule>
  </conditionalFormatting>
  <conditionalFormatting sqref="AI116">
    <cfRule type="expression" dxfId="2705" priority="13283">
      <formula>IF(RIGHT(TEXT(AI116,"0.#"),1)=".",FALSE,TRUE)</formula>
    </cfRule>
    <cfRule type="expression" dxfId="2704" priority="13284">
      <formula>IF(RIGHT(TEXT(AI116,"0.#"),1)=".",TRUE,FALSE)</formula>
    </cfRule>
  </conditionalFormatting>
  <conditionalFormatting sqref="AM116">
    <cfRule type="expression" dxfId="2703" priority="13281">
      <formula>IF(RIGHT(TEXT(AM116,"0.#"),1)=".",FALSE,TRUE)</formula>
    </cfRule>
    <cfRule type="expression" dxfId="2702" priority="13282">
      <formula>IF(RIGHT(TEXT(AM116,"0.#"),1)=".",TRUE,FALSE)</formula>
    </cfRule>
  </conditionalFormatting>
  <conditionalFormatting sqref="AE117 AM117">
    <cfRule type="expression" dxfId="2701" priority="13279">
      <formula>IF(RIGHT(TEXT(AE117,"0.#"),1)=".",FALSE,TRUE)</formula>
    </cfRule>
    <cfRule type="expression" dxfId="2700" priority="13280">
      <formula>IF(RIGHT(TEXT(AE117,"0.#"),1)=".",TRUE,FALSE)</formula>
    </cfRule>
  </conditionalFormatting>
  <conditionalFormatting sqref="AI117">
    <cfRule type="expression" dxfId="2699" priority="13277">
      <formula>IF(RIGHT(TEXT(AI117,"0.#"),1)=".",FALSE,TRUE)</formula>
    </cfRule>
    <cfRule type="expression" dxfId="2698" priority="13278">
      <formula>IF(RIGHT(TEXT(AI117,"0.#"),1)=".",TRUE,FALSE)</formula>
    </cfRule>
  </conditionalFormatting>
  <conditionalFormatting sqref="AQ117">
    <cfRule type="expression" dxfId="2697" priority="13273">
      <formula>IF(RIGHT(TEXT(AQ117,"0.#"),1)=".",FALSE,TRUE)</formula>
    </cfRule>
    <cfRule type="expression" dxfId="2696" priority="13274">
      <formula>IF(RIGHT(TEXT(AQ117,"0.#"),1)=".",TRUE,FALSE)</formula>
    </cfRule>
  </conditionalFormatting>
  <conditionalFormatting sqref="AE119 AQ119">
    <cfRule type="expression" dxfId="2695" priority="13271">
      <formula>IF(RIGHT(TEXT(AE119,"0.#"),1)=".",FALSE,TRUE)</formula>
    </cfRule>
    <cfRule type="expression" dxfId="2694" priority="13272">
      <formula>IF(RIGHT(TEXT(AE119,"0.#"),1)=".",TRUE,FALSE)</formula>
    </cfRule>
  </conditionalFormatting>
  <conditionalFormatting sqref="AI119">
    <cfRule type="expression" dxfId="2693" priority="13269">
      <formula>IF(RIGHT(TEXT(AI119,"0.#"),1)=".",FALSE,TRUE)</formula>
    </cfRule>
    <cfRule type="expression" dxfId="2692" priority="13270">
      <formula>IF(RIGHT(TEXT(AI119,"0.#"),1)=".",TRUE,FALSE)</formula>
    </cfRule>
  </conditionalFormatting>
  <conditionalFormatting sqref="AM119">
    <cfRule type="expression" dxfId="2691" priority="13267">
      <formula>IF(RIGHT(TEXT(AM119,"0.#"),1)=".",FALSE,TRUE)</formula>
    </cfRule>
    <cfRule type="expression" dxfId="2690" priority="13268">
      <formula>IF(RIGHT(TEXT(AM119,"0.#"),1)=".",TRUE,FALSE)</formula>
    </cfRule>
  </conditionalFormatting>
  <conditionalFormatting sqref="AQ120">
    <cfRule type="expression" dxfId="2689" priority="13259">
      <formula>IF(RIGHT(TEXT(AQ120,"0.#"),1)=".",FALSE,TRUE)</formula>
    </cfRule>
    <cfRule type="expression" dxfId="2688" priority="13260">
      <formula>IF(RIGHT(TEXT(AQ120,"0.#"),1)=".",TRUE,FALSE)</formula>
    </cfRule>
  </conditionalFormatting>
  <conditionalFormatting sqref="AE122 AQ122">
    <cfRule type="expression" dxfId="2687" priority="13257">
      <formula>IF(RIGHT(TEXT(AE122,"0.#"),1)=".",FALSE,TRUE)</formula>
    </cfRule>
    <cfRule type="expression" dxfId="2686" priority="13258">
      <formula>IF(RIGHT(TEXT(AE122,"0.#"),1)=".",TRUE,FALSE)</formula>
    </cfRule>
  </conditionalFormatting>
  <conditionalFormatting sqref="AI122">
    <cfRule type="expression" dxfId="2685" priority="13255">
      <formula>IF(RIGHT(TEXT(AI122,"0.#"),1)=".",FALSE,TRUE)</formula>
    </cfRule>
    <cfRule type="expression" dxfId="2684" priority="13256">
      <formula>IF(RIGHT(TEXT(AI122,"0.#"),1)=".",TRUE,FALSE)</formula>
    </cfRule>
  </conditionalFormatting>
  <conditionalFormatting sqref="AM122">
    <cfRule type="expression" dxfId="2683" priority="13253">
      <formula>IF(RIGHT(TEXT(AM122,"0.#"),1)=".",FALSE,TRUE)</formula>
    </cfRule>
    <cfRule type="expression" dxfId="2682" priority="13254">
      <formula>IF(RIGHT(TEXT(AM122,"0.#"),1)=".",TRUE,FALSE)</formula>
    </cfRule>
  </conditionalFormatting>
  <conditionalFormatting sqref="AQ123">
    <cfRule type="expression" dxfId="2681" priority="13245">
      <formula>IF(RIGHT(TEXT(AQ123,"0.#"),1)=".",FALSE,TRUE)</formula>
    </cfRule>
    <cfRule type="expression" dxfId="2680" priority="13246">
      <formula>IF(RIGHT(TEXT(AQ123,"0.#"),1)=".",TRUE,FALSE)</formula>
    </cfRule>
  </conditionalFormatting>
  <conditionalFormatting sqref="AE125 AQ125">
    <cfRule type="expression" dxfId="2679" priority="13243">
      <formula>IF(RIGHT(TEXT(AE125,"0.#"),1)=".",FALSE,TRUE)</formula>
    </cfRule>
    <cfRule type="expression" dxfId="2678" priority="13244">
      <formula>IF(RIGHT(TEXT(AE125,"0.#"),1)=".",TRUE,FALSE)</formula>
    </cfRule>
  </conditionalFormatting>
  <conditionalFormatting sqref="AI125">
    <cfRule type="expression" dxfId="2677" priority="13241">
      <formula>IF(RIGHT(TEXT(AI125,"0.#"),1)=".",FALSE,TRUE)</formula>
    </cfRule>
    <cfRule type="expression" dxfId="2676" priority="13242">
      <formula>IF(RIGHT(TEXT(AI125,"0.#"),1)=".",TRUE,FALSE)</formula>
    </cfRule>
  </conditionalFormatting>
  <conditionalFormatting sqref="AM125">
    <cfRule type="expression" dxfId="2675" priority="13239">
      <formula>IF(RIGHT(TEXT(AM125,"0.#"),1)=".",FALSE,TRUE)</formula>
    </cfRule>
    <cfRule type="expression" dxfId="2674" priority="13240">
      <formula>IF(RIGHT(TEXT(AM125,"0.#"),1)=".",TRUE,FALSE)</formula>
    </cfRule>
  </conditionalFormatting>
  <conditionalFormatting sqref="AQ126">
    <cfRule type="expression" dxfId="2673" priority="13231">
      <formula>IF(RIGHT(TEXT(AQ126,"0.#"),1)=".",FALSE,TRUE)</formula>
    </cfRule>
    <cfRule type="expression" dxfId="2672" priority="13232">
      <formula>IF(RIGHT(TEXT(AQ126,"0.#"),1)=".",TRUE,FALSE)</formula>
    </cfRule>
  </conditionalFormatting>
  <conditionalFormatting sqref="AE128 AQ128">
    <cfRule type="expression" dxfId="2671" priority="13229">
      <formula>IF(RIGHT(TEXT(AE128,"0.#"),1)=".",FALSE,TRUE)</formula>
    </cfRule>
    <cfRule type="expression" dxfId="2670" priority="13230">
      <formula>IF(RIGHT(TEXT(AE128,"0.#"),1)=".",TRUE,FALSE)</formula>
    </cfRule>
  </conditionalFormatting>
  <conditionalFormatting sqref="AI128">
    <cfRule type="expression" dxfId="2669" priority="13227">
      <formula>IF(RIGHT(TEXT(AI128,"0.#"),1)=".",FALSE,TRUE)</formula>
    </cfRule>
    <cfRule type="expression" dxfId="2668" priority="13228">
      <formula>IF(RIGHT(TEXT(AI128,"0.#"),1)=".",TRUE,FALSE)</formula>
    </cfRule>
  </conditionalFormatting>
  <conditionalFormatting sqref="AM128">
    <cfRule type="expression" dxfId="2667" priority="13225">
      <formula>IF(RIGHT(TEXT(AM128,"0.#"),1)=".",FALSE,TRUE)</formula>
    </cfRule>
    <cfRule type="expression" dxfId="2666" priority="13226">
      <formula>IF(RIGHT(TEXT(AM128,"0.#"),1)=".",TRUE,FALSE)</formula>
    </cfRule>
  </conditionalFormatting>
  <conditionalFormatting sqref="AQ129">
    <cfRule type="expression" dxfId="2665" priority="13217">
      <formula>IF(RIGHT(TEXT(AQ129,"0.#"),1)=".",FALSE,TRUE)</formula>
    </cfRule>
    <cfRule type="expression" dxfId="2664" priority="13218">
      <formula>IF(RIGHT(TEXT(AQ129,"0.#"),1)=".",TRUE,FALSE)</formula>
    </cfRule>
  </conditionalFormatting>
  <conditionalFormatting sqref="AE75">
    <cfRule type="expression" dxfId="2663" priority="13215">
      <formula>IF(RIGHT(TEXT(AE75,"0.#"),1)=".",FALSE,TRUE)</formula>
    </cfRule>
    <cfRule type="expression" dxfId="2662" priority="13216">
      <formula>IF(RIGHT(TEXT(AE75,"0.#"),1)=".",TRUE,FALSE)</formula>
    </cfRule>
  </conditionalFormatting>
  <conditionalFormatting sqref="AE76">
    <cfRule type="expression" dxfId="2661" priority="13213">
      <formula>IF(RIGHT(TEXT(AE76,"0.#"),1)=".",FALSE,TRUE)</formula>
    </cfRule>
    <cfRule type="expression" dxfId="2660" priority="13214">
      <formula>IF(RIGHT(TEXT(AE76,"0.#"),1)=".",TRUE,FALSE)</formula>
    </cfRule>
  </conditionalFormatting>
  <conditionalFormatting sqref="AE77">
    <cfRule type="expression" dxfId="2659" priority="13211">
      <formula>IF(RIGHT(TEXT(AE77,"0.#"),1)=".",FALSE,TRUE)</formula>
    </cfRule>
    <cfRule type="expression" dxfId="2658" priority="13212">
      <formula>IF(RIGHT(TEXT(AE77,"0.#"),1)=".",TRUE,FALSE)</formula>
    </cfRule>
  </conditionalFormatting>
  <conditionalFormatting sqref="AI77">
    <cfRule type="expression" dxfId="2657" priority="13209">
      <formula>IF(RIGHT(TEXT(AI77,"0.#"),1)=".",FALSE,TRUE)</formula>
    </cfRule>
    <cfRule type="expression" dxfId="2656" priority="13210">
      <formula>IF(RIGHT(TEXT(AI77,"0.#"),1)=".",TRUE,FALSE)</formula>
    </cfRule>
  </conditionalFormatting>
  <conditionalFormatting sqref="AI76">
    <cfRule type="expression" dxfId="2655" priority="13207">
      <formula>IF(RIGHT(TEXT(AI76,"0.#"),1)=".",FALSE,TRUE)</formula>
    </cfRule>
    <cfRule type="expression" dxfId="2654" priority="13208">
      <formula>IF(RIGHT(TEXT(AI76,"0.#"),1)=".",TRUE,FALSE)</formula>
    </cfRule>
  </conditionalFormatting>
  <conditionalFormatting sqref="AI75">
    <cfRule type="expression" dxfId="2653" priority="13205">
      <formula>IF(RIGHT(TEXT(AI75,"0.#"),1)=".",FALSE,TRUE)</formula>
    </cfRule>
    <cfRule type="expression" dxfId="2652" priority="13206">
      <formula>IF(RIGHT(TEXT(AI75,"0.#"),1)=".",TRUE,FALSE)</formula>
    </cfRule>
  </conditionalFormatting>
  <conditionalFormatting sqref="AM75">
    <cfRule type="expression" dxfId="2651" priority="13203">
      <formula>IF(RIGHT(TEXT(AM75,"0.#"),1)=".",FALSE,TRUE)</formula>
    </cfRule>
    <cfRule type="expression" dxfId="2650" priority="13204">
      <formula>IF(RIGHT(TEXT(AM75,"0.#"),1)=".",TRUE,FALSE)</formula>
    </cfRule>
  </conditionalFormatting>
  <conditionalFormatting sqref="AM76">
    <cfRule type="expression" dxfId="2649" priority="13201">
      <formula>IF(RIGHT(TEXT(AM76,"0.#"),1)=".",FALSE,TRUE)</formula>
    </cfRule>
    <cfRule type="expression" dxfId="2648" priority="13202">
      <formula>IF(RIGHT(TEXT(AM76,"0.#"),1)=".",TRUE,FALSE)</formula>
    </cfRule>
  </conditionalFormatting>
  <conditionalFormatting sqref="AM77">
    <cfRule type="expression" dxfId="2647" priority="13199">
      <formula>IF(RIGHT(TEXT(AM77,"0.#"),1)=".",FALSE,TRUE)</formula>
    </cfRule>
    <cfRule type="expression" dxfId="2646" priority="13200">
      <formula>IF(RIGHT(TEXT(AM77,"0.#"),1)=".",TRUE,FALSE)</formula>
    </cfRule>
  </conditionalFormatting>
  <conditionalFormatting sqref="AE134:AE135 AI134:AI135 AM134:AM135 AQ134:AQ135 AU134:AU135">
    <cfRule type="expression" dxfId="2645" priority="13185">
      <formula>IF(RIGHT(TEXT(AE134,"0.#"),1)=".",FALSE,TRUE)</formula>
    </cfRule>
    <cfRule type="expression" dxfId="2644" priority="13186">
      <formula>IF(RIGHT(TEXT(AE134,"0.#"),1)=".",TRUE,FALSE)</formula>
    </cfRule>
  </conditionalFormatting>
  <conditionalFormatting sqref="AE433">
    <cfRule type="expression" dxfId="2643" priority="13155">
      <formula>IF(RIGHT(TEXT(AE433,"0.#"),1)=".",FALSE,TRUE)</formula>
    </cfRule>
    <cfRule type="expression" dxfId="2642" priority="13156">
      <formula>IF(RIGHT(TEXT(AE433,"0.#"),1)=".",TRUE,FALSE)</formula>
    </cfRule>
  </conditionalFormatting>
  <conditionalFormatting sqref="AM435">
    <cfRule type="expression" dxfId="2641" priority="13139">
      <formula>IF(RIGHT(TEXT(AM435,"0.#"),1)=".",FALSE,TRUE)</formula>
    </cfRule>
    <cfRule type="expression" dxfId="2640" priority="13140">
      <formula>IF(RIGHT(TEXT(AM435,"0.#"),1)=".",TRUE,FALSE)</formula>
    </cfRule>
  </conditionalFormatting>
  <conditionalFormatting sqref="AE434">
    <cfRule type="expression" dxfId="2639" priority="13153">
      <formula>IF(RIGHT(TEXT(AE434,"0.#"),1)=".",FALSE,TRUE)</formula>
    </cfRule>
    <cfRule type="expression" dxfId="2638" priority="13154">
      <formula>IF(RIGHT(TEXT(AE434,"0.#"),1)=".",TRUE,FALSE)</formula>
    </cfRule>
  </conditionalFormatting>
  <conditionalFormatting sqref="AE435">
    <cfRule type="expression" dxfId="2637" priority="13151">
      <formula>IF(RIGHT(TEXT(AE435,"0.#"),1)=".",FALSE,TRUE)</formula>
    </cfRule>
    <cfRule type="expression" dxfId="2636" priority="13152">
      <formula>IF(RIGHT(TEXT(AE435,"0.#"),1)=".",TRUE,FALSE)</formula>
    </cfRule>
  </conditionalFormatting>
  <conditionalFormatting sqref="AM433">
    <cfRule type="expression" dxfId="2635" priority="13143">
      <formula>IF(RIGHT(TEXT(AM433,"0.#"),1)=".",FALSE,TRUE)</formula>
    </cfRule>
    <cfRule type="expression" dxfId="2634" priority="13144">
      <formula>IF(RIGHT(TEXT(AM433,"0.#"),1)=".",TRUE,FALSE)</formula>
    </cfRule>
  </conditionalFormatting>
  <conditionalFormatting sqref="AM434">
    <cfRule type="expression" dxfId="2633" priority="13141">
      <formula>IF(RIGHT(TEXT(AM434,"0.#"),1)=".",FALSE,TRUE)</formula>
    </cfRule>
    <cfRule type="expression" dxfId="2632" priority="13142">
      <formula>IF(RIGHT(TEXT(AM434,"0.#"),1)=".",TRUE,FALSE)</formula>
    </cfRule>
  </conditionalFormatting>
  <conditionalFormatting sqref="AU433">
    <cfRule type="expression" dxfId="2631" priority="13131">
      <formula>IF(RIGHT(TEXT(AU433,"0.#"),1)=".",FALSE,TRUE)</formula>
    </cfRule>
    <cfRule type="expression" dxfId="2630" priority="13132">
      <formula>IF(RIGHT(TEXT(AU433,"0.#"),1)=".",TRUE,FALSE)</formula>
    </cfRule>
  </conditionalFormatting>
  <conditionalFormatting sqref="AU434">
    <cfRule type="expression" dxfId="2629" priority="13129">
      <formula>IF(RIGHT(TEXT(AU434,"0.#"),1)=".",FALSE,TRUE)</formula>
    </cfRule>
    <cfRule type="expression" dxfId="2628" priority="13130">
      <formula>IF(RIGHT(TEXT(AU434,"0.#"),1)=".",TRUE,FALSE)</formula>
    </cfRule>
  </conditionalFormatting>
  <conditionalFormatting sqref="AU435">
    <cfRule type="expression" dxfId="2627" priority="13127">
      <formula>IF(RIGHT(TEXT(AU435,"0.#"),1)=".",FALSE,TRUE)</formula>
    </cfRule>
    <cfRule type="expression" dxfId="2626" priority="13128">
      <formula>IF(RIGHT(TEXT(AU435,"0.#"),1)=".",TRUE,FALSE)</formula>
    </cfRule>
  </conditionalFormatting>
  <conditionalFormatting sqref="AI435">
    <cfRule type="expression" dxfId="2625" priority="13061">
      <formula>IF(RIGHT(TEXT(AI435,"0.#"),1)=".",FALSE,TRUE)</formula>
    </cfRule>
    <cfRule type="expression" dxfId="2624" priority="13062">
      <formula>IF(RIGHT(TEXT(AI435,"0.#"),1)=".",TRUE,FALSE)</formula>
    </cfRule>
  </conditionalFormatting>
  <conditionalFormatting sqref="AI433">
    <cfRule type="expression" dxfId="2623" priority="13065">
      <formula>IF(RIGHT(TEXT(AI433,"0.#"),1)=".",FALSE,TRUE)</formula>
    </cfRule>
    <cfRule type="expression" dxfId="2622" priority="13066">
      <formula>IF(RIGHT(TEXT(AI433,"0.#"),1)=".",TRUE,FALSE)</formula>
    </cfRule>
  </conditionalFormatting>
  <conditionalFormatting sqref="AI434">
    <cfRule type="expression" dxfId="2621" priority="13063">
      <formula>IF(RIGHT(TEXT(AI434,"0.#"),1)=".",FALSE,TRUE)</formula>
    </cfRule>
    <cfRule type="expression" dxfId="2620" priority="13064">
      <formula>IF(RIGHT(TEXT(AI434,"0.#"),1)=".",TRUE,FALSE)</formula>
    </cfRule>
  </conditionalFormatting>
  <conditionalFormatting sqref="AQ434">
    <cfRule type="expression" dxfId="2619" priority="13047">
      <formula>IF(RIGHT(TEXT(AQ434,"0.#"),1)=".",FALSE,TRUE)</formula>
    </cfRule>
    <cfRule type="expression" dxfId="2618" priority="13048">
      <formula>IF(RIGHT(TEXT(AQ434,"0.#"),1)=".",TRUE,FALSE)</formula>
    </cfRule>
  </conditionalFormatting>
  <conditionalFormatting sqref="AQ435">
    <cfRule type="expression" dxfId="2617" priority="13033">
      <formula>IF(RIGHT(TEXT(AQ435,"0.#"),1)=".",FALSE,TRUE)</formula>
    </cfRule>
    <cfRule type="expression" dxfId="2616" priority="13034">
      <formula>IF(RIGHT(TEXT(AQ435,"0.#"),1)=".",TRUE,FALSE)</formula>
    </cfRule>
  </conditionalFormatting>
  <conditionalFormatting sqref="AQ433">
    <cfRule type="expression" dxfId="2615" priority="13031">
      <formula>IF(RIGHT(TEXT(AQ433,"0.#"),1)=".",FALSE,TRUE)</formula>
    </cfRule>
    <cfRule type="expression" dxfId="2614" priority="13032">
      <formula>IF(RIGHT(TEXT(AQ433,"0.#"),1)=".",TRUE,FALSE)</formula>
    </cfRule>
  </conditionalFormatting>
  <conditionalFormatting sqref="AL853:AO866">
    <cfRule type="expression" dxfId="2613" priority="6755">
      <formula>IF(AND(AL853&gt;=0, RIGHT(TEXT(AL853,"0.#"),1)&lt;&gt;"."),TRUE,FALSE)</formula>
    </cfRule>
    <cfRule type="expression" dxfId="2612" priority="6756">
      <formula>IF(AND(AL853&gt;=0, RIGHT(TEXT(AL853,"0.#"),1)="."),TRUE,FALSE)</formula>
    </cfRule>
    <cfRule type="expression" dxfId="2611" priority="6757">
      <formula>IF(AND(AL853&lt;0, RIGHT(TEXT(AL853,"0.#"),1)&lt;&gt;"."),TRUE,FALSE)</formula>
    </cfRule>
    <cfRule type="expression" dxfId="2610" priority="6758">
      <formula>IF(AND(AL853&lt;0, RIGHT(TEXT(AL853,"0.#"),1)="."),TRUE,FALSE)</formula>
    </cfRule>
  </conditionalFormatting>
  <conditionalFormatting sqref="AQ53:AQ55">
    <cfRule type="expression" dxfId="2609" priority="4777">
      <formula>IF(RIGHT(TEXT(AQ53,"0.#"),1)=".",FALSE,TRUE)</formula>
    </cfRule>
    <cfRule type="expression" dxfId="2608" priority="4778">
      <formula>IF(RIGHT(TEXT(AQ53,"0.#"),1)=".",TRUE,FALSE)</formula>
    </cfRule>
  </conditionalFormatting>
  <conditionalFormatting sqref="AU53:AU55">
    <cfRule type="expression" dxfId="2607" priority="4775">
      <formula>IF(RIGHT(TEXT(AU53,"0.#"),1)=".",FALSE,TRUE)</formula>
    </cfRule>
    <cfRule type="expression" dxfId="2606" priority="4776">
      <formula>IF(RIGHT(TEXT(AU53,"0.#"),1)=".",TRUE,FALSE)</formula>
    </cfRule>
  </conditionalFormatting>
  <conditionalFormatting sqref="AQ60:AQ62">
    <cfRule type="expression" dxfId="2605" priority="4773">
      <formula>IF(RIGHT(TEXT(AQ60,"0.#"),1)=".",FALSE,TRUE)</formula>
    </cfRule>
    <cfRule type="expression" dxfId="2604" priority="4774">
      <formula>IF(RIGHT(TEXT(AQ60,"0.#"),1)=".",TRUE,FALSE)</formula>
    </cfRule>
  </conditionalFormatting>
  <conditionalFormatting sqref="AU60:AU62">
    <cfRule type="expression" dxfId="2603" priority="4771">
      <formula>IF(RIGHT(TEXT(AU60,"0.#"),1)=".",FALSE,TRUE)</formula>
    </cfRule>
    <cfRule type="expression" dxfId="2602" priority="4772">
      <formula>IF(RIGHT(TEXT(AU60,"0.#"),1)=".",TRUE,FALSE)</formula>
    </cfRule>
  </conditionalFormatting>
  <conditionalFormatting sqref="AQ75:AQ77">
    <cfRule type="expression" dxfId="2601" priority="4769">
      <formula>IF(RIGHT(TEXT(AQ75,"0.#"),1)=".",FALSE,TRUE)</formula>
    </cfRule>
    <cfRule type="expression" dxfId="2600" priority="4770">
      <formula>IF(RIGHT(TEXT(AQ75,"0.#"),1)=".",TRUE,FALSE)</formula>
    </cfRule>
  </conditionalFormatting>
  <conditionalFormatting sqref="AU75:AU77">
    <cfRule type="expression" dxfId="2599" priority="4767">
      <formula>IF(RIGHT(TEXT(AU75,"0.#"),1)=".",FALSE,TRUE)</formula>
    </cfRule>
    <cfRule type="expression" dxfId="2598" priority="4768">
      <formula>IF(RIGHT(TEXT(AU75,"0.#"),1)=".",TRUE,FALSE)</formula>
    </cfRule>
  </conditionalFormatting>
  <conditionalFormatting sqref="AQ87:AQ89">
    <cfRule type="expression" dxfId="2597" priority="4765">
      <formula>IF(RIGHT(TEXT(AQ87,"0.#"),1)=".",FALSE,TRUE)</formula>
    </cfRule>
    <cfRule type="expression" dxfId="2596" priority="4766">
      <formula>IF(RIGHT(TEXT(AQ87,"0.#"),1)=".",TRUE,FALSE)</formula>
    </cfRule>
  </conditionalFormatting>
  <conditionalFormatting sqref="AU87:AU89">
    <cfRule type="expression" dxfId="2595" priority="4763">
      <formula>IF(RIGHT(TEXT(AU87,"0.#"),1)=".",FALSE,TRUE)</formula>
    </cfRule>
    <cfRule type="expression" dxfId="2594" priority="4764">
      <formula>IF(RIGHT(TEXT(AU87,"0.#"),1)=".",TRUE,FALSE)</formula>
    </cfRule>
  </conditionalFormatting>
  <conditionalFormatting sqref="AQ92:AQ94">
    <cfRule type="expression" dxfId="2593" priority="4761">
      <formula>IF(RIGHT(TEXT(AQ92,"0.#"),1)=".",FALSE,TRUE)</formula>
    </cfRule>
    <cfRule type="expression" dxfId="2592" priority="4762">
      <formula>IF(RIGHT(TEXT(AQ92,"0.#"),1)=".",TRUE,FALSE)</formula>
    </cfRule>
  </conditionalFormatting>
  <conditionalFormatting sqref="AU92:AU94">
    <cfRule type="expression" dxfId="2591" priority="4759">
      <formula>IF(RIGHT(TEXT(AU92,"0.#"),1)=".",FALSE,TRUE)</formula>
    </cfRule>
    <cfRule type="expression" dxfId="2590" priority="4760">
      <formula>IF(RIGHT(TEXT(AU92,"0.#"),1)=".",TRUE,FALSE)</formula>
    </cfRule>
  </conditionalFormatting>
  <conditionalFormatting sqref="AQ97:AQ99">
    <cfRule type="expression" dxfId="2589" priority="4757">
      <formula>IF(RIGHT(TEXT(AQ97,"0.#"),1)=".",FALSE,TRUE)</formula>
    </cfRule>
    <cfRule type="expression" dxfId="2588" priority="4758">
      <formula>IF(RIGHT(TEXT(AQ97,"0.#"),1)=".",TRUE,FALSE)</formula>
    </cfRule>
  </conditionalFormatting>
  <conditionalFormatting sqref="AU97:AU99">
    <cfRule type="expression" dxfId="2587" priority="4755">
      <formula>IF(RIGHT(TEXT(AU97,"0.#"),1)=".",FALSE,TRUE)</formula>
    </cfRule>
    <cfRule type="expression" dxfId="2586" priority="4756">
      <formula>IF(RIGHT(TEXT(AU97,"0.#"),1)=".",TRUE,FALSE)</formula>
    </cfRule>
  </conditionalFormatting>
  <conditionalFormatting sqref="AE458">
    <cfRule type="expression" dxfId="2585" priority="4449">
      <formula>IF(RIGHT(TEXT(AE458,"0.#"),1)=".",FALSE,TRUE)</formula>
    </cfRule>
    <cfRule type="expression" dxfId="2584" priority="4450">
      <formula>IF(RIGHT(TEXT(AE458,"0.#"),1)=".",TRUE,FALSE)</formula>
    </cfRule>
  </conditionalFormatting>
  <conditionalFormatting sqref="AM460">
    <cfRule type="expression" dxfId="2583" priority="4439">
      <formula>IF(RIGHT(TEXT(AM460,"0.#"),1)=".",FALSE,TRUE)</formula>
    </cfRule>
    <cfRule type="expression" dxfId="2582" priority="4440">
      <formula>IF(RIGHT(TEXT(AM460,"0.#"),1)=".",TRUE,FALSE)</formula>
    </cfRule>
  </conditionalFormatting>
  <conditionalFormatting sqref="AE459">
    <cfRule type="expression" dxfId="2581" priority="4447">
      <formula>IF(RIGHT(TEXT(AE459,"0.#"),1)=".",FALSE,TRUE)</formula>
    </cfRule>
    <cfRule type="expression" dxfId="2580" priority="4448">
      <formula>IF(RIGHT(TEXT(AE459,"0.#"),1)=".",TRUE,FALSE)</formula>
    </cfRule>
  </conditionalFormatting>
  <conditionalFormatting sqref="AE460">
    <cfRule type="expression" dxfId="2579" priority="4445">
      <formula>IF(RIGHT(TEXT(AE460,"0.#"),1)=".",FALSE,TRUE)</formula>
    </cfRule>
    <cfRule type="expression" dxfId="2578" priority="4446">
      <formula>IF(RIGHT(TEXT(AE460,"0.#"),1)=".",TRUE,FALSE)</formula>
    </cfRule>
  </conditionalFormatting>
  <conditionalFormatting sqref="AM458">
    <cfRule type="expression" dxfId="2577" priority="4443">
      <formula>IF(RIGHT(TEXT(AM458,"0.#"),1)=".",FALSE,TRUE)</formula>
    </cfRule>
    <cfRule type="expression" dxfId="2576" priority="4444">
      <formula>IF(RIGHT(TEXT(AM458,"0.#"),1)=".",TRUE,FALSE)</formula>
    </cfRule>
  </conditionalFormatting>
  <conditionalFormatting sqref="AM459">
    <cfRule type="expression" dxfId="2575" priority="4441">
      <formula>IF(RIGHT(TEXT(AM459,"0.#"),1)=".",FALSE,TRUE)</formula>
    </cfRule>
    <cfRule type="expression" dxfId="2574" priority="4442">
      <formula>IF(RIGHT(TEXT(AM459,"0.#"),1)=".",TRUE,FALSE)</formula>
    </cfRule>
  </conditionalFormatting>
  <conditionalFormatting sqref="AU458">
    <cfRule type="expression" dxfId="2573" priority="4437">
      <formula>IF(RIGHT(TEXT(AU458,"0.#"),1)=".",FALSE,TRUE)</formula>
    </cfRule>
    <cfRule type="expression" dxfId="2572" priority="4438">
      <formula>IF(RIGHT(TEXT(AU458,"0.#"),1)=".",TRUE,FALSE)</formula>
    </cfRule>
  </conditionalFormatting>
  <conditionalFormatting sqref="AU459">
    <cfRule type="expression" dxfId="2571" priority="4435">
      <formula>IF(RIGHT(TEXT(AU459,"0.#"),1)=".",FALSE,TRUE)</formula>
    </cfRule>
    <cfRule type="expression" dxfId="2570" priority="4436">
      <formula>IF(RIGHT(TEXT(AU459,"0.#"),1)=".",TRUE,FALSE)</formula>
    </cfRule>
  </conditionalFormatting>
  <conditionalFormatting sqref="AU460">
    <cfRule type="expression" dxfId="2569" priority="4433">
      <formula>IF(RIGHT(TEXT(AU460,"0.#"),1)=".",FALSE,TRUE)</formula>
    </cfRule>
    <cfRule type="expression" dxfId="2568" priority="4434">
      <formula>IF(RIGHT(TEXT(AU460,"0.#"),1)=".",TRUE,FALSE)</formula>
    </cfRule>
  </conditionalFormatting>
  <conditionalFormatting sqref="AI460">
    <cfRule type="expression" dxfId="2567" priority="4427">
      <formula>IF(RIGHT(TEXT(AI460,"0.#"),1)=".",FALSE,TRUE)</formula>
    </cfRule>
    <cfRule type="expression" dxfId="2566" priority="4428">
      <formula>IF(RIGHT(TEXT(AI460,"0.#"),1)=".",TRUE,FALSE)</formula>
    </cfRule>
  </conditionalFormatting>
  <conditionalFormatting sqref="AI458">
    <cfRule type="expression" dxfId="2565" priority="4431">
      <formula>IF(RIGHT(TEXT(AI458,"0.#"),1)=".",FALSE,TRUE)</formula>
    </cfRule>
    <cfRule type="expression" dxfId="2564" priority="4432">
      <formula>IF(RIGHT(TEXT(AI458,"0.#"),1)=".",TRUE,FALSE)</formula>
    </cfRule>
  </conditionalFormatting>
  <conditionalFormatting sqref="AI459">
    <cfRule type="expression" dxfId="2563" priority="4429">
      <formula>IF(RIGHT(TEXT(AI459,"0.#"),1)=".",FALSE,TRUE)</formula>
    </cfRule>
    <cfRule type="expression" dxfId="2562" priority="4430">
      <formula>IF(RIGHT(TEXT(AI459,"0.#"),1)=".",TRUE,FALSE)</formula>
    </cfRule>
  </conditionalFormatting>
  <conditionalFormatting sqref="AQ459">
    <cfRule type="expression" dxfId="2561" priority="4425">
      <formula>IF(RIGHT(TEXT(AQ459,"0.#"),1)=".",FALSE,TRUE)</formula>
    </cfRule>
    <cfRule type="expression" dxfId="2560" priority="4426">
      <formula>IF(RIGHT(TEXT(AQ459,"0.#"),1)=".",TRUE,FALSE)</formula>
    </cfRule>
  </conditionalFormatting>
  <conditionalFormatting sqref="AQ460">
    <cfRule type="expression" dxfId="2559" priority="4423">
      <formula>IF(RIGHT(TEXT(AQ460,"0.#"),1)=".",FALSE,TRUE)</formula>
    </cfRule>
    <cfRule type="expression" dxfId="2558" priority="4424">
      <formula>IF(RIGHT(TEXT(AQ460,"0.#"),1)=".",TRUE,FALSE)</formula>
    </cfRule>
  </conditionalFormatting>
  <conditionalFormatting sqref="AQ458">
    <cfRule type="expression" dxfId="2557" priority="4421">
      <formula>IF(RIGHT(TEXT(AQ458,"0.#"),1)=".",FALSE,TRUE)</formula>
    </cfRule>
    <cfRule type="expression" dxfId="2556" priority="4422">
      <formula>IF(RIGHT(TEXT(AQ458,"0.#"),1)=".",TRUE,FALSE)</formula>
    </cfRule>
  </conditionalFormatting>
  <conditionalFormatting sqref="AE120 AM120">
    <cfRule type="expression" dxfId="2555" priority="3099">
      <formula>IF(RIGHT(TEXT(AE120,"0.#"),1)=".",FALSE,TRUE)</formula>
    </cfRule>
    <cfRule type="expression" dxfId="2554" priority="3100">
      <formula>IF(RIGHT(TEXT(AE120,"0.#"),1)=".",TRUE,FALSE)</formula>
    </cfRule>
  </conditionalFormatting>
  <conditionalFormatting sqref="AI126">
    <cfRule type="expression" dxfId="2553" priority="3089">
      <formula>IF(RIGHT(TEXT(AI126,"0.#"),1)=".",FALSE,TRUE)</formula>
    </cfRule>
    <cfRule type="expression" dxfId="2552" priority="3090">
      <formula>IF(RIGHT(TEXT(AI126,"0.#"),1)=".",TRUE,FALSE)</formula>
    </cfRule>
  </conditionalFormatting>
  <conditionalFormatting sqref="AI120">
    <cfRule type="expression" dxfId="2551" priority="3097">
      <formula>IF(RIGHT(TEXT(AI120,"0.#"),1)=".",FALSE,TRUE)</formula>
    </cfRule>
    <cfRule type="expression" dxfId="2550" priority="3098">
      <formula>IF(RIGHT(TEXT(AI120,"0.#"),1)=".",TRUE,FALSE)</formula>
    </cfRule>
  </conditionalFormatting>
  <conditionalFormatting sqref="AE123 AM123">
    <cfRule type="expression" dxfId="2549" priority="3095">
      <formula>IF(RIGHT(TEXT(AE123,"0.#"),1)=".",FALSE,TRUE)</formula>
    </cfRule>
    <cfRule type="expression" dxfId="2548" priority="3096">
      <formula>IF(RIGHT(TEXT(AE123,"0.#"),1)=".",TRUE,FALSE)</formula>
    </cfRule>
  </conditionalFormatting>
  <conditionalFormatting sqref="AI123">
    <cfRule type="expression" dxfId="2547" priority="3093">
      <formula>IF(RIGHT(TEXT(AI123,"0.#"),1)=".",FALSE,TRUE)</formula>
    </cfRule>
    <cfRule type="expression" dxfId="2546" priority="3094">
      <formula>IF(RIGHT(TEXT(AI123,"0.#"),1)=".",TRUE,FALSE)</formula>
    </cfRule>
  </conditionalFormatting>
  <conditionalFormatting sqref="AE126 AM126">
    <cfRule type="expression" dxfId="2545" priority="3091">
      <formula>IF(RIGHT(TEXT(AE126,"0.#"),1)=".",FALSE,TRUE)</formula>
    </cfRule>
    <cfRule type="expression" dxfId="2544" priority="3092">
      <formula>IF(RIGHT(TEXT(AE126,"0.#"),1)=".",TRUE,FALSE)</formula>
    </cfRule>
  </conditionalFormatting>
  <conditionalFormatting sqref="AE129 AM129">
    <cfRule type="expression" dxfId="2543" priority="3087">
      <formula>IF(RIGHT(TEXT(AE129,"0.#"),1)=".",FALSE,TRUE)</formula>
    </cfRule>
    <cfRule type="expression" dxfId="2542" priority="3088">
      <formula>IF(RIGHT(TEXT(AE129,"0.#"),1)=".",TRUE,FALSE)</formula>
    </cfRule>
  </conditionalFormatting>
  <conditionalFormatting sqref="AI129">
    <cfRule type="expression" dxfId="2541" priority="3085">
      <formula>IF(RIGHT(TEXT(AI129,"0.#"),1)=".",FALSE,TRUE)</formula>
    </cfRule>
    <cfRule type="expression" dxfId="2540" priority="3086">
      <formula>IF(RIGHT(TEXT(AI129,"0.#"),1)=".",TRUE,FALSE)</formula>
    </cfRule>
  </conditionalFormatting>
  <conditionalFormatting sqref="Y839:Y866">
    <cfRule type="expression" dxfId="2539" priority="3083">
      <formula>IF(RIGHT(TEXT(Y839,"0.#"),1)=".",FALSE,TRUE)</formula>
    </cfRule>
    <cfRule type="expression" dxfId="2538" priority="3084">
      <formula>IF(RIGHT(TEXT(Y839,"0.#"),1)=".",TRUE,FALSE)</formula>
    </cfRule>
  </conditionalFormatting>
  <conditionalFormatting sqref="AU518">
    <cfRule type="expression" dxfId="2537" priority="1593">
      <formula>IF(RIGHT(TEXT(AU518,"0.#"),1)=".",FALSE,TRUE)</formula>
    </cfRule>
    <cfRule type="expression" dxfId="2536" priority="1594">
      <formula>IF(RIGHT(TEXT(AU518,"0.#"),1)=".",TRUE,FALSE)</formula>
    </cfRule>
  </conditionalFormatting>
  <conditionalFormatting sqref="AQ551">
    <cfRule type="expression" dxfId="2535" priority="1369">
      <formula>IF(RIGHT(TEXT(AQ551,"0.#"),1)=".",FALSE,TRUE)</formula>
    </cfRule>
    <cfRule type="expression" dxfId="2534" priority="1370">
      <formula>IF(RIGHT(TEXT(AQ551,"0.#"),1)=".",TRUE,FALSE)</formula>
    </cfRule>
  </conditionalFormatting>
  <conditionalFormatting sqref="AE556">
    <cfRule type="expression" dxfId="2533" priority="1367">
      <formula>IF(RIGHT(TEXT(AE556,"0.#"),1)=".",FALSE,TRUE)</formula>
    </cfRule>
    <cfRule type="expression" dxfId="2532" priority="1368">
      <formula>IF(RIGHT(TEXT(AE556,"0.#"),1)=".",TRUE,FALSE)</formula>
    </cfRule>
  </conditionalFormatting>
  <conditionalFormatting sqref="AE557">
    <cfRule type="expression" dxfId="2531" priority="1365">
      <formula>IF(RIGHT(TEXT(AE557,"0.#"),1)=".",FALSE,TRUE)</formula>
    </cfRule>
    <cfRule type="expression" dxfId="2530" priority="1366">
      <formula>IF(RIGHT(TEXT(AE557,"0.#"),1)=".",TRUE,FALSE)</formula>
    </cfRule>
  </conditionalFormatting>
  <conditionalFormatting sqref="AE558">
    <cfRule type="expression" dxfId="2529" priority="1363">
      <formula>IF(RIGHT(TEXT(AE558,"0.#"),1)=".",FALSE,TRUE)</formula>
    </cfRule>
    <cfRule type="expression" dxfId="2528" priority="1364">
      <formula>IF(RIGHT(TEXT(AE558,"0.#"),1)=".",TRUE,FALSE)</formula>
    </cfRule>
  </conditionalFormatting>
  <conditionalFormatting sqref="AU556">
    <cfRule type="expression" dxfId="2527" priority="1355">
      <formula>IF(RIGHT(TEXT(AU556,"0.#"),1)=".",FALSE,TRUE)</formula>
    </cfRule>
    <cfRule type="expression" dxfId="2526" priority="1356">
      <formula>IF(RIGHT(TEXT(AU556,"0.#"),1)=".",TRUE,FALSE)</formula>
    </cfRule>
  </conditionalFormatting>
  <conditionalFormatting sqref="AU557">
    <cfRule type="expression" dxfId="2525" priority="1353">
      <formula>IF(RIGHT(TEXT(AU557,"0.#"),1)=".",FALSE,TRUE)</formula>
    </cfRule>
    <cfRule type="expression" dxfId="2524" priority="1354">
      <formula>IF(RIGHT(TEXT(AU557,"0.#"),1)=".",TRUE,FALSE)</formula>
    </cfRule>
  </conditionalFormatting>
  <conditionalFormatting sqref="AU558">
    <cfRule type="expression" dxfId="2523" priority="1351">
      <formula>IF(RIGHT(TEXT(AU558,"0.#"),1)=".",FALSE,TRUE)</formula>
    </cfRule>
    <cfRule type="expression" dxfId="2522" priority="1352">
      <formula>IF(RIGHT(TEXT(AU558,"0.#"),1)=".",TRUE,FALSE)</formula>
    </cfRule>
  </conditionalFormatting>
  <conditionalFormatting sqref="AQ557">
    <cfRule type="expression" dxfId="2521" priority="1343">
      <formula>IF(RIGHT(TEXT(AQ557,"0.#"),1)=".",FALSE,TRUE)</formula>
    </cfRule>
    <cfRule type="expression" dxfId="2520" priority="1344">
      <formula>IF(RIGHT(TEXT(AQ557,"0.#"),1)=".",TRUE,FALSE)</formula>
    </cfRule>
  </conditionalFormatting>
  <conditionalFormatting sqref="AQ558">
    <cfRule type="expression" dxfId="2519" priority="1341">
      <formula>IF(RIGHT(TEXT(AQ558,"0.#"),1)=".",FALSE,TRUE)</formula>
    </cfRule>
    <cfRule type="expression" dxfId="2518" priority="1342">
      <formula>IF(RIGHT(TEXT(AQ558,"0.#"),1)=".",TRUE,FALSE)</formula>
    </cfRule>
  </conditionalFormatting>
  <conditionalFormatting sqref="AQ556">
    <cfRule type="expression" dxfId="2517" priority="1339">
      <formula>IF(RIGHT(TEXT(AQ556,"0.#"),1)=".",FALSE,TRUE)</formula>
    </cfRule>
    <cfRule type="expression" dxfId="2516" priority="1340">
      <formula>IF(RIGHT(TEXT(AQ556,"0.#"),1)=".",TRUE,FALSE)</formula>
    </cfRule>
  </conditionalFormatting>
  <conditionalFormatting sqref="AE561">
    <cfRule type="expression" dxfId="2515" priority="1337">
      <formula>IF(RIGHT(TEXT(AE561,"0.#"),1)=".",FALSE,TRUE)</formula>
    </cfRule>
    <cfRule type="expression" dxfId="2514" priority="1338">
      <formula>IF(RIGHT(TEXT(AE561,"0.#"),1)=".",TRUE,FALSE)</formula>
    </cfRule>
  </conditionalFormatting>
  <conditionalFormatting sqref="AE562">
    <cfRule type="expression" dxfId="2513" priority="1335">
      <formula>IF(RIGHT(TEXT(AE562,"0.#"),1)=".",FALSE,TRUE)</formula>
    </cfRule>
    <cfRule type="expression" dxfId="2512" priority="1336">
      <formula>IF(RIGHT(TEXT(AE562,"0.#"),1)=".",TRUE,FALSE)</formula>
    </cfRule>
  </conditionalFormatting>
  <conditionalFormatting sqref="AE563">
    <cfRule type="expression" dxfId="2511" priority="1333">
      <formula>IF(RIGHT(TEXT(AE563,"0.#"),1)=".",FALSE,TRUE)</formula>
    </cfRule>
    <cfRule type="expression" dxfId="2510" priority="1334">
      <formula>IF(RIGHT(TEXT(AE563,"0.#"),1)=".",TRUE,FALSE)</formula>
    </cfRule>
  </conditionalFormatting>
  <conditionalFormatting sqref="AL1102:AO1131">
    <cfRule type="expression" dxfId="2509" priority="2989">
      <formula>IF(AND(AL1102&gt;=0, RIGHT(TEXT(AL1102,"0.#"),1)&lt;&gt;"."),TRUE,FALSE)</formula>
    </cfRule>
    <cfRule type="expression" dxfId="2508" priority="2990">
      <formula>IF(AND(AL1102&gt;=0, RIGHT(TEXT(AL1102,"0.#"),1)="."),TRUE,FALSE)</formula>
    </cfRule>
    <cfRule type="expression" dxfId="2507" priority="2991">
      <formula>IF(AND(AL1102&lt;0, RIGHT(TEXT(AL1102,"0.#"),1)&lt;&gt;"."),TRUE,FALSE)</formula>
    </cfRule>
    <cfRule type="expression" dxfId="2506" priority="2992">
      <formula>IF(AND(AL1102&lt;0, RIGHT(TEXT(AL1102,"0.#"),1)="."),TRUE,FALSE)</formula>
    </cfRule>
  </conditionalFormatting>
  <conditionalFormatting sqref="Y1102:Y1131">
    <cfRule type="expression" dxfId="2505" priority="2987">
      <formula>IF(RIGHT(TEXT(Y1102,"0.#"),1)=".",FALSE,TRUE)</formula>
    </cfRule>
    <cfRule type="expression" dxfId="2504" priority="2988">
      <formula>IF(RIGHT(TEXT(Y1102,"0.#"),1)=".",TRUE,FALSE)</formula>
    </cfRule>
  </conditionalFormatting>
  <conditionalFormatting sqref="AQ553">
    <cfRule type="expression" dxfId="2503" priority="1371">
      <formula>IF(RIGHT(TEXT(AQ553,"0.#"),1)=".",FALSE,TRUE)</formula>
    </cfRule>
    <cfRule type="expression" dxfId="2502" priority="1372">
      <formula>IF(RIGHT(TEXT(AQ553,"0.#"),1)=".",TRUE,FALSE)</formula>
    </cfRule>
  </conditionalFormatting>
  <conditionalFormatting sqref="AU552">
    <cfRule type="expression" dxfId="2501" priority="1383">
      <formula>IF(RIGHT(TEXT(AU552,"0.#"),1)=".",FALSE,TRUE)</formula>
    </cfRule>
    <cfRule type="expression" dxfId="2500" priority="1384">
      <formula>IF(RIGHT(TEXT(AU552,"0.#"),1)=".",TRUE,FALSE)</formula>
    </cfRule>
  </conditionalFormatting>
  <conditionalFormatting sqref="AE552">
    <cfRule type="expression" dxfId="2499" priority="1395">
      <formula>IF(RIGHT(TEXT(AE552,"0.#"),1)=".",FALSE,TRUE)</formula>
    </cfRule>
    <cfRule type="expression" dxfId="2498" priority="1396">
      <formula>IF(RIGHT(TEXT(AE552,"0.#"),1)=".",TRUE,FALSE)</formula>
    </cfRule>
  </conditionalFormatting>
  <conditionalFormatting sqref="AQ548">
    <cfRule type="expression" dxfId="2497" priority="1401">
      <formula>IF(RIGHT(TEXT(AQ548,"0.#"),1)=".",FALSE,TRUE)</formula>
    </cfRule>
    <cfRule type="expression" dxfId="2496" priority="1402">
      <formula>IF(RIGHT(TEXT(AQ548,"0.#"),1)=".",TRUE,FALSE)</formula>
    </cfRule>
  </conditionalFormatting>
  <conditionalFormatting sqref="Y837:Y838">
    <cfRule type="expression" dxfId="2495" priority="2939">
      <formula>IF(RIGHT(TEXT(Y837,"0.#"),1)=".",FALSE,TRUE)</formula>
    </cfRule>
    <cfRule type="expression" dxfId="2494" priority="2940">
      <formula>IF(RIGHT(TEXT(Y837,"0.#"),1)=".",TRUE,FALSE)</formula>
    </cfRule>
  </conditionalFormatting>
  <conditionalFormatting sqref="AE492">
    <cfRule type="expression" dxfId="2493" priority="1727">
      <formula>IF(RIGHT(TEXT(AE492,"0.#"),1)=".",FALSE,TRUE)</formula>
    </cfRule>
    <cfRule type="expression" dxfId="2492" priority="1728">
      <formula>IF(RIGHT(TEXT(AE492,"0.#"),1)=".",TRUE,FALSE)</formula>
    </cfRule>
  </conditionalFormatting>
  <conditionalFormatting sqref="AE493">
    <cfRule type="expression" dxfId="2491" priority="1725">
      <formula>IF(RIGHT(TEXT(AE493,"0.#"),1)=".",FALSE,TRUE)</formula>
    </cfRule>
    <cfRule type="expression" dxfId="2490" priority="1726">
      <formula>IF(RIGHT(TEXT(AE493,"0.#"),1)=".",TRUE,FALSE)</formula>
    </cfRule>
  </conditionalFormatting>
  <conditionalFormatting sqref="AE494">
    <cfRule type="expression" dxfId="2489" priority="1723">
      <formula>IF(RIGHT(TEXT(AE494,"0.#"),1)=".",FALSE,TRUE)</formula>
    </cfRule>
    <cfRule type="expression" dxfId="2488" priority="1724">
      <formula>IF(RIGHT(TEXT(AE494,"0.#"),1)=".",TRUE,FALSE)</formula>
    </cfRule>
  </conditionalFormatting>
  <conditionalFormatting sqref="AQ493">
    <cfRule type="expression" dxfId="2487" priority="1703">
      <formula>IF(RIGHT(TEXT(AQ493,"0.#"),1)=".",FALSE,TRUE)</formula>
    </cfRule>
    <cfRule type="expression" dxfId="2486" priority="1704">
      <formula>IF(RIGHT(TEXT(AQ493,"0.#"),1)=".",TRUE,FALSE)</formula>
    </cfRule>
  </conditionalFormatting>
  <conditionalFormatting sqref="AQ494">
    <cfRule type="expression" dxfId="2485" priority="1701">
      <formula>IF(RIGHT(TEXT(AQ494,"0.#"),1)=".",FALSE,TRUE)</formula>
    </cfRule>
    <cfRule type="expression" dxfId="2484" priority="1702">
      <formula>IF(RIGHT(TEXT(AQ494,"0.#"),1)=".",TRUE,FALSE)</formula>
    </cfRule>
  </conditionalFormatting>
  <conditionalFormatting sqref="AQ492">
    <cfRule type="expression" dxfId="2483" priority="1699">
      <formula>IF(RIGHT(TEXT(AQ492,"0.#"),1)=".",FALSE,TRUE)</formula>
    </cfRule>
    <cfRule type="expression" dxfId="2482" priority="1700">
      <formula>IF(RIGHT(TEXT(AQ492,"0.#"),1)=".",TRUE,FALSE)</formula>
    </cfRule>
  </conditionalFormatting>
  <conditionalFormatting sqref="AU494">
    <cfRule type="expression" dxfId="2481" priority="1711">
      <formula>IF(RIGHT(TEXT(AU494,"0.#"),1)=".",FALSE,TRUE)</formula>
    </cfRule>
    <cfRule type="expression" dxfId="2480" priority="1712">
      <formula>IF(RIGHT(TEXT(AU494,"0.#"),1)=".",TRUE,FALSE)</formula>
    </cfRule>
  </conditionalFormatting>
  <conditionalFormatting sqref="AU492">
    <cfRule type="expression" dxfId="2479" priority="1715">
      <formula>IF(RIGHT(TEXT(AU492,"0.#"),1)=".",FALSE,TRUE)</formula>
    </cfRule>
    <cfRule type="expression" dxfId="2478" priority="1716">
      <formula>IF(RIGHT(TEXT(AU492,"0.#"),1)=".",TRUE,FALSE)</formula>
    </cfRule>
  </conditionalFormatting>
  <conditionalFormatting sqref="AU493">
    <cfRule type="expression" dxfId="2477" priority="1713">
      <formula>IF(RIGHT(TEXT(AU493,"0.#"),1)=".",FALSE,TRUE)</formula>
    </cfRule>
    <cfRule type="expression" dxfId="2476" priority="1714">
      <formula>IF(RIGHT(TEXT(AU493,"0.#"),1)=".",TRUE,FALSE)</formula>
    </cfRule>
  </conditionalFormatting>
  <conditionalFormatting sqref="AU583">
    <cfRule type="expression" dxfId="2475" priority="1231">
      <formula>IF(RIGHT(TEXT(AU583,"0.#"),1)=".",FALSE,TRUE)</formula>
    </cfRule>
    <cfRule type="expression" dxfId="2474" priority="1232">
      <formula>IF(RIGHT(TEXT(AU583,"0.#"),1)=".",TRUE,FALSE)</formula>
    </cfRule>
  </conditionalFormatting>
  <conditionalFormatting sqref="AU582">
    <cfRule type="expression" dxfId="2473" priority="1233">
      <formula>IF(RIGHT(TEXT(AU582,"0.#"),1)=".",FALSE,TRUE)</formula>
    </cfRule>
    <cfRule type="expression" dxfId="2472" priority="1234">
      <formula>IF(RIGHT(TEXT(AU582,"0.#"),1)=".",TRUE,FALSE)</formula>
    </cfRule>
  </conditionalFormatting>
  <conditionalFormatting sqref="AE499">
    <cfRule type="expression" dxfId="2471" priority="1693">
      <formula>IF(RIGHT(TEXT(AE499,"0.#"),1)=".",FALSE,TRUE)</formula>
    </cfRule>
    <cfRule type="expression" dxfId="2470" priority="1694">
      <formula>IF(RIGHT(TEXT(AE499,"0.#"),1)=".",TRUE,FALSE)</formula>
    </cfRule>
  </conditionalFormatting>
  <conditionalFormatting sqref="AE497">
    <cfRule type="expression" dxfId="2469" priority="1697">
      <formula>IF(RIGHT(TEXT(AE497,"0.#"),1)=".",FALSE,TRUE)</formula>
    </cfRule>
    <cfRule type="expression" dxfId="2468" priority="1698">
      <formula>IF(RIGHT(TEXT(AE497,"0.#"),1)=".",TRUE,FALSE)</formula>
    </cfRule>
  </conditionalFormatting>
  <conditionalFormatting sqref="AE498">
    <cfRule type="expression" dxfId="2467" priority="1695">
      <formula>IF(RIGHT(TEXT(AE498,"0.#"),1)=".",FALSE,TRUE)</formula>
    </cfRule>
    <cfRule type="expression" dxfId="2466" priority="1696">
      <formula>IF(RIGHT(TEXT(AE498,"0.#"),1)=".",TRUE,FALSE)</formula>
    </cfRule>
  </conditionalFormatting>
  <conditionalFormatting sqref="AU499">
    <cfRule type="expression" dxfId="2465" priority="1681">
      <formula>IF(RIGHT(TEXT(AU499,"0.#"),1)=".",FALSE,TRUE)</formula>
    </cfRule>
    <cfRule type="expression" dxfId="2464" priority="1682">
      <formula>IF(RIGHT(TEXT(AU499,"0.#"),1)=".",TRUE,FALSE)</formula>
    </cfRule>
  </conditionalFormatting>
  <conditionalFormatting sqref="AU497">
    <cfRule type="expression" dxfId="2463" priority="1685">
      <formula>IF(RIGHT(TEXT(AU497,"0.#"),1)=".",FALSE,TRUE)</formula>
    </cfRule>
    <cfRule type="expression" dxfId="2462" priority="1686">
      <formula>IF(RIGHT(TEXT(AU497,"0.#"),1)=".",TRUE,FALSE)</formula>
    </cfRule>
  </conditionalFormatting>
  <conditionalFormatting sqref="AU498">
    <cfRule type="expression" dxfId="2461" priority="1683">
      <formula>IF(RIGHT(TEXT(AU498,"0.#"),1)=".",FALSE,TRUE)</formula>
    </cfRule>
    <cfRule type="expression" dxfId="2460" priority="1684">
      <formula>IF(RIGHT(TEXT(AU498,"0.#"),1)=".",TRUE,FALSE)</formula>
    </cfRule>
  </conditionalFormatting>
  <conditionalFormatting sqref="AQ497">
    <cfRule type="expression" dxfId="2459" priority="1669">
      <formula>IF(RIGHT(TEXT(AQ497,"0.#"),1)=".",FALSE,TRUE)</formula>
    </cfRule>
    <cfRule type="expression" dxfId="2458" priority="1670">
      <formula>IF(RIGHT(TEXT(AQ497,"0.#"),1)=".",TRUE,FALSE)</formula>
    </cfRule>
  </conditionalFormatting>
  <conditionalFormatting sqref="AQ498">
    <cfRule type="expression" dxfId="2457" priority="1673">
      <formula>IF(RIGHT(TEXT(AQ498,"0.#"),1)=".",FALSE,TRUE)</formula>
    </cfRule>
    <cfRule type="expression" dxfId="2456" priority="1674">
      <formula>IF(RIGHT(TEXT(AQ498,"0.#"),1)=".",TRUE,FALSE)</formula>
    </cfRule>
  </conditionalFormatting>
  <conditionalFormatting sqref="AQ499">
    <cfRule type="expression" dxfId="2455" priority="1671">
      <formula>IF(RIGHT(TEXT(AQ499,"0.#"),1)=".",FALSE,TRUE)</formula>
    </cfRule>
    <cfRule type="expression" dxfId="2454" priority="1672">
      <formula>IF(RIGHT(TEXT(AQ499,"0.#"),1)=".",TRUE,FALSE)</formula>
    </cfRule>
  </conditionalFormatting>
  <conditionalFormatting sqref="AE504">
    <cfRule type="expression" dxfId="2453" priority="1663">
      <formula>IF(RIGHT(TEXT(AE504,"0.#"),1)=".",FALSE,TRUE)</formula>
    </cfRule>
    <cfRule type="expression" dxfId="2452" priority="1664">
      <formula>IF(RIGHT(TEXT(AE504,"0.#"),1)=".",TRUE,FALSE)</formula>
    </cfRule>
  </conditionalFormatting>
  <conditionalFormatting sqref="AE502">
    <cfRule type="expression" dxfId="2451" priority="1667">
      <formula>IF(RIGHT(TEXT(AE502,"0.#"),1)=".",FALSE,TRUE)</formula>
    </cfRule>
    <cfRule type="expression" dxfId="2450" priority="1668">
      <formula>IF(RIGHT(TEXT(AE502,"0.#"),1)=".",TRUE,FALSE)</formula>
    </cfRule>
  </conditionalFormatting>
  <conditionalFormatting sqref="AE503">
    <cfRule type="expression" dxfId="2449" priority="1665">
      <formula>IF(RIGHT(TEXT(AE503,"0.#"),1)=".",FALSE,TRUE)</formula>
    </cfRule>
    <cfRule type="expression" dxfId="2448" priority="1666">
      <formula>IF(RIGHT(TEXT(AE503,"0.#"),1)=".",TRUE,FALSE)</formula>
    </cfRule>
  </conditionalFormatting>
  <conditionalFormatting sqref="AU504">
    <cfRule type="expression" dxfId="2447" priority="1651">
      <formula>IF(RIGHT(TEXT(AU504,"0.#"),1)=".",FALSE,TRUE)</formula>
    </cfRule>
    <cfRule type="expression" dxfId="2446" priority="1652">
      <formula>IF(RIGHT(TEXT(AU504,"0.#"),1)=".",TRUE,FALSE)</formula>
    </cfRule>
  </conditionalFormatting>
  <conditionalFormatting sqref="AU502">
    <cfRule type="expression" dxfId="2445" priority="1655">
      <formula>IF(RIGHT(TEXT(AU502,"0.#"),1)=".",FALSE,TRUE)</formula>
    </cfRule>
    <cfRule type="expression" dxfId="2444" priority="1656">
      <formula>IF(RIGHT(TEXT(AU502,"0.#"),1)=".",TRUE,FALSE)</formula>
    </cfRule>
  </conditionalFormatting>
  <conditionalFormatting sqref="AU503">
    <cfRule type="expression" dxfId="2443" priority="1653">
      <formula>IF(RIGHT(TEXT(AU503,"0.#"),1)=".",FALSE,TRUE)</formula>
    </cfRule>
    <cfRule type="expression" dxfId="2442" priority="1654">
      <formula>IF(RIGHT(TEXT(AU503,"0.#"),1)=".",TRUE,FALSE)</formula>
    </cfRule>
  </conditionalFormatting>
  <conditionalFormatting sqref="AQ502">
    <cfRule type="expression" dxfId="2441" priority="1639">
      <formula>IF(RIGHT(TEXT(AQ502,"0.#"),1)=".",FALSE,TRUE)</formula>
    </cfRule>
    <cfRule type="expression" dxfId="2440" priority="1640">
      <formula>IF(RIGHT(TEXT(AQ502,"0.#"),1)=".",TRUE,FALSE)</formula>
    </cfRule>
  </conditionalFormatting>
  <conditionalFormatting sqref="AQ503">
    <cfRule type="expression" dxfId="2439" priority="1643">
      <formula>IF(RIGHT(TEXT(AQ503,"0.#"),1)=".",FALSE,TRUE)</formula>
    </cfRule>
    <cfRule type="expression" dxfId="2438" priority="1644">
      <formula>IF(RIGHT(TEXT(AQ503,"0.#"),1)=".",TRUE,FALSE)</formula>
    </cfRule>
  </conditionalFormatting>
  <conditionalFormatting sqref="AQ504">
    <cfRule type="expression" dxfId="2437" priority="1641">
      <formula>IF(RIGHT(TEXT(AQ504,"0.#"),1)=".",FALSE,TRUE)</formula>
    </cfRule>
    <cfRule type="expression" dxfId="2436" priority="1642">
      <formula>IF(RIGHT(TEXT(AQ504,"0.#"),1)=".",TRUE,FALSE)</formula>
    </cfRule>
  </conditionalFormatting>
  <conditionalFormatting sqref="AE509">
    <cfRule type="expression" dxfId="2435" priority="1633">
      <formula>IF(RIGHT(TEXT(AE509,"0.#"),1)=".",FALSE,TRUE)</formula>
    </cfRule>
    <cfRule type="expression" dxfId="2434" priority="1634">
      <formula>IF(RIGHT(TEXT(AE509,"0.#"),1)=".",TRUE,FALSE)</formula>
    </cfRule>
  </conditionalFormatting>
  <conditionalFormatting sqref="AE507">
    <cfRule type="expression" dxfId="2433" priority="1637">
      <formula>IF(RIGHT(TEXT(AE507,"0.#"),1)=".",FALSE,TRUE)</formula>
    </cfRule>
    <cfRule type="expression" dxfId="2432" priority="1638">
      <formula>IF(RIGHT(TEXT(AE507,"0.#"),1)=".",TRUE,FALSE)</formula>
    </cfRule>
  </conditionalFormatting>
  <conditionalFormatting sqref="AE508">
    <cfRule type="expression" dxfId="2431" priority="1635">
      <formula>IF(RIGHT(TEXT(AE508,"0.#"),1)=".",FALSE,TRUE)</formula>
    </cfRule>
    <cfRule type="expression" dxfId="2430" priority="1636">
      <formula>IF(RIGHT(TEXT(AE508,"0.#"),1)=".",TRUE,FALSE)</formula>
    </cfRule>
  </conditionalFormatting>
  <conditionalFormatting sqref="AU509">
    <cfRule type="expression" dxfId="2429" priority="1621">
      <formula>IF(RIGHT(TEXT(AU509,"0.#"),1)=".",FALSE,TRUE)</formula>
    </cfRule>
    <cfRule type="expression" dxfId="2428" priority="1622">
      <formula>IF(RIGHT(TEXT(AU509,"0.#"),1)=".",TRUE,FALSE)</formula>
    </cfRule>
  </conditionalFormatting>
  <conditionalFormatting sqref="AU507">
    <cfRule type="expression" dxfId="2427" priority="1625">
      <formula>IF(RIGHT(TEXT(AU507,"0.#"),1)=".",FALSE,TRUE)</formula>
    </cfRule>
    <cfRule type="expression" dxfId="2426" priority="1626">
      <formula>IF(RIGHT(TEXT(AU507,"0.#"),1)=".",TRUE,FALSE)</formula>
    </cfRule>
  </conditionalFormatting>
  <conditionalFormatting sqref="AU508">
    <cfRule type="expression" dxfId="2425" priority="1623">
      <formula>IF(RIGHT(TEXT(AU508,"0.#"),1)=".",FALSE,TRUE)</formula>
    </cfRule>
    <cfRule type="expression" dxfId="2424" priority="1624">
      <formula>IF(RIGHT(TEXT(AU508,"0.#"),1)=".",TRUE,FALSE)</formula>
    </cfRule>
  </conditionalFormatting>
  <conditionalFormatting sqref="AQ507">
    <cfRule type="expression" dxfId="2423" priority="1609">
      <formula>IF(RIGHT(TEXT(AQ507,"0.#"),1)=".",FALSE,TRUE)</formula>
    </cfRule>
    <cfRule type="expression" dxfId="2422" priority="1610">
      <formula>IF(RIGHT(TEXT(AQ507,"0.#"),1)=".",TRUE,FALSE)</formula>
    </cfRule>
  </conditionalFormatting>
  <conditionalFormatting sqref="AQ508">
    <cfRule type="expression" dxfId="2421" priority="1613">
      <formula>IF(RIGHT(TEXT(AQ508,"0.#"),1)=".",FALSE,TRUE)</formula>
    </cfRule>
    <cfRule type="expression" dxfId="2420" priority="1614">
      <formula>IF(RIGHT(TEXT(AQ508,"0.#"),1)=".",TRUE,FALSE)</formula>
    </cfRule>
  </conditionalFormatting>
  <conditionalFormatting sqref="AQ509">
    <cfRule type="expression" dxfId="2419" priority="1611">
      <formula>IF(RIGHT(TEXT(AQ509,"0.#"),1)=".",FALSE,TRUE)</formula>
    </cfRule>
    <cfRule type="expression" dxfId="2418" priority="1612">
      <formula>IF(RIGHT(TEXT(AQ509,"0.#"),1)=".",TRUE,FALSE)</formula>
    </cfRule>
  </conditionalFormatting>
  <conditionalFormatting sqref="AE465">
    <cfRule type="expression" dxfId="2417" priority="1903">
      <formula>IF(RIGHT(TEXT(AE465,"0.#"),1)=".",FALSE,TRUE)</formula>
    </cfRule>
    <cfRule type="expression" dxfId="2416" priority="1904">
      <formula>IF(RIGHT(TEXT(AE465,"0.#"),1)=".",TRUE,FALSE)</formula>
    </cfRule>
  </conditionalFormatting>
  <conditionalFormatting sqref="AE463">
    <cfRule type="expression" dxfId="2415" priority="1907">
      <formula>IF(RIGHT(TEXT(AE463,"0.#"),1)=".",FALSE,TRUE)</formula>
    </cfRule>
    <cfRule type="expression" dxfId="2414" priority="1908">
      <formula>IF(RIGHT(TEXT(AE463,"0.#"),1)=".",TRUE,FALSE)</formula>
    </cfRule>
  </conditionalFormatting>
  <conditionalFormatting sqref="AE464">
    <cfRule type="expression" dxfId="2413" priority="1905">
      <formula>IF(RIGHT(TEXT(AE464,"0.#"),1)=".",FALSE,TRUE)</formula>
    </cfRule>
    <cfRule type="expression" dxfId="2412" priority="1906">
      <formula>IF(RIGHT(TEXT(AE464,"0.#"),1)=".",TRUE,FALSE)</formula>
    </cfRule>
  </conditionalFormatting>
  <conditionalFormatting sqref="AM465">
    <cfRule type="expression" dxfId="2411" priority="1897">
      <formula>IF(RIGHT(TEXT(AM465,"0.#"),1)=".",FALSE,TRUE)</formula>
    </cfRule>
    <cfRule type="expression" dxfId="2410" priority="1898">
      <formula>IF(RIGHT(TEXT(AM465,"0.#"),1)=".",TRUE,FALSE)</formula>
    </cfRule>
  </conditionalFormatting>
  <conditionalFormatting sqref="AM463">
    <cfRule type="expression" dxfId="2409" priority="1901">
      <formula>IF(RIGHT(TEXT(AM463,"0.#"),1)=".",FALSE,TRUE)</formula>
    </cfRule>
    <cfRule type="expression" dxfId="2408" priority="1902">
      <formula>IF(RIGHT(TEXT(AM463,"0.#"),1)=".",TRUE,FALSE)</formula>
    </cfRule>
  </conditionalFormatting>
  <conditionalFormatting sqref="AM464">
    <cfRule type="expression" dxfId="2407" priority="1899">
      <formula>IF(RIGHT(TEXT(AM464,"0.#"),1)=".",FALSE,TRUE)</formula>
    </cfRule>
    <cfRule type="expression" dxfId="2406" priority="1900">
      <formula>IF(RIGHT(TEXT(AM464,"0.#"),1)=".",TRUE,FALSE)</formula>
    </cfRule>
  </conditionalFormatting>
  <conditionalFormatting sqref="AU465">
    <cfRule type="expression" dxfId="2405" priority="1891">
      <formula>IF(RIGHT(TEXT(AU465,"0.#"),1)=".",FALSE,TRUE)</formula>
    </cfRule>
    <cfRule type="expression" dxfId="2404" priority="1892">
      <formula>IF(RIGHT(TEXT(AU465,"0.#"),1)=".",TRUE,FALSE)</formula>
    </cfRule>
  </conditionalFormatting>
  <conditionalFormatting sqref="AU463">
    <cfRule type="expression" dxfId="2403" priority="1895">
      <formula>IF(RIGHT(TEXT(AU463,"0.#"),1)=".",FALSE,TRUE)</formula>
    </cfRule>
    <cfRule type="expression" dxfId="2402" priority="1896">
      <formula>IF(RIGHT(TEXT(AU463,"0.#"),1)=".",TRUE,FALSE)</formula>
    </cfRule>
  </conditionalFormatting>
  <conditionalFormatting sqref="AU464">
    <cfRule type="expression" dxfId="2401" priority="1893">
      <formula>IF(RIGHT(TEXT(AU464,"0.#"),1)=".",FALSE,TRUE)</formula>
    </cfRule>
    <cfRule type="expression" dxfId="2400" priority="1894">
      <formula>IF(RIGHT(TEXT(AU464,"0.#"),1)=".",TRUE,FALSE)</formula>
    </cfRule>
  </conditionalFormatting>
  <conditionalFormatting sqref="AI465">
    <cfRule type="expression" dxfId="2399" priority="1885">
      <formula>IF(RIGHT(TEXT(AI465,"0.#"),1)=".",FALSE,TRUE)</formula>
    </cfRule>
    <cfRule type="expression" dxfId="2398" priority="1886">
      <formula>IF(RIGHT(TEXT(AI465,"0.#"),1)=".",TRUE,FALSE)</formula>
    </cfRule>
  </conditionalFormatting>
  <conditionalFormatting sqref="AI463">
    <cfRule type="expression" dxfId="2397" priority="1889">
      <formula>IF(RIGHT(TEXT(AI463,"0.#"),1)=".",FALSE,TRUE)</formula>
    </cfRule>
    <cfRule type="expression" dxfId="2396" priority="1890">
      <formula>IF(RIGHT(TEXT(AI463,"0.#"),1)=".",TRUE,FALSE)</formula>
    </cfRule>
  </conditionalFormatting>
  <conditionalFormatting sqref="AI464">
    <cfRule type="expression" dxfId="2395" priority="1887">
      <formula>IF(RIGHT(TEXT(AI464,"0.#"),1)=".",FALSE,TRUE)</formula>
    </cfRule>
    <cfRule type="expression" dxfId="2394" priority="1888">
      <formula>IF(RIGHT(TEXT(AI464,"0.#"),1)=".",TRUE,FALSE)</formula>
    </cfRule>
  </conditionalFormatting>
  <conditionalFormatting sqref="AQ463">
    <cfRule type="expression" dxfId="2393" priority="1879">
      <formula>IF(RIGHT(TEXT(AQ463,"0.#"),1)=".",FALSE,TRUE)</formula>
    </cfRule>
    <cfRule type="expression" dxfId="2392" priority="1880">
      <formula>IF(RIGHT(TEXT(AQ463,"0.#"),1)=".",TRUE,FALSE)</formula>
    </cfRule>
  </conditionalFormatting>
  <conditionalFormatting sqref="AQ464">
    <cfRule type="expression" dxfId="2391" priority="1883">
      <formula>IF(RIGHT(TEXT(AQ464,"0.#"),1)=".",FALSE,TRUE)</formula>
    </cfRule>
    <cfRule type="expression" dxfId="2390" priority="1884">
      <formula>IF(RIGHT(TEXT(AQ464,"0.#"),1)=".",TRUE,FALSE)</formula>
    </cfRule>
  </conditionalFormatting>
  <conditionalFormatting sqref="AQ465">
    <cfRule type="expression" dxfId="2389" priority="1881">
      <formula>IF(RIGHT(TEXT(AQ465,"0.#"),1)=".",FALSE,TRUE)</formula>
    </cfRule>
    <cfRule type="expression" dxfId="2388" priority="1882">
      <formula>IF(RIGHT(TEXT(AQ465,"0.#"),1)=".",TRUE,FALSE)</formula>
    </cfRule>
  </conditionalFormatting>
  <conditionalFormatting sqref="AE470">
    <cfRule type="expression" dxfId="2387" priority="1873">
      <formula>IF(RIGHT(TEXT(AE470,"0.#"),1)=".",FALSE,TRUE)</formula>
    </cfRule>
    <cfRule type="expression" dxfId="2386" priority="1874">
      <formula>IF(RIGHT(TEXT(AE470,"0.#"),1)=".",TRUE,FALSE)</formula>
    </cfRule>
  </conditionalFormatting>
  <conditionalFormatting sqref="AE468">
    <cfRule type="expression" dxfId="2385" priority="1877">
      <formula>IF(RIGHT(TEXT(AE468,"0.#"),1)=".",FALSE,TRUE)</formula>
    </cfRule>
    <cfRule type="expression" dxfId="2384" priority="1878">
      <formula>IF(RIGHT(TEXT(AE468,"0.#"),1)=".",TRUE,FALSE)</formula>
    </cfRule>
  </conditionalFormatting>
  <conditionalFormatting sqref="AE469">
    <cfRule type="expression" dxfId="2383" priority="1875">
      <formula>IF(RIGHT(TEXT(AE469,"0.#"),1)=".",FALSE,TRUE)</formula>
    </cfRule>
    <cfRule type="expression" dxfId="2382" priority="1876">
      <formula>IF(RIGHT(TEXT(AE469,"0.#"),1)=".",TRUE,FALSE)</formula>
    </cfRule>
  </conditionalFormatting>
  <conditionalFormatting sqref="AM470">
    <cfRule type="expression" dxfId="2381" priority="1867">
      <formula>IF(RIGHT(TEXT(AM470,"0.#"),1)=".",FALSE,TRUE)</formula>
    </cfRule>
    <cfRule type="expression" dxfId="2380" priority="1868">
      <formula>IF(RIGHT(TEXT(AM470,"0.#"),1)=".",TRUE,FALSE)</formula>
    </cfRule>
  </conditionalFormatting>
  <conditionalFormatting sqref="AM468">
    <cfRule type="expression" dxfId="2379" priority="1871">
      <formula>IF(RIGHT(TEXT(AM468,"0.#"),1)=".",FALSE,TRUE)</formula>
    </cfRule>
    <cfRule type="expression" dxfId="2378" priority="1872">
      <formula>IF(RIGHT(TEXT(AM468,"0.#"),1)=".",TRUE,FALSE)</formula>
    </cfRule>
  </conditionalFormatting>
  <conditionalFormatting sqref="AM469">
    <cfRule type="expression" dxfId="2377" priority="1869">
      <formula>IF(RIGHT(TEXT(AM469,"0.#"),1)=".",FALSE,TRUE)</formula>
    </cfRule>
    <cfRule type="expression" dxfId="2376" priority="1870">
      <formula>IF(RIGHT(TEXT(AM469,"0.#"),1)=".",TRUE,FALSE)</formula>
    </cfRule>
  </conditionalFormatting>
  <conditionalFormatting sqref="AU470">
    <cfRule type="expression" dxfId="2375" priority="1861">
      <formula>IF(RIGHT(TEXT(AU470,"0.#"),1)=".",FALSE,TRUE)</formula>
    </cfRule>
    <cfRule type="expression" dxfId="2374" priority="1862">
      <formula>IF(RIGHT(TEXT(AU470,"0.#"),1)=".",TRUE,FALSE)</formula>
    </cfRule>
  </conditionalFormatting>
  <conditionalFormatting sqref="AU468">
    <cfRule type="expression" dxfId="2373" priority="1865">
      <formula>IF(RIGHT(TEXT(AU468,"0.#"),1)=".",FALSE,TRUE)</formula>
    </cfRule>
    <cfRule type="expression" dxfId="2372" priority="1866">
      <formula>IF(RIGHT(TEXT(AU468,"0.#"),1)=".",TRUE,FALSE)</formula>
    </cfRule>
  </conditionalFormatting>
  <conditionalFormatting sqref="AU469">
    <cfRule type="expression" dxfId="2371" priority="1863">
      <formula>IF(RIGHT(TEXT(AU469,"0.#"),1)=".",FALSE,TRUE)</formula>
    </cfRule>
    <cfRule type="expression" dxfId="2370" priority="1864">
      <formula>IF(RIGHT(TEXT(AU469,"0.#"),1)=".",TRUE,FALSE)</formula>
    </cfRule>
  </conditionalFormatting>
  <conditionalFormatting sqref="AI470">
    <cfRule type="expression" dxfId="2369" priority="1855">
      <formula>IF(RIGHT(TEXT(AI470,"0.#"),1)=".",FALSE,TRUE)</formula>
    </cfRule>
    <cfRule type="expression" dxfId="2368" priority="1856">
      <formula>IF(RIGHT(TEXT(AI470,"0.#"),1)=".",TRUE,FALSE)</formula>
    </cfRule>
  </conditionalFormatting>
  <conditionalFormatting sqref="AI468">
    <cfRule type="expression" dxfId="2367" priority="1859">
      <formula>IF(RIGHT(TEXT(AI468,"0.#"),1)=".",FALSE,TRUE)</formula>
    </cfRule>
    <cfRule type="expression" dxfId="2366" priority="1860">
      <formula>IF(RIGHT(TEXT(AI468,"0.#"),1)=".",TRUE,FALSE)</formula>
    </cfRule>
  </conditionalFormatting>
  <conditionalFormatting sqref="AI469">
    <cfRule type="expression" dxfId="2365" priority="1857">
      <formula>IF(RIGHT(TEXT(AI469,"0.#"),1)=".",FALSE,TRUE)</formula>
    </cfRule>
    <cfRule type="expression" dxfId="2364" priority="1858">
      <formula>IF(RIGHT(TEXT(AI469,"0.#"),1)=".",TRUE,FALSE)</formula>
    </cfRule>
  </conditionalFormatting>
  <conditionalFormatting sqref="AQ468">
    <cfRule type="expression" dxfId="2363" priority="1849">
      <formula>IF(RIGHT(TEXT(AQ468,"0.#"),1)=".",FALSE,TRUE)</formula>
    </cfRule>
    <cfRule type="expression" dxfId="2362" priority="1850">
      <formula>IF(RIGHT(TEXT(AQ468,"0.#"),1)=".",TRUE,FALSE)</formula>
    </cfRule>
  </conditionalFormatting>
  <conditionalFormatting sqref="AQ469">
    <cfRule type="expression" dxfId="2361" priority="1853">
      <formula>IF(RIGHT(TEXT(AQ469,"0.#"),1)=".",FALSE,TRUE)</formula>
    </cfRule>
    <cfRule type="expression" dxfId="2360" priority="1854">
      <formula>IF(RIGHT(TEXT(AQ469,"0.#"),1)=".",TRUE,FALSE)</formula>
    </cfRule>
  </conditionalFormatting>
  <conditionalFormatting sqref="AQ470">
    <cfRule type="expression" dxfId="2359" priority="1851">
      <formula>IF(RIGHT(TEXT(AQ470,"0.#"),1)=".",FALSE,TRUE)</formula>
    </cfRule>
    <cfRule type="expression" dxfId="2358" priority="1852">
      <formula>IF(RIGHT(TEXT(AQ470,"0.#"),1)=".",TRUE,FALSE)</formula>
    </cfRule>
  </conditionalFormatting>
  <conditionalFormatting sqref="AE475">
    <cfRule type="expression" dxfId="2357" priority="1843">
      <formula>IF(RIGHT(TEXT(AE475,"0.#"),1)=".",FALSE,TRUE)</formula>
    </cfRule>
    <cfRule type="expression" dxfId="2356" priority="1844">
      <formula>IF(RIGHT(TEXT(AE475,"0.#"),1)=".",TRUE,FALSE)</formula>
    </cfRule>
  </conditionalFormatting>
  <conditionalFormatting sqref="AE473">
    <cfRule type="expression" dxfId="2355" priority="1847">
      <formula>IF(RIGHT(TEXT(AE473,"0.#"),1)=".",FALSE,TRUE)</formula>
    </cfRule>
    <cfRule type="expression" dxfId="2354" priority="1848">
      <formula>IF(RIGHT(TEXT(AE473,"0.#"),1)=".",TRUE,FALSE)</formula>
    </cfRule>
  </conditionalFormatting>
  <conditionalFormatting sqref="AE474">
    <cfRule type="expression" dxfId="2353" priority="1845">
      <formula>IF(RIGHT(TEXT(AE474,"0.#"),1)=".",FALSE,TRUE)</formula>
    </cfRule>
    <cfRule type="expression" dxfId="2352" priority="1846">
      <formula>IF(RIGHT(TEXT(AE474,"0.#"),1)=".",TRUE,FALSE)</formula>
    </cfRule>
  </conditionalFormatting>
  <conditionalFormatting sqref="AM475">
    <cfRule type="expression" dxfId="2351" priority="1837">
      <formula>IF(RIGHT(TEXT(AM475,"0.#"),1)=".",FALSE,TRUE)</formula>
    </cfRule>
    <cfRule type="expression" dxfId="2350" priority="1838">
      <formula>IF(RIGHT(TEXT(AM475,"0.#"),1)=".",TRUE,FALSE)</formula>
    </cfRule>
  </conditionalFormatting>
  <conditionalFormatting sqref="AM473">
    <cfRule type="expression" dxfId="2349" priority="1841">
      <formula>IF(RIGHT(TEXT(AM473,"0.#"),1)=".",FALSE,TRUE)</formula>
    </cfRule>
    <cfRule type="expression" dxfId="2348" priority="1842">
      <formula>IF(RIGHT(TEXT(AM473,"0.#"),1)=".",TRUE,FALSE)</formula>
    </cfRule>
  </conditionalFormatting>
  <conditionalFormatting sqref="AM474">
    <cfRule type="expression" dxfId="2347" priority="1839">
      <formula>IF(RIGHT(TEXT(AM474,"0.#"),1)=".",FALSE,TRUE)</formula>
    </cfRule>
    <cfRule type="expression" dxfId="2346" priority="1840">
      <formula>IF(RIGHT(TEXT(AM474,"0.#"),1)=".",TRUE,FALSE)</formula>
    </cfRule>
  </conditionalFormatting>
  <conditionalFormatting sqref="AU475">
    <cfRule type="expression" dxfId="2345" priority="1831">
      <formula>IF(RIGHT(TEXT(AU475,"0.#"),1)=".",FALSE,TRUE)</formula>
    </cfRule>
    <cfRule type="expression" dxfId="2344" priority="1832">
      <formula>IF(RIGHT(TEXT(AU475,"0.#"),1)=".",TRUE,FALSE)</formula>
    </cfRule>
  </conditionalFormatting>
  <conditionalFormatting sqref="AU473">
    <cfRule type="expression" dxfId="2343" priority="1835">
      <formula>IF(RIGHT(TEXT(AU473,"0.#"),1)=".",FALSE,TRUE)</formula>
    </cfRule>
    <cfRule type="expression" dxfId="2342" priority="1836">
      <formula>IF(RIGHT(TEXT(AU473,"0.#"),1)=".",TRUE,FALSE)</formula>
    </cfRule>
  </conditionalFormatting>
  <conditionalFormatting sqref="AU474">
    <cfRule type="expression" dxfId="2341" priority="1833">
      <formula>IF(RIGHT(TEXT(AU474,"0.#"),1)=".",FALSE,TRUE)</formula>
    </cfRule>
    <cfRule type="expression" dxfId="2340" priority="1834">
      <formula>IF(RIGHT(TEXT(AU474,"0.#"),1)=".",TRUE,FALSE)</formula>
    </cfRule>
  </conditionalFormatting>
  <conditionalFormatting sqref="AI475">
    <cfRule type="expression" dxfId="2339" priority="1825">
      <formula>IF(RIGHT(TEXT(AI475,"0.#"),1)=".",FALSE,TRUE)</formula>
    </cfRule>
    <cfRule type="expression" dxfId="2338" priority="1826">
      <formula>IF(RIGHT(TEXT(AI475,"0.#"),1)=".",TRUE,FALSE)</formula>
    </cfRule>
  </conditionalFormatting>
  <conditionalFormatting sqref="AI473">
    <cfRule type="expression" dxfId="2337" priority="1829">
      <formula>IF(RIGHT(TEXT(AI473,"0.#"),1)=".",FALSE,TRUE)</formula>
    </cfRule>
    <cfRule type="expression" dxfId="2336" priority="1830">
      <formula>IF(RIGHT(TEXT(AI473,"0.#"),1)=".",TRUE,FALSE)</formula>
    </cfRule>
  </conditionalFormatting>
  <conditionalFormatting sqref="AI474">
    <cfRule type="expression" dxfId="2335" priority="1827">
      <formula>IF(RIGHT(TEXT(AI474,"0.#"),1)=".",FALSE,TRUE)</formula>
    </cfRule>
    <cfRule type="expression" dxfId="2334" priority="1828">
      <formula>IF(RIGHT(TEXT(AI474,"0.#"),1)=".",TRUE,FALSE)</formula>
    </cfRule>
  </conditionalFormatting>
  <conditionalFormatting sqref="AQ473">
    <cfRule type="expression" dxfId="2333" priority="1819">
      <formula>IF(RIGHT(TEXT(AQ473,"0.#"),1)=".",FALSE,TRUE)</formula>
    </cfRule>
    <cfRule type="expression" dxfId="2332" priority="1820">
      <formula>IF(RIGHT(TEXT(AQ473,"0.#"),1)=".",TRUE,FALSE)</formula>
    </cfRule>
  </conditionalFormatting>
  <conditionalFormatting sqref="AQ474">
    <cfRule type="expression" dxfId="2331" priority="1823">
      <formula>IF(RIGHT(TEXT(AQ474,"0.#"),1)=".",FALSE,TRUE)</formula>
    </cfRule>
    <cfRule type="expression" dxfId="2330" priority="1824">
      <formula>IF(RIGHT(TEXT(AQ474,"0.#"),1)=".",TRUE,FALSE)</formula>
    </cfRule>
  </conditionalFormatting>
  <conditionalFormatting sqref="AQ475">
    <cfRule type="expression" dxfId="2329" priority="1821">
      <formula>IF(RIGHT(TEXT(AQ475,"0.#"),1)=".",FALSE,TRUE)</formula>
    </cfRule>
    <cfRule type="expression" dxfId="2328" priority="1822">
      <formula>IF(RIGHT(TEXT(AQ475,"0.#"),1)=".",TRUE,FALSE)</formula>
    </cfRule>
  </conditionalFormatting>
  <conditionalFormatting sqref="AE480">
    <cfRule type="expression" dxfId="2327" priority="1813">
      <formula>IF(RIGHT(TEXT(AE480,"0.#"),1)=".",FALSE,TRUE)</formula>
    </cfRule>
    <cfRule type="expression" dxfId="2326" priority="1814">
      <formula>IF(RIGHT(TEXT(AE480,"0.#"),1)=".",TRUE,FALSE)</formula>
    </cfRule>
  </conditionalFormatting>
  <conditionalFormatting sqref="AE478">
    <cfRule type="expression" dxfId="2325" priority="1817">
      <formula>IF(RIGHT(TEXT(AE478,"0.#"),1)=".",FALSE,TRUE)</formula>
    </cfRule>
    <cfRule type="expression" dxfId="2324" priority="1818">
      <formula>IF(RIGHT(TEXT(AE478,"0.#"),1)=".",TRUE,FALSE)</formula>
    </cfRule>
  </conditionalFormatting>
  <conditionalFormatting sqref="AE479">
    <cfRule type="expression" dxfId="2323" priority="1815">
      <formula>IF(RIGHT(TEXT(AE479,"0.#"),1)=".",FALSE,TRUE)</formula>
    </cfRule>
    <cfRule type="expression" dxfId="2322" priority="1816">
      <formula>IF(RIGHT(TEXT(AE479,"0.#"),1)=".",TRUE,FALSE)</formula>
    </cfRule>
  </conditionalFormatting>
  <conditionalFormatting sqref="AM480">
    <cfRule type="expression" dxfId="2321" priority="1807">
      <formula>IF(RIGHT(TEXT(AM480,"0.#"),1)=".",FALSE,TRUE)</formula>
    </cfRule>
    <cfRule type="expression" dxfId="2320" priority="1808">
      <formula>IF(RIGHT(TEXT(AM480,"0.#"),1)=".",TRUE,FALSE)</formula>
    </cfRule>
  </conditionalFormatting>
  <conditionalFormatting sqref="AM478">
    <cfRule type="expression" dxfId="2319" priority="1811">
      <formula>IF(RIGHT(TEXT(AM478,"0.#"),1)=".",FALSE,TRUE)</formula>
    </cfRule>
    <cfRule type="expression" dxfId="2318" priority="1812">
      <formula>IF(RIGHT(TEXT(AM478,"0.#"),1)=".",TRUE,FALSE)</formula>
    </cfRule>
  </conditionalFormatting>
  <conditionalFormatting sqref="AM479">
    <cfRule type="expression" dxfId="2317" priority="1809">
      <formula>IF(RIGHT(TEXT(AM479,"0.#"),1)=".",FALSE,TRUE)</formula>
    </cfRule>
    <cfRule type="expression" dxfId="2316" priority="1810">
      <formula>IF(RIGHT(TEXT(AM479,"0.#"),1)=".",TRUE,FALSE)</formula>
    </cfRule>
  </conditionalFormatting>
  <conditionalFormatting sqref="AU480">
    <cfRule type="expression" dxfId="2315" priority="1801">
      <formula>IF(RIGHT(TEXT(AU480,"0.#"),1)=".",FALSE,TRUE)</formula>
    </cfRule>
    <cfRule type="expression" dxfId="2314" priority="1802">
      <formula>IF(RIGHT(TEXT(AU480,"0.#"),1)=".",TRUE,FALSE)</formula>
    </cfRule>
  </conditionalFormatting>
  <conditionalFormatting sqref="AU478">
    <cfRule type="expression" dxfId="2313" priority="1805">
      <formula>IF(RIGHT(TEXT(AU478,"0.#"),1)=".",FALSE,TRUE)</formula>
    </cfRule>
    <cfRule type="expression" dxfId="2312" priority="1806">
      <formula>IF(RIGHT(TEXT(AU478,"0.#"),1)=".",TRUE,FALSE)</formula>
    </cfRule>
  </conditionalFormatting>
  <conditionalFormatting sqref="AU479">
    <cfRule type="expression" dxfId="2311" priority="1803">
      <formula>IF(RIGHT(TEXT(AU479,"0.#"),1)=".",FALSE,TRUE)</formula>
    </cfRule>
    <cfRule type="expression" dxfId="2310" priority="1804">
      <formula>IF(RIGHT(TEXT(AU479,"0.#"),1)=".",TRUE,FALSE)</formula>
    </cfRule>
  </conditionalFormatting>
  <conditionalFormatting sqref="AI480">
    <cfRule type="expression" dxfId="2309" priority="1795">
      <formula>IF(RIGHT(TEXT(AI480,"0.#"),1)=".",FALSE,TRUE)</formula>
    </cfRule>
    <cfRule type="expression" dxfId="2308" priority="1796">
      <formula>IF(RIGHT(TEXT(AI480,"0.#"),1)=".",TRUE,FALSE)</formula>
    </cfRule>
  </conditionalFormatting>
  <conditionalFormatting sqref="AI478">
    <cfRule type="expression" dxfId="2307" priority="1799">
      <formula>IF(RIGHT(TEXT(AI478,"0.#"),1)=".",FALSE,TRUE)</formula>
    </cfRule>
    <cfRule type="expression" dxfId="2306" priority="1800">
      <formula>IF(RIGHT(TEXT(AI478,"0.#"),1)=".",TRUE,FALSE)</formula>
    </cfRule>
  </conditionalFormatting>
  <conditionalFormatting sqref="AI479">
    <cfRule type="expression" dxfId="2305" priority="1797">
      <formula>IF(RIGHT(TEXT(AI479,"0.#"),1)=".",FALSE,TRUE)</formula>
    </cfRule>
    <cfRule type="expression" dxfId="2304" priority="1798">
      <formula>IF(RIGHT(TEXT(AI479,"0.#"),1)=".",TRUE,FALSE)</formula>
    </cfRule>
  </conditionalFormatting>
  <conditionalFormatting sqref="AQ478">
    <cfRule type="expression" dxfId="2303" priority="1789">
      <formula>IF(RIGHT(TEXT(AQ478,"0.#"),1)=".",FALSE,TRUE)</formula>
    </cfRule>
    <cfRule type="expression" dxfId="2302" priority="1790">
      <formula>IF(RIGHT(TEXT(AQ478,"0.#"),1)=".",TRUE,FALSE)</formula>
    </cfRule>
  </conditionalFormatting>
  <conditionalFormatting sqref="AQ479">
    <cfRule type="expression" dxfId="2301" priority="1793">
      <formula>IF(RIGHT(TEXT(AQ479,"0.#"),1)=".",FALSE,TRUE)</formula>
    </cfRule>
    <cfRule type="expression" dxfId="2300" priority="1794">
      <formula>IF(RIGHT(TEXT(AQ479,"0.#"),1)=".",TRUE,FALSE)</formula>
    </cfRule>
  </conditionalFormatting>
  <conditionalFormatting sqref="AQ480">
    <cfRule type="expression" dxfId="2299" priority="1791">
      <formula>IF(RIGHT(TEXT(AQ480,"0.#"),1)=".",FALSE,TRUE)</formula>
    </cfRule>
    <cfRule type="expression" dxfId="2298" priority="1792">
      <formula>IF(RIGHT(TEXT(AQ480,"0.#"),1)=".",TRUE,FALSE)</formula>
    </cfRule>
  </conditionalFormatting>
  <conditionalFormatting sqref="AM47">
    <cfRule type="expression" dxfId="2297" priority="2083">
      <formula>IF(RIGHT(TEXT(AM47,"0.#"),1)=".",FALSE,TRUE)</formula>
    </cfRule>
    <cfRule type="expression" dxfId="2296" priority="2084">
      <formula>IF(RIGHT(TEXT(AM47,"0.#"),1)=".",TRUE,FALSE)</formula>
    </cfRule>
  </conditionalFormatting>
  <conditionalFormatting sqref="AI46">
    <cfRule type="expression" dxfId="2295" priority="2087">
      <formula>IF(RIGHT(TEXT(AI46,"0.#"),1)=".",FALSE,TRUE)</formula>
    </cfRule>
    <cfRule type="expression" dxfId="2294" priority="2088">
      <formula>IF(RIGHT(TEXT(AI46,"0.#"),1)=".",TRUE,FALSE)</formula>
    </cfRule>
  </conditionalFormatting>
  <conditionalFormatting sqref="AM46">
    <cfRule type="expression" dxfId="2293" priority="2085">
      <formula>IF(RIGHT(TEXT(AM46,"0.#"),1)=".",FALSE,TRUE)</formula>
    </cfRule>
    <cfRule type="expression" dxfId="2292" priority="2086">
      <formula>IF(RIGHT(TEXT(AM46,"0.#"),1)=".",TRUE,FALSE)</formula>
    </cfRule>
  </conditionalFormatting>
  <conditionalFormatting sqref="AU46:AU48">
    <cfRule type="expression" dxfId="2291" priority="2077">
      <formula>IF(RIGHT(TEXT(AU46,"0.#"),1)=".",FALSE,TRUE)</formula>
    </cfRule>
    <cfRule type="expression" dxfId="2290" priority="2078">
      <formula>IF(RIGHT(TEXT(AU46,"0.#"),1)=".",TRUE,FALSE)</formula>
    </cfRule>
  </conditionalFormatting>
  <conditionalFormatting sqref="AM48">
    <cfRule type="expression" dxfId="2289" priority="2081">
      <formula>IF(RIGHT(TEXT(AM48,"0.#"),1)=".",FALSE,TRUE)</formula>
    </cfRule>
    <cfRule type="expression" dxfId="2288" priority="2082">
      <formula>IF(RIGHT(TEXT(AM48,"0.#"),1)=".",TRUE,FALSE)</formula>
    </cfRule>
  </conditionalFormatting>
  <conditionalFormatting sqref="AQ46:AQ48">
    <cfRule type="expression" dxfId="2287" priority="2079">
      <formula>IF(RIGHT(TEXT(AQ46,"0.#"),1)=".",FALSE,TRUE)</formula>
    </cfRule>
    <cfRule type="expression" dxfId="2286" priority="2080">
      <formula>IF(RIGHT(TEXT(AQ46,"0.#"),1)=".",TRUE,FALSE)</formula>
    </cfRule>
  </conditionalFormatting>
  <conditionalFormatting sqref="AE146:AE147 AI146:AI147 AM146:AM147 AQ146:AQ147 AU146:AU147">
    <cfRule type="expression" dxfId="2285" priority="2071">
      <formula>IF(RIGHT(TEXT(AE146,"0.#"),1)=".",FALSE,TRUE)</formula>
    </cfRule>
    <cfRule type="expression" dxfId="2284" priority="2072">
      <formula>IF(RIGHT(TEXT(AE146,"0.#"),1)=".",TRUE,FALSE)</formula>
    </cfRule>
  </conditionalFormatting>
  <conditionalFormatting sqref="AE138:AE139 AI138:AI139 AM138:AM139 AQ138:AQ139 AU138:AU139">
    <cfRule type="expression" dxfId="2283" priority="2075">
      <formula>IF(RIGHT(TEXT(AE138,"0.#"),1)=".",FALSE,TRUE)</formula>
    </cfRule>
    <cfRule type="expression" dxfId="2282" priority="2076">
      <formula>IF(RIGHT(TEXT(AE138,"0.#"),1)=".",TRUE,FALSE)</formula>
    </cfRule>
  </conditionalFormatting>
  <conditionalFormatting sqref="AE142:AE143 AI142:AI143 AM142:AM143 AQ142:AQ143 AU142:AU143">
    <cfRule type="expression" dxfId="2281" priority="2073">
      <formula>IF(RIGHT(TEXT(AE142,"0.#"),1)=".",FALSE,TRUE)</formula>
    </cfRule>
    <cfRule type="expression" dxfId="2280" priority="2074">
      <formula>IF(RIGHT(TEXT(AE142,"0.#"),1)=".",TRUE,FALSE)</formula>
    </cfRule>
  </conditionalFormatting>
  <conditionalFormatting sqref="AE198:AE199 AI198:AI199 AM198:AM199 AQ198:AQ199 AU198:AU199">
    <cfRule type="expression" dxfId="2279" priority="2065">
      <formula>IF(RIGHT(TEXT(AE198,"0.#"),1)=".",FALSE,TRUE)</formula>
    </cfRule>
    <cfRule type="expression" dxfId="2278" priority="2066">
      <formula>IF(RIGHT(TEXT(AE198,"0.#"),1)=".",TRUE,FALSE)</formula>
    </cfRule>
  </conditionalFormatting>
  <conditionalFormatting sqref="AE150:AE151 AI150:AI151 AM150:AM151 AQ150:AQ151 AU150:AU151">
    <cfRule type="expression" dxfId="2277" priority="2069">
      <formula>IF(RIGHT(TEXT(AE150,"0.#"),1)=".",FALSE,TRUE)</formula>
    </cfRule>
    <cfRule type="expression" dxfId="2276" priority="2070">
      <formula>IF(RIGHT(TEXT(AE150,"0.#"),1)=".",TRUE,FALSE)</formula>
    </cfRule>
  </conditionalFormatting>
  <conditionalFormatting sqref="AE194:AE195 AI194:AI195 AM194:AM195 AQ194:AQ195 AU194:AU195">
    <cfRule type="expression" dxfId="2275" priority="2067">
      <formula>IF(RIGHT(TEXT(AE194,"0.#"),1)=".",FALSE,TRUE)</formula>
    </cfRule>
    <cfRule type="expression" dxfId="2274" priority="2068">
      <formula>IF(RIGHT(TEXT(AE194,"0.#"),1)=".",TRUE,FALSE)</formula>
    </cfRule>
  </conditionalFormatting>
  <conditionalFormatting sqref="AE210:AE211 AI210:AI211 AM210:AM211 AQ210:AQ211 AU210:AU211">
    <cfRule type="expression" dxfId="2273" priority="2059">
      <formula>IF(RIGHT(TEXT(AE210,"0.#"),1)=".",FALSE,TRUE)</formula>
    </cfRule>
    <cfRule type="expression" dxfId="2272" priority="2060">
      <formula>IF(RIGHT(TEXT(AE210,"0.#"),1)=".",TRUE,FALSE)</formula>
    </cfRule>
  </conditionalFormatting>
  <conditionalFormatting sqref="AE202:AE203 AI202:AI203 AM202:AM203 AQ202:AQ203 AU202:AU203">
    <cfRule type="expression" dxfId="2271" priority="2063">
      <formula>IF(RIGHT(TEXT(AE202,"0.#"),1)=".",FALSE,TRUE)</formula>
    </cfRule>
    <cfRule type="expression" dxfId="2270" priority="2064">
      <formula>IF(RIGHT(TEXT(AE202,"0.#"),1)=".",TRUE,FALSE)</formula>
    </cfRule>
  </conditionalFormatting>
  <conditionalFormatting sqref="AE206:AE207 AI206:AI207 AM206:AM207 AQ206:AQ207 AU206:AU207">
    <cfRule type="expression" dxfId="2269" priority="2061">
      <formula>IF(RIGHT(TEXT(AE206,"0.#"),1)=".",FALSE,TRUE)</formula>
    </cfRule>
    <cfRule type="expression" dxfId="2268" priority="2062">
      <formula>IF(RIGHT(TEXT(AE206,"0.#"),1)=".",TRUE,FALSE)</formula>
    </cfRule>
  </conditionalFormatting>
  <conditionalFormatting sqref="AE262:AE263 AI262:AI263 AM262:AM263 AQ262:AQ263 AU262:AU263">
    <cfRule type="expression" dxfId="2267" priority="2053">
      <formula>IF(RIGHT(TEXT(AE262,"0.#"),1)=".",FALSE,TRUE)</formula>
    </cfRule>
    <cfRule type="expression" dxfId="2266" priority="2054">
      <formula>IF(RIGHT(TEXT(AE262,"0.#"),1)=".",TRUE,FALSE)</formula>
    </cfRule>
  </conditionalFormatting>
  <conditionalFormatting sqref="AE254:AE255 AI254:AI255 AM254:AM255 AQ254:AQ255 AU254:AU255">
    <cfRule type="expression" dxfId="2265" priority="2057">
      <formula>IF(RIGHT(TEXT(AE254,"0.#"),1)=".",FALSE,TRUE)</formula>
    </cfRule>
    <cfRule type="expression" dxfId="2264" priority="2058">
      <formula>IF(RIGHT(TEXT(AE254,"0.#"),1)=".",TRUE,FALSE)</formula>
    </cfRule>
  </conditionalFormatting>
  <conditionalFormatting sqref="AE258:AE259 AI258:AI259 AM258:AM259 AQ258:AQ259 AU258:AU259">
    <cfRule type="expression" dxfId="2263" priority="2055">
      <formula>IF(RIGHT(TEXT(AE258,"0.#"),1)=".",FALSE,TRUE)</formula>
    </cfRule>
    <cfRule type="expression" dxfId="2262" priority="2056">
      <formula>IF(RIGHT(TEXT(AE258,"0.#"),1)=".",TRUE,FALSE)</formula>
    </cfRule>
  </conditionalFormatting>
  <conditionalFormatting sqref="AE314:AE315 AI314:AI315 AM314:AM315 AQ314:AQ315 AU314:AU315">
    <cfRule type="expression" dxfId="2261" priority="2047">
      <formula>IF(RIGHT(TEXT(AE314,"0.#"),1)=".",FALSE,TRUE)</formula>
    </cfRule>
    <cfRule type="expression" dxfId="2260" priority="2048">
      <formula>IF(RIGHT(TEXT(AE314,"0.#"),1)=".",TRUE,FALSE)</formula>
    </cfRule>
  </conditionalFormatting>
  <conditionalFormatting sqref="AE266:AE267 AI266:AI267 AM266:AM267 AQ266:AQ267 AU266:AU267">
    <cfRule type="expression" dxfId="2259" priority="2051">
      <formula>IF(RIGHT(TEXT(AE266,"0.#"),1)=".",FALSE,TRUE)</formula>
    </cfRule>
    <cfRule type="expression" dxfId="2258" priority="2052">
      <formula>IF(RIGHT(TEXT(AE266,"0.#"),1)=".",TRUE,FALSE)</formula>
    </cfRule>
  </conditionalFormatting>
  <conditionalFormatting sqref="AE270:AE271 AI270:AI271 AM270:AM271 AQ270:AQ271 AU270:AU271">
    <cfRule type="expression" dxfId="2257" priority="2049">
      <formula>IF(RIGHT(TEXT(AE270,"0.#"),1)=".",FALSE,TRUE)</formula>
    </cfRule>
    <cfRule type="expression" dxfId="2256" priority="2050">
      <formula>IF(RIGHT(TEXT(AE270,"0.#"),1)=".",TRUE,FALSE)</formula>
    </cfRule>
  </conditionalFormatting>
  <conditionalFormatting sqref="AE326:AE327 AI326:AI327 AM326:AM327 AQ326:AQ327 AU326:AU327">
    <cfRule type="expression" dxfId="2255" priority="2041">
      <formula>IF(RIGHT(TEXT(AE326,"0.#"),1)=".",FALSE,TRUE)</formula>
    </cfRule>
    <cfRule type="expression" dxfId="2254" priority="2042">
      <formula>IF(RIGHT(TEXT(AE326,"0.#"),1)=".",TRUE,FALSE)</formula>
    </cfRule>
  </conditionalFormatting>
  <conditionalFormatting sqref="AE318:AE319 AI318:AI319 AM318:AM319 AQ318:AQ319 AU318:AU319">
    <cfRule type="expression" dxfId="2253" priority="2045">
      <formula>IF(RIGHT(TEXT(AE318,"0.#"),1)=".",FALSE,TRUE)</formula>
    </cfRule>
    <cfRule type="expression" dxfId="2252" priority="2046">
      <formula>IF(RIGHT(TEXT(AE318,"0.#"),1)=".",TRUE,FALSE)</formula>
    </cfRule>
  </conditionalFormatting>
  <conditionalFormatting sqref="AE322:AE323 AI322:AI323 AM322:AM323 AQ322:AQ323 AU322:AU323">
    <cfRule type="expression" dxfId="2251" priority="2043">
      <formula>IF(RIGHT(TEXT(AE322,"0.#"),1)=".",FALSE,TRUE)</formula>
    </cfRule>
    <cfRule type="expression" dxfId="2250" priority="2044">
      <formula>IF(RIGHT(TEXT(AE322,"0.#"),1)=".",TRUE,FALSE)</formula>
    </cfRule>
  </conditionalFormatting>
  <conditionalFormatting sqref="AE378:AE379 AI378:AI379 AM378:AM379 AQ378:AQ379 AU378:AU379">
    <cfRule type="expression" dxfId="2249" priority="2035">
      <formula>IF(RIGHT(TEXT(AE378,"0.#"),1)=".",FALSE,TRUE)</formula>
    </cfRule>
    <cfRule type="expression" dxfId="2248" priority="2036">
      <formula>IF(RIGHT(TEXT(AE378,"0.#"),1)=".",TRUE,FALSE)</formula>
    </cfRule>
  </conditionalFormatting>
  <conditionalFormatting sqref="AE330:AE331 AI330:AI331 AM330:AM331 AQ330:AQ331 AU330:AU331">
    <cfRule type="expression" dxfId="2247" priority="2039">
      <formula>IF(RIGHT(TEXT(AE330,"0.#"),1)=".",FALSE,TRUE)</formula>
    </cfRule>
    <cfRule type="expression" dxfId="2246" priority="2040">
      <formula>IF(RIGHT(TEXT(AE330,"0.#"),1)=".",TRUE,FALSE)</formula>
    </cfRule>
  </conditionalFormatting>
  <conditionalFormatting sqref="AE374:AE375 AI374:AI375 AM374:AM375 AQ374:AQ375 AU374:AU375">
    <cfRule type="expression" dxfId="2245" priority="2037">
      <formula>IF(RIGHT(TEXT(AE374,"0.#"),1)=".",FALSE,TRUE)</formula>
    </cfRule>
    <cfRule type="expression" dxfId="2244" priority="2038">
      <formula>IF(RIGHT(TEXT(AE374,"0.#"),1)=".",TRUE,FALSE)</formula>
    </cfRule>
  </conditionalFormatting>
  <conditionalFormatting sqref="AE390:AE391 AI390:AI391 AM390:AM391 AQ390:AQ391 AU390:AU391">
    <cfRule type="expression" dxfId="2243" priority="2029">
      <formula>IF(RIGHT(TEXT(AE390,"0.#"),1)=".",FALSE,TRUE)</formula>
    </cfRule>
    <cfRule type="expression" dxfId="2242" priority="2030">
      <formula>IF(RIGHT(TEXT(AE390,"0.#"),1)=".",TRUE,FALSE)</formula>
    </cfRule>
  </conditionalFormatting>
  <conditionalFormatting sqref="AE382:AE383 AI382:AI383 AM382:AM383 AQ382:AQ383 AU382:AU383">
    <cfRule type="expression" dxfId="2241" priority="2033">
      <formula>IF(RIGHT(TEXT(AE382,"0.#"),1)=".",FALSE,TRUE)</formula>
    </cfRule>
    <cfRule type="expression" dxfId="2240" priority="2034">
      <formula>IF(RIGHT(TEXT(AE382,"0.#"),1)=".",TRUE,FALSE)</formula>
    </cfRule>
  </conditionalFormatting>
  <conditionalFormatting sqref="AE386:AE387 AI386:AI387 AM386:AM387 AQ386:AQ387 AU386:AU387">
    <cfRule type="expression" dxfId="2239" priority="2031">
      <formula>IF(RIGHT(TEXT(AE386,"0.#"),1)=".",FALSE,TRUE)</formula>
    </cfRule>
    <cfRule type="expression" dxfId="2238" priority="2032">
      <formula>IF(RIGHT(TEXT(AE386,"0.#"),1)=".",TRUE,FALSE)</formula>
    </cfRule>
  </conditionalFormatting>
  <conditionalFormatting sqref="AE440">
    <cfRule type="expression" dxfId="2237" priority="2023">
      <formula>IF(RIGHT(TEXT(AE440,"0.#"),1)=".",FALSE,TRUE)</formula>
    </cfRule>
    <cfRule type="expression" dxfId="2236" priority="2024">
      <formula>IF(RIGHT(TEXT(AE440,"0.#"),1)=".",TRUE,FALSE)</formula>
    </cfRule>
  </conditionalFormatting>
  <conditionalFormatting sqref="AE438">
    <cfRule type="expression" dxfId="2235" priority="2027">
      <formula>IF(RIGHT(TEXT(AE438,"0.#"),1)=".",FALSE,TRUE)</formula>
    </cfRule>
    <cfRule type="expression" dxfId="2234" priority="2028">
      <formula>IF(RIGHT(TEXT(AE438,"0.#"),1)=".",TRUE,FALSE)</formula>
    </cfRule>
  </conditionalFormatting>
  <conditionalFormatting sqref="AE439">
    <cfRule type="expression" dxfId="2233" priority="2025">
      <formula>IF(RIGHT(TEXT(AE439,"0.#"),1)=".",FALSE,TRUE)</formula>
    </cfRule>
    <cfRule type="expression" dxfId="2232" priority="2026">
      <formula>IF(RIGHT(TEXT(AE439,"0.#"),1)=".",TRUE,FALSE)</formula>
    </cfRule>
  </conditionalFormatting>
  <conditionalFormatting sqref="AM440">
    <cfRule type="expression" dxfId="2231" priority="2017">
      <formula>IF(RIGHT(TEXT(AM440,"0.#"),1)=".",FALSE,TRUE)</formula>
    </cfRule>
    <cfRule type="expression" dxfId="2230" priority="2018">
      <formula>IF(RIGHT(TEXT(AM440,"0.#"),1)=".",TRUE,FALSE)</formula>
    </cfRule>
  </conditionalFormatting>
  <conditionalFormatting sqref="AM438">
    <cfRule type="expression" dxfId="2229" priority="2021">
      <formula>IF(RIGHT(TEXT(AM438,"0.#"),1)=".",FALSE,TRUE)</formula>
    </cfRule>
    <cfRule type="expression" dxfId="2228" priority="2022">
      <formula>IF(RIGHT(TEXT(AM438,"0.#"),1)=".",TRUE,FALSE)</formula>
    </cfRule>
  </conditionalFormatting>
  <conditionalFormatting sqref="AM439">
    <cfRule type="expression" dxfId="2227" priority="2019">
      <formula>IF(RIGHT(TEXT(AM439,"0.#"),1)=".",FALSE,TRUE)</formula>
    </cfRule>
    <cfRule type="expression" dxfId="2226" priority="2020">
      <formula>IF(RIGHT(TEXT(AM439,"0.#"),1)=".",TRUE,FALSE)</formula>
    </cfRule>
  </conditionalFormatting>
  <conditionalFormatting sqref="AU440">
    <cfRule type="expression" dxfId="2225" priority="2011">
      <formula>IF(RIGHT(TEXT(AU440,"0.#"),1)=".",FALSE,TRUE)</formula>
    </cfRule>
    <cfRule type="expression" dxfId="2224" priority="2012">
      <formula>IF(RIGHT(TEXT(AU440,"0.#"),1)=".",TRUE,FALSE)</formula>
    </cfRule>
  </conditionalFormatting>
  <conditionalFormatting sqref="AU438">
    <cfRule type="expression" dxfId="2223" priority="2015">
      <formula>IF(RIGHT(TEXT(AU438,"0.#"),1)=".",FALSE,TRUE)</formula>
    </cfRule>
    <cfRule type="expression" dxfId="2222" priority="2016">
      <formula>IF(RIGHT(TEXT(AU438,"0.#"),1)=".",TRUE,FALSE)</formula>
    </cfRule>
  </conditionalFormatting>
  <conditionalFormatting sqref="AU439">
    <cfRule type="expression" dxfId="2221" priority="2013">
      <formula>IF(RIGHT(TEXT(AU439,"0.#"),1)=".",FALSE,TRUE)</formula>
    </cfRule>
    <cfRule type="expression" dxfId="2220" priority="2014">
      <formula>IF(RIGHT(TEXT(AU439,"0.#"),1)=".",TRUE,FALSE)</formula>
    </cfRule>
  </conditionalFormatting>
  <conditionalFormatting sqref="AI440">
    <cfRule type="expression" dxfId="2219" priority="2005">
      <formula>IF(RIGHT(TEXT(AI440,"0.#"),1)=".",FALSE,TRUE)</formula>
    </cfRule>
    <cfRule type="expression" dxfId="2218" priority="2006">
      <formula>IF(RIGHT(TEXT(AI440,"0.#"),1)=".",TRUE,FALSE)</formula>
    </cfRule>
  </conditionalFormatting>
  <conditionalFormatting sqref="AI438">
    <cfRule type="expression" dxfId="2217" priority="2009">
      <formula>IF(RIGHT(TEXT(AI438,"0.#"),1)=".",FALSE,TRUE)</formula>
    </cfRule>
    <cfRule type="expression" dxfId="2216" priority="2010">
      <formula>IF(RIGHT(TEXT(AI438,"0.#"),1)=".",TRUE,FALSE)</formula>
    </cfRule>
  </conditionalFormatting>
  <conditionalFormatting sqref="AI439">
    <cfRule type="expression" dxfId="2215" priority="2007">
      <formula>IF(RIGHT(TEXT(AI439,"0.#"),1)=".",FALSE,TRUE)</formula>
    </cfRule>
    <cfRule type="expression" dxfId="2214" priority="2008">
      <formula>IF(RIGHT(TEXT(AI439,"0.#"),1)=".",TRUE,FALSE)</formula>
    </cfRule>
  </conditionalFormatting>
  <conditionalFormatting sqref="AQ438">
    <cfRule type="expression" dxfId="2213" priority="1999">
      <formula>IF(RIGHT(TEXT(AQ438,"0.#"),1)=".",FALSE,TRUE)</formula>
    </cfRule>
    <cfRule type="expression" dxfId="2212" priority="2000">
      <formula>IF(RIGHT(TEXT(AQ438,"0.#"),1)=".",TRUE,FALSE)</formula>
    </cfRule>
  </conditionalFormatting>
  <conditionalFormatting sqref="AQ439">
    <cfRule type="expression" dxfId="2211" priority="2003">
      <formula>IF(RIGHT(TEXT(AQ439,"0.#"),1)=".",FALSE,TRUE)</formula>
    </cfRule>
    <cfRule type="expression" dxfId="2210" priority="2004">
      <formula>IF(RIGHT(TEXT(AQ439,"0.#"),1)=".",TRUE,FALSE)</formula>
    </cfRule>
  </conditionalFormatting>
  <conditionalFormatting sqref="AQ440">
    <cfRule type="expression" dxfId="2209" priority="2001">
      <formula>IF(RIGHT(TEXT(AQ440,"0.#"),1)=".",FALSE,TRUE)</formula>
    </cfRule>
    <cfRule type="expression" dxfId="2208" priority="2002">
      <formula>IF(RIGHT(TEXT(AQ440,"0.#"),1)=".",TRUE,FALSE)</formula>
    </cfRule>
  </conditionalFormatting>
  <conditionalFormatting sqref="AE445">
    <cfRule type="expression" dxfId="2207" priority="1993">
      <formula>IF(RIGHT(TEXT(AE445,"0.#"),1)=".",FALSE,TRUE)</formula>
    </cfRule>
    <cfRule type="expression" dxfId="2206" priority="1994">
      <formula>IF(RIGHT(TEXT(AE445,"0.#"),1)=".",TRUE,FALSE)</formula>
    </cfRule>
  </conditionalFormatting>
  <conditionalFormatting sqref="AE443">
    <cfRule type="expression" dxfId="2205" priority="1997">
      <formula>IF(RIGHT(TEXT(AE443,"0.#"),1)=".",FALSE,TRUE)</formula>
    </cfRule>
    <cfRule type="expression" dxfId="2204" priority="1998">
      <formula>IF(RIGHT(TEXT(AE443,"0.#"),1)=".",TRUE,FALSE)</formula>
    </cfRule>
  </conditionalFormatting>
  <conditionalFormatting sqref="AE444">
    <cfRule type="expression" dxfId="2203" priority="1995">
      <formula>IF(RIGHT(TEXT(AE444,"0.#"),1)=".",FALSE,TRUE)</formula>
    </cfRule>
    <cfRule type="expression" dxfId="2202" priority="1996">
      <formula>IF(RIGHT(TEXT(AE444,"0.#"),1)=".",TRUE,FALSE)</formula>
    </cfRule>
  </conditionalFormatting>
  <conditionalFormatting sqref="AM445">
    <cfRule type="expression" dxfId="2201" priority="1987">
      <formula>IF(RIGHT(TEXT(AM445,"0.#"),1)=".",FALSE,TRUE)</formula>
    </cfRule>
    <cfRule type="expression" dxfId="2200" priority="1988">
      <formula>IF(RIGHT(TEXT(AM445,"0.#"),1)=".",TRUE,FALSE)</formula>
    </cfRule>
  </conditionalFormatting>
  <conditionalFormatting sqref="AM443">
    <cfRule type="expression" dxfId="2199" priority="1991">
      <formula>IF(RIGHT(TEXT(AM443,"0.#"),1)=".",FALSE,TRUE)</formula>
    </cfRule>
    <cfRule type="expression" dxfId="2198" priority="1992">
      <formula>IF(RIGHT(TEXT(AM443,"0.#"),1)=".",TRUE,FALSE)</formula>
    </cfRule>
  </conditionalFormatting>
  <conditionalFormatting sqref="AM444">
    <cfRule type="expression" dxfId="2197" priority="1989">
      <formula>IF(RIGHT(TEXT(AM444,"0.#"),1)=".",FALSE,TRUE)</formula>
    </cfRule>
    <cfRule type="expression" dxfId="2196" priority="1990">
      <formula>IF(RIGHT(TEXT(AM444,"0.#"),1)=".",TRUE,FALSE)</formula>
    </cfRule>
  </conditionalFormatting>
  <conditionalFormatting sqref="AU445">
    <cfRule type="expression" dxfId="2195" priority="1981">
      <formula>IF(RIGHT(TEXT(AU445,"0.#"),1)=".",FALSE,TRUE)</formula>
    </cfRule>
    <cfRule type="expression" dxfId="2194" priority="1982">
      <formula>IF(RIGHT(TEXT(AU445,"0.#"),1)=".",TRUE,FALSE)</formula>
    </cfRule>
  </conditionalFormatting>
  <conditionalFormatting sqref="AU443">
    <cfRule type="expression" dxfId="2193" priority="1985">
      <formula>IF(RIGHT(TEXT(AU443,"0.#"),1)=".",FALSE,TRUE)</formula>
    </cfRule>
    <cfRule type="expression" dxfId="2192" priority="1986">
      <formula>IF(RIGHT(TEXT(AU443,"0.#"),1)=".",TRUE,FALSE)</formula>
    </cfRule>
  </conditionalFormatting>
  <conditionalFormatting sqref="AU444">
    <cfRule type="expression" dxfId="2191" priority="1983">
      <formula>IF(RIGHT(TEXT(AU444,"0.#"),1)=".",FALSE,TRUE)</formula>
    </cfRule>
    <cfRule type="expression" dxfId="2190" priority="1984">
      <formula>IF(RIGHT(TEXT(AU444,"0.#"),1)=".",TRUE,FALSE)</formula>
    </cfRule>
  </conditionalFormatting>
  <conditionalFormatting sqref="AI445">
    <cfRule type="expression" dxfId="2189" priority="1975">
      <formula>IF(RIGHT(TEXT(AI445,"0.#"),1)=".",FALSE,TRUE)</formula>
    </cfRule>
    <cfRule type="expression" dxfId="2188" priority="1976">
      <formula>IF(RIGHT(TEXT(AI445,"0.#"),1)=".",TRUE,FALSE)</formula>
    </cfRule>
  </conditionalFormatting>
  <conditionalFormatting sqref="AI443">
    <cfRule type="expression" dxfId="2187" priority="1979">
      <formula>IF(RIGHT(TEXT(AI443,"0.#"),1)=".",FALSE,TRUE)</formula>
    </cfRule>
    <cfRule type="expression" dxfId="2186" priority="1980">
      <formula>IF(RIGHT(TEXT(AI443,"0.#"),1)=".",TRUE,FALSE)</formula>
    </cfRule>
  </conditionalFormatting>
  <conditionalFormatting sqref="AI444">
    <cfRule type="expression" dxfId="2185" priority="1977">
      <formula>IF(RIGHT(TEXT(AI444,"0.#"),1)=".",FALSE,TRUE)</formula>
    </cfRule>
    <cfRule type="expression" dxfId="2184" priority="1978">
      <formula>IF(RIGHT(TEXT(AI444,"0.#"),1)=".",TRUE,FALSE)</formula>
    </cfRule>
  </conditionalFormatting>
  <conditionalFormatting sqref="AQ443">
    <cfRule type="expression" dxfId="2183" priority="1969">
      <formula>IF(RIGHT(TEXT(AQ443,"0.#"),1)=".",FALSE,TRUE)</formula>
    </cfRule>
    <cfRule type="expression" dxfId="2182" priority="1970">
      <formula>IF(RIGHT(TEXT(AQ443,"0.#"),1)=".",TRUE,FALSE)</formula>
    </cfRule>
  </conditionalFormatting>
  <conditionalFormatting sqref="AQ444">
    <cfRule type="expression" dxfId="2181" priority="1973">
      <formula>IF(RIGHT(TEXT(AQ444,"0.#"),1)=".",FALSE,TRUE)</formula>
    </cfRule>
    <cfRule type="expression" dxfId="2180" priority="1974">
      <formula>IF(RIGHT(TEXT(AQ444,"0.#"),1)=".",TRUE,FALSE)</formula>
    </cfRule>
  </conditionalFormatting>
  <conditionalFormatting sqref="AQ445">
    <cfRule type="expression" dxfId="2179" priority="1971">
      <formula>IF(RIGHT(TEXT(AQ445,"0.#"),1)=".",FALSE,TRUE)</formula>
    </cfRule>
    <cfRule type="expression" dxfId="2178" priority="1972">
      <formula>IF(RIGHT(TEXT(AQ445,"0.#"),1)=".",TRUE,FALSE)</formula>
    </cfRule>
  </conditionalFormatting>
  <conditionalFormatting sqref="Y872:Y899">
    <cfRule type="expression" dxfId="2177" priority="2199">
      <formula>IF(RIGHT(TEXT(Y872,"0.#"),1)=".",FALSE,TRUE)</formula>
    </cfRule>
    <cfRule type="expression" dxfId="2176" priority="2200">
      <formula>IF(RIGHT(TEXT(Y872,"0.#"),1)=".",TRUE,FALSE)</formula>
    </cfRule>
  </conditionalFormatting>
  <conditionalFormatting sqref="Y870:Y871">
    <cfRule type="expression" dxfId="2175" priority="2193">
      <formula>IF(RIGHT(TEXT(Y870,"0.#"),1)=".",FALSE,TRUE)</formula>
    </cfRule>
    <cfRule type="expression" dxfId="2174" priority="2194">
      <formula>IF(RIGHT(TEXT(Y870,"0.#"),1)=".",TRUE,FALSE)</formula>
    </cfRule>
  </conditionalFormatting>
  <conditionalFormatting sqref="Y905">
    <cfRule type="expression" dxfId="2173" priority="2187">
      <formula>IF(RIGHT(TEXT(Y905,"0.#"),1)=".",FALSE,TRUE)</formula>
    </cfRule>
    <cfRule type="expression" dxfId="2172" priority="2188">
      <formula>IF(RIGHT(TEXT(Y905,"0.#"),1)=".",TRUE,FALSE)</formula>
    </cfRule>
  </conditionalFormatting>
  <conditionalFormatting sqref="Y903:Y904">
    <cfRule type="expression" dxfId="2171" priority="2181">
      <formula>IF(RIGHT(TEXT(Y903,"0.#"),1)=".",FALSE,TRUE)</formula>
    </cfRule>
    <cfRule type="expression" dxfId="2170" priority="2182">
      <formula>IF(RIGHT(TEXT(Y903,"0.#"),1)=".",TRUE,FALSE)</formula>
    </cfRule>
  </conditionalFormatting>
  <conditionalFormatting sqref="Y938:Y965">
    <cfRule type="expression" dxfId="2169" priority="2175">
      <formula>IF(RIGHT(TEXT(Y938,"0.#"),1)=".",FALSE,TRUE)</formula>
    </cfRule>
    <cfRule type="expression" dxfId="2168" priority="2176">
      <formula>IF(RIGHT(TEXT(Y938,"0.#"),1)=".",TRUE,FALSE)</formula>
    </cfRule>
  </conditionalFormatting>
  <conditionalFormatting sqref="Y936:Y937">
    <cfRule type="expression" dxfId="2167" priority="2169">
      <formula>IF(RIGHT(TEXT(Y936,"0.#"),1)=".",FALSE,TRUE)</formula>
    </cfRule>
    <cfRule type="expression" dxfId="2166" priority="2170">
      <formula>IF(RIGHT(TEXT(Y936,"0.#"),1)=".",TRUE,FALSE)</formula>
    </cfRule>
  </conditionalFormatting>
  <conditionalFormatting sqref="Y971:Y998">
    <cfRule type="expression" dxfId="2165" priority="2163">
      <formula>IF(RIGHT(TEXT(Y971,"0.#"),1)=".",FALSE,TRUE)</formula>
    </cfRule>
    <cfRule type="expression" dxfId="2164" priority="2164">
      <formula>IF(RIGHT(TEXT(Y971,"0.#"),1)=".",TRUE,FALSE)</formula>
    </cfRule>
  </conditionalFormatting>
  <conditionalFormatting sqref="Y969:Y970">
    <cfRule type="expression" dxfId="2163" priority="2157">
      <formula>IF(RIGHT(TEXT(Y969,"0.#"),1)=".",FALSE,TRUE)</formula>
    </cfRule>
    <cfRule type="expression" dxfId="2162" priority="2158">
      <formula>IF(RIGHT(TEXT(Y969,"0.#"),1)=".",TRUE,FALSE)</formula>
    </cfRule>
  </conditionalFormatting>
  <conditionalFormatting sqref="Y1004:Y1031">
    <cfRule type="expression" dxfId="2161" priority="2151">
      <formula>IF(RIGHT(TEXT(Y1004,"0.#"),1)=".",FALSE,TRUE)</formula>
    </cfRule>
    <cfRule type="expression" dxfId="2160" priority="2152">
      <formula>IF(RIGHT(TEXT(Y1004,"0.#"),1)=".",TRUE,FALSE)</formula>
    </cfRule>
  </conditionalFormatting>
  <conditionalFormatting sqref="W23">
    <cfRule type="expression" dxfId="2159" priority="2435">
      <formula>IF(RIGHT(TEXT(W23,"0.#"),1)=".",FALSE,TRUE)</formula>
    </cfRule>
    <cfRule type="expression" dxfId="2158" priority="2436">
      <formula>IF(RIGHT(TEXT(W23,"0.#"),1)=".",TRUE,FALSE)</formula>
    </cfRule>
  </conditionalFormatting>
  <conditionalFormatting sqref="W24:W27">
    <cfRule type="expression" dxfId="2157" priority="2433">
      <formula>IF(RIGHT(TEXT(W24,"0.#"),1)=".",FALSE,TRUE)</formula>
    </cfRule>
    <cfRule type="expression" dxfId="2156" priority="2434">
      <formula>IF(RIGHT(TEXT(W24,"0.#"),1)=".",TRUE,FALSE)</formula>
    </cfRule>
  </conditionalFormatting>
  <conditionalFormatting sqref="W28">
    <cfRule type="expression" dxfId="2155" priority="2425">
      <formula>IF(RIGHT(TEXT(W28,"0.#"),1)=".",FALSE,TRUE)</formula>
    </cfRule>
    <cfRule type="expression" dxfId="2154" priority="2426">
      <formula>IF(RIGHT(TEXT(W28,"0.#"),1)=".",TRUE,FALSE)</formula>
    </cfRule>
  </conditionalFormatting>
  <conditionalFormatting sqref="P23">
    <cfRule type="expression" dxfId="2153" priority="2423">
      <formula>IF(RIGHT(TEXT(P23,"0.#"),1)=".",FALSE,TRUE)</formula>
    </cfRule>
    <cfRule type="expression" dxfId="2152" priority="2424">
      <formula>IF(RIGHT(TEXT(P23,"0.#"),1)=".",TRUE,FALSE)</formula>
    </cfRule>
  </conditionalFormatting>
  <conditionalFormatting sqref="P24:P27">
    <cfRule type="expression" dxfId="2151" priority="2421">
      <formula>IF(RIGHT(TEXT(P24,"0.#"),1)=".",FALSE,TRUE)</formula>
    </cfRule>
    <cfRule type="expression" dxfId="2150" priority="2422">
      <formula>IF(RIGHT(TEXT(P24,"0.#"),1)=".",TRUE,FALSE)</formula>
    </cfRule>
  </conditionalFormatting>
  <conditionalFormatting sqref="P28">
    <cfRule type="expression" dxfId="2149" priority="2419">
      <formula>IF(RIGHT(TEXT(P28,"0.#"),1)=".",FALSE,TRUE)</formula>
    </cfRule>
    <cfRule type="expression" dxfId="2148" priority="2420">
      <formula>IF(RIGHT(TEXT(P28,"0.#"),1)=".",TRUE,FALSE)</formula>
    </cfRule>
  </conditionalFormatting>
  <conditionalFormatting sqref="AQ114">
    <cfRule type="expression" dxfId="2147" priority="2403">
      <formula>IF(RIGHT(TEXT(AQ114,"0.#"),1)=".",FALSE,TRUE)</formula>
    </cfRule>
    <cfRule type="expression" dxfId="2146" priority="2404">
      <formula>IF(RIGHT(TEXT(AQ114,"0.#"),1)=".",TRUE,FALSE)</formula>
    </cfRule>
  </conditionalFormatting>
  <conditionalFormatting sqref="AQ104">
    <cfRule type="expression" dxfId="2145" priority="2417">
      <formula>IF(RIGHT(TEXT(AQ104,"0.#"),1)=".",FALSE,TRUE)</formula>
    </cfRule>
    <cfRule type="expression" dxfId="2144" priority="2418">
      <formula>IF(RIGHT(TEXT(AQ104,"0.#"),1)=".",TRUE,FALSE)</formula>
    </cfRule>
  </conditionalFormatting>
  <conditionalFormatting sqref="AQ105">
    <cfRule type="expression" dxfId="2143" priority="2415">
      <formula>IF(RIGHT(TEXT(AQ105,"0.#"),1)=".",FALSE,TRUE)</formula>
    </cfRule>
    <cfRule type="expression" dxfId="2142" priority="2416">
      <formula>IF(RIGHT(TEXT(AQ105,"0.#"),1)=".",TRUE,FALSE)</formula>
    </cfRule>
  </conditionalFormatting>
  <conditionalFormatting sqref="AQ107">
    <cfRule type="expression" dxfId="2141" priority="2413">
      <formula>IF(RIGHT(TEXT(AQ107,"0.#"),1)=".",FALSE,TRUE)</formula>
    </cfRule>
    <cfRule type="expression" dxfId="2140" priority="2414">
      <formula>IF(RIGHT(TEXT(AQ107,"0.#"),1)=".",TRUE,FALSE)</formula>
    </cfRule>
  </conditionalFormatting>
  <conditionalFormatting sqref="AQ108">
    <cfRule type="expression" dxfId="2139" priority="2411">
      <formula>IF(RIGHT(TEXT(AQ108,"0.#"),1)=".",FALSE,TRUE)</formula>
    </cfRule>
    <cfRule type="expression" dxfId="2138" priority="2412">
      <formula>IF(RIGHT(TEXT(AQ108,"0.#"),1)=".",TRUE,FALSE)</formula>
    </cfRule>
  </conditionalFormatting>
  <conditionalFormatting sqref="AQ110">
    <cfRule type="expression" dxfId="2137" priority="2409">
      <formula>IF(RIGHT(TEXT(AQ110,"0.#"),1)=".",FALSE,TRUE)</formula>
    </cfRule>
    <cfRule type="expression" dxfId="2136" priority="2410">
      <formula>IF(RIGHT(TEXT(AQ110,"0.#"),1)=".",TRUE,FALSE)</formula>
    </cfRule>
  </conditionalFormatting>
  <conditionalFormatting sqref="AQ111">
    <cfRule type="expression" dxfId="2135" priority="2407">
      <formula>IF(RIGHT(TEXT(AQ111,"0.#"),1)=".",FALSE,TRUE)</formula>
    </cfRule>
    <cfRule type="expression" dxfId="2134" priority="2408">
      <formula>IF(RIGHT(TEXT(AQ111,"0.#"),1)=".",TRUE,FALSE)</formula>
    </cfRule>
  </conditionalFormatting>
  <conditionalFormatting sqref="AQ113">
    <cfRule type="expression" dxfId="2133" priority="2405">
      <formula>IF(RIGHT(TEXT(AQ113,"0.#"),1)=".",FALSE,TRUE)</formula>
    </cfRule>
    <cfRule type="expression" dxfId="2132" priority="2406">
      <formula>IF(RIGHT(TEXT(AQ113,"0.#"),1)=".",TRUE,FALSE)</formula>
    </cfRule>
  </conditionalFormatting>
  <conditionalFormatting sqref="AE67">
    <cfRule type="expression" dxfId="2131" priority="2335">
      <formula>IF(RIGHT(TEXT(AE67,"0.#"),1)=".",FALSE,TRUE)</formula>
    </cfRule>
    <cfRule type="expression" dxfId="2130" priority="2336">
      <formula>IF(RIGHT(TEXT(AE67,"0.#"),1)=".",TRUE,FALSE)</formula>
    </cfRule>
  </conditionalFormatting>
  <conditionalFormatting sqref="AE68">
    <cfRule type="expression" dxfId="2129" priority="2333">
      <formula>IF(RIGHT(TEXT(AE68,"0.#"),1)=".",FALSE,TRUE)</formula>
    </cfRule>
    <cfRule type="expression" dxfId="2128" priority="2334">
      <formula>IF(RIGHT(TEXT(AE68,"0.#"),1)=".",TRUE,FALSE)</formula>
    </cfRule>
  </conditionalFormatting>
  <conditionalFormatting sqref="AE69">
    <cfRule type="expression" dxfId="2127" priority="2331">
      <formula>IF(RIGHT(TEXT(AE69,"0.#"),1)=".",FALSE,TRUE)</formula>
    </cfRule>
    <cfRule type="expression" dxfId="2126" priority="2332">
      <formula>IF(RIGHT(TEXT(AE69,"0.#"),1)=".",TRUE,FALSE)</formula>
    </cfRule>
  </conditionalFormatting>
  <conditionalFormatting sqref="AI69">
    <cfRule type="expression" dxfId="2125" priority="2329">
      <formula>IF(RIGHT(TEXT(AI69,"0.#"),1)=".",FALSE,TRUE)</formula>
    </cfRule>
    <cfRule type="expression" dxfId="2124" priority="2330">
      <formula>IF(RIGHT(TEXT(AI69,"0.#"),1)=".",TRUE,FALSE)</formula>
    </cfRule>
  </conditionalFormatting>
  <conditionalFormatting sqref="AI68">
    <cfRule type="expression" dxfId="2123" priority="2327">
      <formula>IF(RIGHT(TEXT(AI68,"0.#"),1)=".",FALSE,TRUE)</formula>
    </cfRule>
    <cfRule type="expression" dxfId="2122" priority="2328">
      <formula>IF(RIGHT(TEXT(AI68,"0.#"),1)=".",TRUE,FALSE)</formula>
    </cfRule>
  </conditionalFormatting>
  <conditionalFormatting sqref="AI67">
    <cfRule type="expression" dxfId="2121" priority="2325">
      <formula>IF(RIGHT(TEXT(AI67,"0.#"),1)=".",FALSE,TRUE)</formula>
    </cfRule>
    <cfRule type="expression" dxfId="2120" priority="2326">
      <formula>IF(RIGHT(TEXT(AI67,"0.#"),1)=".",TRUE,FALSE)</formula>
    </cfRule>
  </conditionalFormatting>
  <conditionalFormatting sqref="AM67">
    <cfRule type="expression" dxfId="2119" priority="2323">
      <formula>IF(RIGHT(TEXT(AM67,"0.#"),1)=".",FALSE,TRUE)</formula>
    </cfRule>
    <cfRule type="expression" dxfId="2118" priority="2324">
      <formula>IF(RIGHT(TEXT(AM67,"0.#"),1)=".",TRUE,FALSE)</formula>
    </cfRule>
  </conditionalFormatting>
  <conditionalFormatting sqref="AM68">
    <cfRule type="expression" dxfId="2117" priority="2321">
      <formula>IF(RIGHT(TEXT(AM68,"0.#"),1)=".",FALSE,TRUE)</formula>
    </cfRule>
    <cfRule type="expression" dxfId="2116" priority="2322">
      <formula>IF(RIGHT(TEXT(AM68,"0.#"),1)=".",TRUE,FALSE)</formula>
    </cfRule>
  </conditionalFormatting>
  <conditionalFormatting sqref="AM69">
    <cfRule type="expression" dxfId="2115" priority="2319">
      <formula>IF(RIGHT(TEXT(AM69,"0.#"),1)=".",FALSE,TRUE)</formula>
    </cfRule>
    <cfRule type="expression" dxfId="2114" priority="2320">
      <formula>IF(RIGHT(TEXT(AM69,"0.#"),1)=".",TRUE,FALSE)</formula>
    </cfRule>
  </conditionalFormatting>
  <conditionalFormatting sqref="AQ67:AQ69">
    <cfRule type="expression" dxfId="2113" priority="2317">
      <formula>IF(RIGHT(TEXT(AQ67,"0.#"),1)=".",FALSE,TRUE)</formula>
    </cfRule>
    <cfRule type="expression" dxfId="2112" priority="2318">
      <formula>IF(RIGHT(TEXT(AQ67,"0.#"),1)=".",TRUE,FALSE)</formula>
    </cfRule>
  </conditionalFormatting>
  <conditionalFormatting sqref="AU67:AU69">
    <cfRule type="expression" dxfId="2111" priority="2315">
      <formula>IF(RIGHT(TEXT(AU67,"0.#"),1)=".",FALSE,TRUE)</formula>
    </cfRule>
    <cfRule type="expression" dxfId="2110" priority="2316">
      <formula>IF(RIGHT(TEXT(AU67,"0.#"),1)=".",TRUE,FALSE)</formula>
    </cfRule>
  </conditionalFormatting>
  <conditionalFormatting sqref="AE70">
    <cfRule type="expression" dxfId="2109" priority="2313">
      <formula>IF(RIGHT(TEXT(AE70,"0.#"),1)=".",FALSE,TRUE)</formula>
    </cfRule>
    <cfRule type="expression" dxfId="2108" priority="2314">
      <formula>IF(RIGHT(TEXT(AE70,"0.#"),1)=".",TRUE,FALSE)</formula>
    </cfRule>
  </conditionalFormatting>
  <conditionalFormatting sqref="AE71">
    <cfRule type="expression" dxfId="2107" priority="2311">
      <formula>IF(RIGHT(TEXT(AE71,"0.#"),1)=".",FALSE,TRUE)</formula>
    </cfRule>
    <cfRule type="expression" dxfId="2106" priority="2312">
      <formula>IF(RIGHT(TEXT(AE71,"0.#"),1)=".",TRUE,FALSE)</formula>
    </cfRule>
  </conditionalFormatting>
  <conditionalFormatting sqref="AE72">
    <cfRule type="expression" dxfId="2105" priority="2309">
      <formula>IF(RIGHT(TEXT(AE72,"0.#"),1)=".",FALSE,TRUE)</formula>
    </cfRule>
    <cfRule type="expression" dxfId="2104" priority="2310">
      <formula>IF(RIGHT(TEXT(AE72,"0.#"),1)=".",TRUE,FALSE)</formula>
    </cfRule>
  </conditionalFormatting>
  <conditionalFormatting sqref="AI72">
    <cfRule type="expression" dxfId="2103" priority="2307">
      <formula>IF(RIGHT(TEXT(AI72,"0.#"),1)=".",FALSE,TRUE)</formula>
    </cfRule>
    <cfRule type="expression" dxfId="2102" priority="2308">
      <formula>IF(RIGHT(TEXT(AI72,"0.#"),1)=".",TRUE,FALSE)</formula>
    </cfRule>
  </conditionalFormatting>
  <conditionalFormatting sqref="AI71">
    <cfRule type="expression" dxfId="2101" priority="2305">
      <formula>IF(RIGHT(TEXT(AI71,"0.#"),1)=".",FALSE,TRUE)</formula>
    </cfRule>
    <cfRule type="expression" dxfId="2100" priority="2306">
      <formula>IF(RIGHT(TEXT(AI71,"0.#"),1)=".",TRUE,FALSE)</formula>
    </cfRule>
  </conditionalFormatting>
  <conditionalFormatting sqref="AI70">
    <cfRule type="expression" dxfId="2099" priority="2303">
      <formula>IF(RIGHT(TEXT(AI70,"0.#"),1)=".",FALSE,TRUE)</formula>
    </cfRule>
    <cfRule type="expression" dxfId="2098" priority="2304">
      <formula>IF(RIGHT(TEXT(AI70,"0.#"),1)=".",TRUE,FALSE)</formula>
    </cfRule>
  </conditionalFormatting>
  <conditionalFormatting sqref="AM70">
    <cfRule type="expression" dxfId="2097" priority="2301">
      <formula>IF(RIGHT(TEXT(AM70,"0.#"),1)=".",FALSE,TRUE)</formula>
    </cfRule>
    <cfRule type="expression" dxfId="2096" priority="2302">
      <formula>IF(RIGHT(TEXT(AM70,"0.#"),1)=".",TRUE,FALSE)</formula>
    </cfRule>
  </conditionalFormatting>
  <conditionalFormatting sqref="AM71">
    <cfRule type="expression" dxfId="2095" priority="2299">
      <formula>IF(RIGHT(TEXT(AM71,"0.#"),1)=".",FALSE,TRUE)</formula>
    </cfRule>
    <cfRule type="expression" dxfId="2094" priority="2300">
      <formula>IF(RIGHT(TEXT(AM71,"0.#"),1)=".",TRUE,FALSE)</formula>
    </cfRule>
  </conditionalFormatting>
  <conditionalFormatting sqref="AM72">
    <cfRule type="expression" dxfId="2093" priority="2297">
      <formula>IF(RIGHT(TEXT(AM72,"0.#"),1)=".",FALSE,TRUE)</formula>
    </cfRule>
    <cfRule type="expression" dxfId="2092" priority="2298">
      <formula>IF(RIGHT(TEXT(AM72,"0.#"),1)=".",TRUE,FALSE)</formula>
    </cfRule>
  </conditionalFormatting>
  <conditionalFormatting sqref="AQ70:AQ72">
    <cfRule type="expression" dxfId="2091" priority="2295">
      <formula>IF(RIGHT(TEXT(AQ70,"0.#"),1)=".",FALSE,TRUE)</formula>
    </cfRule>
    <cfRule type="expression" dxfId="2090" priority="2296">
      <formula>IF(RIGHT(TEXT(AQ70,"0.#"),1)=".",TRUE,FALSE)</formula>
    </cfRule>
  </conditionalFormatting>
  <conditionalFormatting sqref="AU70:AU72">
    <cfRule type="expression" dxfId="2089" priority="2293">
      <formula>IF(RIGHT(TEXT(AU70,"0.#"),1)=".",FALSE,TRUE)</formula>
    </cfRule>
    <cfRule type="expression" dxfId="2088" priority="2294">
      <formula>IF(RIGHT(TEXT(AU70,"0.#"),1)=".",TRUE,FALSE)</formula>
    </cfRule>
  </conditionalFormatting>
  <conditionalFormatting sqref="AU656">
    <cfRule type="expression" dxfId="2087" priority="811">
      <formula>IF(RIGHT(TEXT(AU656,"0.#"),1)=".",FALSE,TRUE)</formula>
    </cfRule>
    <cfRule type="expression" dxfId="2086" priority="812">
      <formula>IF(RIGHT(TEXT(AU656,"0.#"),1)=".",TRUE,FALSE)</formula>
    </cfRule>
  </conditionalFormatting>
  <conditionalFormatting sqref="AQ655">
    <cfRule type="expression" dxfId="2085" priority="803">
      <formula>IF(RIGHT(TEXT(AQ655,"0.#"),1)=".",FALSE,TRUE)</formula>
    </cfRule>
    <cfRule type="expression" dxfId="2084" priority="804">
      <formula>IF(RIGHT(TEXT(AQ655,"0.#"),1)=".",TRUE,FALSE)</formula>
    </cfRule>
  </conditionalFormatting>
  <conditionalFormatting sqref="AI696">
    <cfRule type="expression" dxfId="2083" priority="595">
      <formula>IF(RIGHT(TEXT(AI696,"0.#"),1)=".",FALSE,TRUE)</formula>
    </cfRule>
    <cfRule type="expression" dxfId="2082" priority="596">
      <formula>IF(RIGHT(TEXT(AI696,"0.#"),1)=".",TRUE,FALSE)</formula>
    </cfRule>
  </conditionalFormatting>
  <conditionalFormatting sqref="AQ694">
    <cfRule type="expression" dxfId="2081" priority="589">
      <formula>IF(RIGHT(TEXT(AQ694,"0.#"),1)=".",FALSE,TRUE)</formula>
    </cfRule>
    <cfRule type="expression" dxfId="2080" priority="590">
      <formula>IF(RIGHT(TEXT(AQ694,"0.#"),1)=".",TRUE,FALSE)</formula>
    </cfRule>
  </conditionalFormatting>
  <conditionalFormatting sqref="AL872:AO899">
    <cfRule type="expression" dxfId="2079" priority="2201">
      <formula>IF(AND(AL872&gt;=0, RIGHT(TEXT(AL872,"0.#"),1)&lt;&gt;"."),TRUE,FALSE)</formula>
    </cfRule>
    <cfRule type="expression" dxfId="2078" priority="2202">
      <formula>IF(AND(AL872&gt;=0, RIGHT(TEXT(AL872,"0.#"),1)="."),TRUE,FALSE)</formula>
    </cfRule>
    <cfRule type="expression" dxfId="2077" priority="2203">
      <formula>IF(AND(AL872&lt;0, RIGHT(TEXT(AL872,"0.#"),1)&lt;&gt;"."),TRUE,FALSE)</formula>
    </cfRule>
    <cfRule type="expression" dxfId="2076" priority="2204">
      <formula>IF(AND(AL872&lt;0, RIGHT(TEXT(AL872,"0.#"),1)="."),TRUE,FALSE)</formula>
    </cfRule>
  </conditionalFormatting>
  <conditionalFormatting sqref="AL870:AO871">
    <cfRule type="expression" dxfId="2075" priority="2195">
      <formula>IF(AND(AL870&gt;=0, RIGHT(TEXT(AL870,"0.#"),1)&lt;&gt;"."),TRUE,FALSE)</formula>
    </cfRule>
    <cfRule type="expression" dxfId="2074" priority="2196">
      <formula>IF(AND(AL870&gt;=0, RIGHT(TEXT(AL870,"0.#"),1)="."),TRUE,FALSE)</formula>
    </cfRule>
    <cfRule type="expression" dxfId="2073" priority="2197">
      <formula>IF(AND(AL870&lt;0, RIGHT(TEXT(AL870,"0.#"),1)&lt;&gt;"."),TRUE,FALSE)</formula>
    </cfRule>
    <cfRule type="expression" dxfId="2072" priority="2198">
      <formula>IF(AND(AL870&lt;0, RIGHT(TEXT(AL870,"0.#"),1)="."),TRUE,FALSE)</formula>
    </cfRule>
  </conditionalFormatting>
  <conditionalFormatting sqref="AL903:AO903">
    <cfRule type="expression" dxfId="2071" priority="2183">
      <formula>IF(AND(AL903&gt;=0, RIGHT(TEXT(AL903,"0.#"),1)&lt;&gt;"."),TRUE,FALSE)</formula>
    </cfRule>
    <cfRule type="expression" dxfId="2070" priority="2184">
      <formula>IF(AND(AL903&gt;=0, RIGHT(TEXT(AL903,"0.#"),1)="."),TRUE,FALSE)</formula>
    </cfRule>
    <cfRule type="expression" dxfId="2069" priority="2185">
      <formula>IF(AND(AL903&lt;0, RIGHT(TEXT(AL903,"0.#"),1)&lt;&gt;"."),TRUE,FALSE)</formula>
    </cfRule>
    <cfRule type="expression" dxfId="2068" priority="2186">
      <formula>IF(AND(AL903&lt;0, RIGHT(TEXT(AL903,"0.#"),1)="."),TRUE,FALSE)</formula>
    </cfRule>
  </conditionalFormatting>
  <conditionalFormatting sqref="AL938:AO965">
    <cfRule type="expression" dxfId="2067" priority="2177">
      <formula>IF(AND(AL938&gt;=0, RIGHT(TEXT(AL938,"0.#"),1)&lt;&gt;"."),TRUE,FALSE)</formula>
    </cfRule>
    <cfRule type="expression" dxfId="2066" priority="2178">
      <formula>IF(AND(AL938&gt;=0, RIGHT(TEXT(AL938,"0.#"),1)="."),TRUE,FALSE)</formula>
    </cfRule>
    <cfRule type="expression" dxfId="2065" priority="2179">
      <formula>IF(AND(AL938&lt;0, RIGHT(TEXT(AL938,"0.#"),1)&lt;&gt;"."),TRUE,FALSE)</formula>
    </cfRule>
    <cfRule type="expression" dxfId="2064" priority="2180">
      <formula>IF(AND(AL938&lt;0, RIGHT(TEXT(AL938,"0.#"),1)="."),TRUE,FALSE)</formula>
    </cfRule>
  </conditionalFormatting>
  <conditionalFormatting sqref="AL936:AO937">
    <cfRule type="expression" dxfId="2063" priority="2171">
      <formula>IF(AND(AL936&gt;=0, RIGHT(TEXT(AL936,"0.#"),1)&lt;&gt;"."),TRUE,FALSE)</formula>
    </cfRule>
    <cfRule type="expression" dxfId="2062" priority="2172">
      <formula>IF(AND(AL936&gt;=0, RIGHT(TEXT(AL936,"0.#"),1)="."),TRUE,FALSE)</formula>
    </cfRule>
    <cfRule type="expression" dxfId="2061" priority="2173">
      <formula>IF(AND(AL936&lt;0, RIGHT(TEXT(AL936,"0.#"),1)&lt;&gt;"."),TRUE,FALSE)</formula>
    </cfRule>
    <cfRule type="expression" dxfId="2060" priority="2174">
      <formula>IF(AND(AL936&lt;0, RIGHT(TEXT(AL936,"0.#"),1)="."),TRUE,FALSE)</formula>
    </cfRule>
  </conditionalFormatting>
  <conditionalFormatting sqref="AL971:AO998">
    <cfRule type="expression" dxfId="2059" priority="2165">
      <formula>IF(AND(AL971&gt;=0, RIGHT(TEXT(AL971,"0.#"),1)&lt;&gt;"."),TRUE,FALSE)</formula>
    </cfRule>
    <cfRule type="expression" dxfId="2058" priority="2166">
      <formula>IF(AND(AL971&gt;=0, RIGHT(TEXT(AL971,"0.#"),1)="."),TRUE,FALSE)</formula>
    </cfRule>
    <cfRule type="expression" dxfId="2057" priority="2167">
      <formula>IF(AND(AL971&lt;0, RIGHT(TEXT(AL971,"0.#"),1)&lt;&gt;"."),TRUE,FALSE)</formula>
    </cfRule>
    <cfRule type="expression" dxfId="2056" priority="2168">
      <formula>IF(AND(AL971&lt;0, RIGHT(TEXT(AL971,"0.#"),1)="."),TRUE,FALSE)</formula>
    </cfRule>
  </conditionalFormatting>
  <conditionalFormatting sqref="AL969:AO970">
    <cfRule type="expression" dxfId="2055" priority="2159">
      <formula>IF(AND(AL969&gt;=0, RIGHT(TEXT(AL969,"0.#"),1)&lt;&gt;"."),TRUE,FALSE)</formula>
    </cfRule>
    <cfRule type="expression" dxfId="2054" priority="2160">
      <formula>IF(AND(AL969&gt;=0, RIGHT(TEXT(AL969,"0.#"),1)="."),TRUE,FALSE)</formula>
    </cfRule>
    <cfRule type="expression" dxfId="2053" priority="2161">
      <formula>IF(AND(AL969&lt;0, RIGHT(TEXT(AL969,"0.#"),1)&lt;&gt;"."),TRUE,FALSE)</formula>
    </cfRule>
    <cfRule type="expression" dxfId="2052" priority="2162">
      <formula>IF(AND(AL969&lt;0, RIGHT(TEXT(AL969,"0.#"),1)="."),TRUE,FALSE)</formula>
    </cfRule>
  </conditionalFormatting>
  <conditionalFormatting sqref="AL1004:AO1031">
    <cfRule type="expression" dxfId="2051" priority="2153">
      <formula>IF(AND(AL1004&gt;=0, RIGHT(TEXT(AL1004,"0.#"),1)&lt;&gt;"."),TRUE,FALSE)</formula>
    </cfRule>
    <cfRule type="expression" dxfId="2050" priority="2154">
      <formula>IF(AND(AL1004&gt;=0, RIGHT(TEXT(AL1004,"0.#"),1)="."),TRUE,FALSE)</formula>
    </cfRule>
    <cfRule type="expression" dxfId="2049" priority="2155">
      <formula>IF(AND(AL1004&lt;0, RIGHT(TEXT(AL1004,"0.#"),1)&lt;&gt;"."),TRUE,FALSE)</formula>
    </cfRule>
    <cfRule type="expression" dxfId="2048" priority="2156">
      <formula>IF(AND(AL1004&lt;0, RIGHT(TEXT(AL1004,"0.#"),1)="."),TRUE,FALSE)</formula>
    </cfRule>
  </conditionalFormatting>
  <conditionalFormatting sqref="AL1002:AO1003">
    <cfRule type="expression" dxfId="2047" priority="2147">
      <formula>IF(AND(AL1002&gt;=0, RIGHT(TEXT(AL1002,"0.#"),1)&lt;&gt;"."),TRUE,FALSE)</formula>
    </cfRule>
    <cfRule type="expression" dxfId="2046" priority="2148">
      <formula>IF(AND(AL1002&gt;=0, RIGHT(TEXT(AL1002,"0.#"),1)="."),TRUE,FALSE)</formula>
    </cfRule>
    <cfRule type="expression" dxfId="2045" priority="2149">
      <formula>IF(AND(AL1002&lt;0, RIGHT(TEXT(AL1002,"0.#"),1)&lt;&gt;"."),TRUE,FALSE)</formula>
    </cfRule>
    <cfRule type="expression" dxfId="2044" priority="2150">
      <formula>IF(AND(AL1002&lt;0, RIGHT(TEXT(AL1002,"0.#"),1)="."),TRUE,FALSE)</formula>
    </cfRule>
  </conditionalFormatting>
  <conditionalFormatting sqref="Y1002:Y1003">
    <cfRule type="expression" dxfId="2043" priority="2145">
      <formula>IF(RIGHT(TEXT(Y1002,"0.#"),1)=".",FALSE,TRUE)</formula>
    </cfRule>
    <cfRule type="expression" dxfId="2042" priority="2146">
      <formula>IF(RIGHT(TEXT(Y1002,"0.#"),1)=".",TRUE,FALSE)</formula>
    </cfRule>
  </conditionalFormatting>
  <conditionalFormatting sqref="AL1041:AO1064">
    <cfRule type="expression" dxfId="2041" priority="2141">
      <formula>IF(AND(AL1041&gt;=0, RIGHT(TEXT(AL1041,"0.#"),1)&lt;&gt;"."),TRUE,FALSE)</formula>
    </cfRule>
    <cfRule type="expression" dxfId="2040" priority="2142">
      <formula>IF(AND(AL1041&gt;=0, RIGHT(TEXT(AL1041,"0.#"),1)="."),TRUE,FALSE)</formula>
    </cfRule>
    <cfRule type="expression" dxfId="2039" priority="2143">
      <formula>IF(AND(AL1041&lt;0, RIGHT(TEXT(AL1041,"0.#"),1)&lt;&gt;"."),TRUE,FALSE)</formula>
    </cfRule>
    <cfRule type="expression" dxfId="2038" priority="2144">
      <formula>IF(AND(AL1041&lt;0, RIGHT(TEXT(AL1041,"0.#"),1)="."),TRUE,FALSE)</formula>
    </cfRule>
  </conditionalFormatting>
  <conditionalFormatting sqref="Y1037 Y1041:Y1064">
    <cfRule type="expression" dxfId="2037" priority="2139">
      <formula>IF(RIGHT(TEXT(Y1037,"0.#"),1)=".",FALSE,TRUE)</formula>
    </cfRule>
    <cfRule type="expression" dxfId="2036" priority="2140">
      <formula>IF(RIGHT(TEXT(Y1037,"0.#"),1)=".",TRUE,FALSE)</formula>
    </cfRule>
  </conditionalFormatting>
  <conditionalFormatting sqref="Y1035:Y1036">
    <cfRule type="expression" dxfId="2035" priority="2133">
      <formula>IF(RIGHT(TEXT(Y1035,"0.#"),1)=".",FALSE,TRUE)</formula>
    </cfRule>
    <cfRule type="expression" dxfId="2034" priority="2134">
      <formula>IF(RIGHT(TEXT(Y1035,"0.#"),1)=".",TRUE,FALSE)</formula>
    </cfRule>
  </conditionalFormatting>
  <conditionalFormatting sqref="AL1070:AO1097">
    <cfRule type="expression" dxfId="2033" priority="2129">
      <formula>IF(AND(AL1070&gt;=0, RIGHT(TEXT(AL1070,"0.#"),1)&lt;&gt;"."),TRUE,FALSE)</formula>
    </cfRule>
    <cfRule type="expression" dxfId="2032" priority="2130">
      <formula>IF(AND(AL1070&gt;=0, RIGHT(TEXT(AL1070,"0.#"),1)="."),TRUE,FALSE)</formula>
    </cfRule>
    <cfRule type="expression" dxfId="2031" priority="2131">
      <formula>IF(AND(AL1070&lt;0, RIGHT(TEXT(AL1070,"0.#"),1)&lt;&gt;"."),TRUE,FALSE)</formula>
    </cfRule>
    <cfRule type="expression" dxfId="2030" priority="2132">
      <formula>IF(AND(AL1070&lt;0, RIGHT(TEXT(AL1070,"0.#"),1)="."),TRUE,FALSE)</formula>
    </cfRule>
  </conditionalFormatting>
  <conditionalFormatting sqref="Y1070:Y1097">
    <cfRule type="expression" dxfId="2029" priority="2127">
      <formula>IF(RIGHT(TEXT(Y1070,"0.#"),1)=".",FALSE,TRUE)</formula>
    </cfRule>
    <cfRule type="expression" dxfId="2028" priority="2128">
      <formula>IF(RIGHT(TEXT(Y1070,"0.#"),1)=".",TRUE,FALSE)</formula>
    </cfRule>
  </conditionalFormatting>
  <conditionalFormatting sqref="AL1068:AO1069">
    <cfRule type="expression" dxfId="2027" priority="2123">
      <formula>IF(AND(AL1068&gt;=0, RIGHT(TEXT(AL1068,"0.#"),1)&lt;&gt;"."),TRUE,FALSE)</formula>
    </cfRule>
    <cfRule type="expression" dxfId="2026" priority="2124">
      <formula>IF(AND(AL1068&gt;=0, RIGHT(TEXT(AL1068,"0.#"),1)="."),TRUE,FALSE)</formula>
    </cfRule>
    <cfRule type="expression" dxfId="2025" priority="2125">
      <formula>IF(AND(AL1068&lt;0, RIGHT(TEXT(AL1068,"0.#"),1)&lt;&gt;"."),TRUE,FALSE)</formula>
    </cfRule>
    <cfRule type="expression" dxfId="2024" priority="2126">
      <formula>IF(AND(AL1068&lt;0, RIGHT(TEXT(AL1068,"0.#"),1)="."),TRUE,FALSE)</formula>
    </cfRule>
  </conditionalFormatting>
  <conditionalFormatting sqref="Y1068:Y1069">
    <cfRule type="expression" dxfId="2023" priority="2121">
      <formula>IF(RIGHT(TEXT(Y1068,"0.#"),1)=".",FALSE,TRUE)</formula>
    </cfRule>
    <cfRule type="expression" dxfId="2022" priority="2122">
      <formula>IF(RIGHT(TEXT(Y1068,"0.#"),1)=".",TRUE,FALSE)</formula>
    </cfRule>
  </conditionalFormatting>
  <conditionalFormatting sqref="AE39">
    <cfRule type="expression" dxfId="2021" priority="2119">
      <formula>IF(RIGHT(TEXT(AE39,"0.#"),1)=".",FALSE,TRUE)</formula>
    </cfRule>
    <cfRule type="expression" dxfId="2020" priority="2120">
      <formula>IF(RIGHT(TEXT(AE39,"0.#"),1)=".",TRUE,FALSE)</formula>
    </cfRule>
  </conditionalFormatting>
  <conditionalFormatting sqref="AM41">
    <cfRule type="expression" dxfId="2019" priority="2103">
      <formula>IF(RIGHT(TEXT(AM41,"0.#"),1)=".",FALSE,TRUE)</formula>
    </cfRule>
    <cfRule type="expression" dxfId="2018" priority="2104">
      <formula>IF(RIGHT(TEXT(AM41,"0.#"),1)=".",TRUE,FALSE)</formula>
    </cfRule>
  </conditionalFormatting>
  <conditionalFormatting sqref="AE40">
    <cfRule type="expression" dxfId="2017" priority="2117">
      <formula>IF(RIGHT(TEXT(AE40,"0.#"),1)=".",FALSE,TRUE)</formula>
    </cfRule>
    <cfRule type="expression" dxfId="2016" priority="2118">
      <formula>IF(RIGHT(TEXT(AE40,"0.#"),1)=".",TRUE,FALSE)</formula>
    </cfRule>
  </conditionalFormatting>
  <conditionalFormatting sqref="AE41">
    <cfRule type="expression" dxfId="2015" priority="2115">
      <formula>IF(RIGHT(TEXT(AE41,"0.#"),1)=".",FALSE,TRUE)</formula>
    </cfRule>
    <cfRule type="expression" dxfId="2014" priority="2116">
      <formula>IF(RIGHT(TEXT(AE41,"0.#"),1)=".",TRUE,FALSE)</formula>
    </cfRule>
  </conditionalFormatting>
  <conditionalFormatting sqref="AI41">
    <cfRule type="expression" dxfId="2013" priority="2113">
      <formula>IF(RIGHT(TEXT(AI41,"0.#"),1)=".",FALSE,TRUE)</formula>
    </cfRule>
    <cfRule type="expression" dxfId="2012" priority="2114">
      <formula>IF(RIGHT(TEXT(AI41,"0.#"),1)=".",TRUE,FALSE)</formula>
    </cfRule>
  </conditionalFormatting>
  <conditionalFormatting sqref="AI40">
    <cfRule type="expression" dxfId="2011" priority="2111">
      <formula>IF(RIGHT(TEXT(AI40,"0.#"),1)=".",FALSE,TRUE)</formula>
    </cfRule>
    <cfRule type="expression" dxfId="2010" priority="2112">
      <formula>IF(RIGHT(TEXT(AI40,"0.#"),1)=".",TRUE,FALSE)</formula>
    </cfRule>
  </conditionalFormatting>
  <conditionalFormatting sqref="AI39">
    <cfRule type="expression" dxfId="2009" priority="2109">
      <formula>IF(RIGHT(TEXT(AI39,"0.#"),1)=".",FALSE,TRUE)</formula>
    </cfRule>
    <cfRule type="expression" dxfId="2008" priority="2110">
      <formula>IF(RIGHT(TEXT(AI39,"0.#"),1)=".",TRUE,FALSE)</formula>
    </cfRule>
  </conditionalFormatting>
  <conditionalFormatting sqref="AM39">
    <cfRule type="expression" dxfId="2007" priority="2107">
      <formula>IF(RIGHT(TEXT(AM39,"0.#"),1)=".",FALSE,TRUE)</formula>
    </cfRule>
    <cfRule type="expression" dxfId="2006" priority="2108">
      <formula>IF(RIGHT(TEXT(AM39,"0.#"),1)=".",TRUE,FALSE)</formula>
    </cfRule>
  </conditionalFormatting>
  <conditionalFormatting sqref="AM40">
    <cfRule type="expression" dxfId="2005" priority="2105">
      <formula>IF(RIGHT(TEXT(AM40,"0.#"),1)=".",FALSE,TRUE)</formula>
    </cfRule>
    <cfRule type="expression" dxfId="2004" priority="2106">
      <formula>IF(RIGHT(TEXT(AM40,"0.#"),1)=".",TRUE,FALSE)</formula>
    </cfRule>
  </conditionalFormatting>
  <conditionalFormatting sqref="AQ39:AQ41">
    <cfRule type="expression" dxfId="2003" priority="2101">
      <formula>IF(RIGHT(TEXT(AQ39,"0.#"),1)=".",FALSE,TRUE)</formula>
    </cfRule>
    <cfRule type="expression" dxfId="2002" priority="2102">
      <formula>IF(RIGHT(TEXT(AQ39,"0.#"),1)=".",TRUE,FALSE)</formula>
    </cfRule>
  </conditionalFormatting>
  <conditionalFormatting sqref="AU39:AU41">
    <cfRule type="expression" dxfId="2001" priority="2099">
      <formula>IF(RIGHT(TEXT(AU39,"0.#"),1)=".",FALSE,TRUE)</formula>
    </cfRule>
    <cfRule type="expression" dxfId="2000" priority="2100">
      <formula>IF(RIGHT(TEXT(AU39,"0.#"),1)=".",TRUE,FALSE)</formula>
    </cfRule>
  </conditionalFormatting>
  <conditionalFormatting sqref="AE46">
    <cfRule type="expression" dxfId="1999" priority="2097">
      <formula>IF(RIGHT(TEXT(AE46,"0.#"),1)=".",FALSE,TRUE)</formula>
    </cfRule>
    <cfRule type="expression" dxfId="1998" priority="2098">
      <formula>IF(RIGHT(TEXT(AE46,"0.#"),1)=".",TRUE,FALSE)</formula>
    </cfRule>
  </conditionalFormatting>
  <conditionalFormatting sqref="AE47">
    <cfRule type="expression" dxfId="1997" priority="2095">
      <formula>IF(RIGHT(TEXT(AE47,"0.#"),1)=".",FALSE,TRUE)</formula>
    </cfRule>
    <cfRule type="expression" dxfId="1996" priority="2096">
      <formula>IF(RIGHT(TEXT(AE47,"0.#"),1)=".",TRUE,FALSE)</formula>
    </cfRule>
  </conditionalFormatting>
  <conditionalFormatting sqref="AE48">
    <cfRule type="expression" dxfId="1995" priority="2093">
      <formula>IF(RIGHT(TEXT(AE48,"0.#"),1)=".",FALSE,TRUE)</formula>
    </cfRule>
    <cfRule type="expression" dxfId="1994" priority="2094">
      <formula>IF(RIGHT(TEXT(AE48,"0.#"),1)=".",TRUE,FALSE)</formula>
    </cfRule>
  </conditionalFormatting>
  <conditionalFormatting sqref="AI48">
    <cfRule type="expression" dxfId="1993" priority="2091">
      <formula>IF(RIGHT(TEXT(AI48,"0.#"),1)=".",FALSE,TRUE)</formula>
    </cfRule>
    <cfRule type="expression" dxfId="1992" priority="2092">
      <formula>IF(RIGHT(TEXT(AI48,"0.#"),1)=".",TRUE,FALSE)</formula>
    </cfRule>
  </conditionalFormatting>
  <conditionalFormatting sqref="AI47">
    <cfRule type="expression" dxfId="1991" priority="2089">
      <formula>IF(RIGHT(TEXT(AI47,"0.#"),1)=".",FALSE,TRUE)</formula>
    </cfRule>
    <cfRule type="expression" dxfId="1990" priority="2090">
      <formula>IF(RIGHT(TEXT(AI47,"0.#"),1)=".",TRUE,FALSE)</formula>
    </cfRule>
  </conditionalFormatting>
  <conditionalFormatting sqref="AE448">
    <cfRule type="expression" dxfId="1989" priority="1967">
      <formula>IF(RIGHT(TEXT(AE448,"0.#"),1)=".",FALSE,TRUE)</formula>
    </cfRule>
    <cfRule type="expression" dxfId="1988" priority="1968">
      <formula>IF(RIGHT(TEXT(AE448,"0.#"),1)=".",TRUE,FALSE)</formula>
    </cfRule>
  </conditionalFormatting>
  <conditionalFormatting sqref="AM450">
    <cfRule type="expression" dxfId="1987" priority="1957">
      <formula>IF(RIGHT(TEXT(AM450,"0.#"),1)=".",FALSE,TRUE)</formula>
    </cfRule>
    <cfRule type="expression" dxfId="1986" priority="1958">
      <formula>IF(RIGHT(TEXT(AM450,"0.#"),1)=".",TRUE,FALSE)</formula>
    </cfRule>
  </conditionalFormatting>
  <conditionalFormatting sqref="AE449">
    <cfRule type="expression" dxfId="1985" priority="1965">
      <formula>IF(RIGHT(TEXT(AE449,"0.#"),1)=".",FALSE,TRUE)</formula>
    </cfRule>
    <cfRule type="expression" dxfId="1984" priority="1966">
      <formula>IF(RIGHT(TEXT(AE449,"0.#"),1)=".",TRUE,FALSE)</formula>
    </cfRule>
  </conditionalFormatting>
  <conditionalFormatting sqref="AE450">
    <cfRule type="expression" dxfId="1983" priority="1963">
      <formula>IF(RIGHT(TEXT(AE450,"0.#"),1)=".",FALSE,TRUE)</formula>
    </cfRule>
    <cfRule type="expression" dxfId="1982" priority="1964">
      <formula>IF(RIGHT(TEXT(AE450,"0.#"),1)=".",TRUE,FALSE)</formula>
    </cfRule>
  </conditionalFormatting>
  <conditionalFormatting sqref="AM448">
    <cfRule type="expression" dxfId="1981" priority="1961">
      <formula>IF(RIGHT(TEXT(AM448,"0.#"),1)=".",FALSE,TRUE)</formula>
    </cfRule>
    <cfRule type="expression" dxfId="1980" priority="1962">
      <formula>IF(RIGHT(TEXT(AM448,"0.#"),1)=".",TRUE,FALSE)</formula>
    </cfRule>
  </conditionalFormatting>
  <conditionalFormatting sqref="AM449">
    <cfRule type="expression" dxfId="1979" priority="1959">
      <formula>IF(RIGHT(TEXT(AM449,"0.#"),1)=".",FALSE,TRUE)</formula>
    </cfRule>
    <cfRule type="expression" dxfId="1978" priority="1960">
      <formula>IF(RIGHT(TEXT(AM449,"0.#"),1)=".",TRUE,FALSE)</formula>
    </cfRule>
  </conditionalFormatting>
  <conditionalFormatting sqref="AU448">
    <cfRule type="expression" dxfId="1977" priority="1955">
      <formula>IF(RIGHT(TEXT(AU448,"0.#"),1)=".",FALSE,TRUE)</formula>
    </cfRule>
    <cfRule type="expression" dxfId="1976" priority="1956">
      <formula>IF(RIGHT(TEXT(AU448,"0.#"),1)=".",TRUE,FALSE)</formula>
    </cfRule>
  </conditionalFormatting>
  <conditionalFormatting sqref="AU449">
    <cfRule type="expression" dxfId="1975" priority="1953">
      <formula>IF(RIGHT(TEXT(AU449,"0.#"),1)=".",FALSE,TRUE)</formula>
    </cfRule>
    <cfRule type="expression" dxfId="1974" priority="1954">
      <formula>IF(RIGHT(TEXT(AU449,"0.#"),1)=".",TRUE,FALSE)</formula>
    </cfRule>
  </conditionalFormatting>
  <conditionalFormatting sqref="AU450">
    <cfRule type="expression" dxfId="1973" priority="1951">
      <formula>IF(RIGHT(TEXT(AU450,"0.#"),1)=".",FALSE,TRUE)</formula>
    </cfRule>
    <cfRule type="expression" dxfId="1972" priority="1952">
      <formula>IF(RIGHT(TEXT(AU450,"0.#"),1)=".",TRUE,FALSE)</formula>
    </cfRule>
  </conditionalFormatting>
  <conditionalFormatting sqref="AI450">
    <cfRule type="expression" dxfId="1971" priority="1945">
      <formula>IF(RIGHT(TEXT(AI450,"0.#"),1)=".",FALSE,TRUE)</formula>
    </cfRule>
    <cfRule type="expression" dxfId="1970" priority="1946">
      <formula>IF(RIGHT(TEXT(AI450,"0.#"),1)=".",TRUE,FALSE)</formula>
    </cfRule>
  </conditionalFormatting>
  <conditionalFormatting sqref="AI448">
    <cfRule type="expression" dxfId="1969" priority="1949">
      <formula>IF(RIGHT(TEXT(AI448,"0.#"),1)=".",FALSE,TRUE)</formula>
    </cfRule>
    <cfRule type="expression" dxfId="1968" priority="1950">
      <formula>IF(RIGHT(TEXT(AI448,"0.#"),1)=".",TRUE,FALSE)</formula>
    </cfRule>
  </conditionalFormatting>
  <conditionalFormatting sqref="AI449">
    <cfRule type="expression" dxfId="1967" priority="1947">
      <formula>IF(RIGHT(TEXT(AI449,"0.#"),1)=".",FALSE,TRUE)</formula>
    </cfRule>
    <cfRule type="expression" dxfId="1966" priority="1948">
      <formula>IF(RIGHT(TEXT(AI449,"0.#"),1)=".",TRUE,FALSE)</formula>
    </cfRule>
  </conditionalFormatting>
  <conditionalFormatting sqref="AQ449">
    <cfRule type="expression" dxfId="1965" priority="1943">
      <formula>IF(RIGHT(TEXT(AQ449,"0.#"),1)=".",FALSE,TRUE)</formula>
    </cfRule>
    <cfRule type="expression" dxfId="1964" priority="1944">
      <formula>IF(RIGHT(TEXT(AQ449,"0.#"),1)=".",TRUE,FALSE)</formula>
    </cfRule>
  </conditionalFormatting>
  <conditionalFormatting sqref="AQ450">
    <cfRule type="expression" dxfId="1963" priority="1941">
      <formula>IF(RIGHT(TEXT(AQ450,"0.#"),1)=".",FALSE,TRUE)</formula>
    </cfRule>
    <cfRule type="expression" dxfId="1962" priority="1942">
      <formula>IF(RIGHT(TEXT(AQ450,"0.#"),1)=".",TRUE,FALSE)</formula>
    </cfRule>
  </conditionalFormatting>
  <conditionalFormatting sqref="AQ448">
    <cfRule type="expression" dxfId="1961" priority="1939">
      <formula>IF(RIGHT(TEXT(AQ448,"0.#"),1)=".",FALSE,TRUE)</formula>
    </cfRule>
    <cfRule type="expression" dxfId="1960" priority="1940">
      <formula>IF(RIGHT(TEXT(AQ448,"0.#"),1)=".",TRUE,FALSE)</formula>
    </cfRule>
  </conditionalFormatting>
  <conditionalFormatting sqref="AE453">
    <cfRule type="expression" dxfId="1959" priority="1937">
      <formula>IF(RIGHT(TEXT(AE453,"0.#"),1)=".",FALSE,TRUE)</formula>
    </cfRule>
    <cfRule type="expression" dxfId="1958" priority="1938">
      <formula>IF(RIGHT(TEXT(AE453,"0.#"),1)=".",TRUE,FALSE)</formula>
    </cfRule>
  </conditionalFormatting>
  <conditionalFormatting sqref="AM455">
    <cfRule type="expression" dxfId="1957" priority="1927">
      <formula>IF(RIGHT(TEXT(AM455,"0.#"),1)=".",FALSE,TRUE)</formula>
    </cfRule>
    <cfRule type="expression" dxfId="1956" priority="1928">
      <formula>IF(RIGHT(TEXT(AM455,"0.#"),1)=".",TRUE,FALSE)</formula>
    </cfRule>
  </conditionalFormatting>
  <conditionalFormatting sqref="AE454">
    <cfRule type="expression" dxfId="1955" priority="1935">
      <formula>IF(RIGHT(TEXT(AE454,"0.#"),1)=".",FALSE,TRUE)</formula>
    </cfRule>
    <cfRule type="expression" dxfId="1954" priority="1936">
      <formula>IF(RIGHT(TEXT(AE454,"0.#"),1)=".",TRUE,FALSE)</formula>
    </cfRule>
  </conditionalFormatting>
  <conditionalFormatting sqref="AE455">
    <cfRule type="expression" dxfId="1953" priority="1933">
      <formula>IF(RIGHT(TEXT(AE455,"0.#"),1)=".",FALSE,TRUE)</formula>
    </cfRule>
    <cfRule type="expression" dxfId="1952" priority="1934">
      <formula>IF(RIGHT(TEXT(AE455,"0.#"),1)=".",TRUE,FALSE)</formula>
    </cfRule>
  </conditionalFormatting>
  <conditionalFormatting sqref="AM453">
    <cfRule type="expression" dxfId="1951" priority="1931">
      <formula>IF(RIGHT(TEXT(AM453,"0.#"),1)=".",FALSE,TRUE)</formula>
    </cfRule>
    <cfRule type="expression" dxfId="1950" priority="1932">
      <formula>IF(RIGHT(TEXT(AM453,"0.#"),1)=".",TRUE,FALSE)</formula>
    </cfRule>
  </conditionalFormatting>
  <conditionalFormatting sqref="AM454">
    <cfRule type="expression" dxfId="1949" priority="1929">
      <formula>IF(RIGHT(TEXT(AM454,"0.#"),1)=".",FALSE,TRUE)</formula>
    </cfRule>
    <cfRule type="expression" dxfId="1948" priority="1930">
      <formula>IF(RIGHT(TEXT(AM454,"0.#"),1)=".",TRUE,FALSE)</formula>
    </cfRule>
  </conditionalFormatting>
  <conditionalFormatting sqref="AU453">
    <cfRule type="expression" dxfId="1947" priority="1925">
      <formula>IF(RIGHT(TEXT(AU453,"0.#"),1)=".",FALSE,TRUE)</formula>
    </cfRule>
    <cfRule type="expression" dxfId="1946" priority="1926">
      <formula>IF(RIGHT(TEXT(AU453,"0.#"),1)=".",TRUE,FALSE)</formula>
    </cfRule>
  </conditionalFormatting>
  <conditionalFormatting sqref="AU454">
    <cfRule type="expression" dxfId="1945" priority="1923">
      <formula>IF(RIGHT(TEXT(AU454,"0.#"),1)=".",FALSE,TRUE)</formula>
    </cfRule>
    <cfRule type="expression" dxfId="1944" priority="1924">
      <formula>IF(RIGHT(TEXT(AU454,"0.#"),1)=".",TRUE,FALSE)</formula>
    </cfRule>
  </conditionalFormatting>
  <conditionalFormatting sqref="AU455">
    <cfRule type="expression" dxfId="1943" priority="1921">
      <formula>IF(RIGHT(TEXT(AU455,"0.#"),1)=".",FALSE,TRUE)</formula>
    </cfRule>
    <cfRule type="expression" dxfId="1942" priority="1922">
      <formula>IF(RIGHT(TEXT(AU455,"0.#"),1)=".",TRUE,FALSE)</formula>
    </cfRule>
  </conditionalFormatting>
  <conditionalFormatting sqref="AI455">
    <cfRule type="expression" dxfId="1941" priority="1915">
      <formula>IF(RIGHT(TEXT(AI455,"0.#"),1)=".",FALSE,TRUE)</formula>
    </cfRule>
    <cfRule type="expression" dxfId="1940" priority="1916">
      <formula>IF(RIGHT(TEXT(AI455,"0.#"),1)=".",TRUE,FALSE)</formula>
    </cfRule>
  </conditionalFormatting>
  <conditionalFormatting sqref="AI453">
    <cfRule type="expression" dxfId="1939" priority="1919">
      <formula>IF(RIGHT(TEXT(AI453,"0.#"),1)=".",FALSE,TRUE)</formula>
    </cfRule>
    <cfRule type="expression" dxfId="1938" priority="1920">
      <formula>IF(RIGHT(TEXT(AI453,"0.#"),1)=".",TRUE,FALSE)</formula>
    </cfRule>
  </conditionalFormatting>
  <conditionalFormatting sqref="AI454">
    <cfRule type="expression" dxfId="1937" priority="1917">
      <formula>IF(RIGHT(TEXT(AI454,"0.#"),1)=".",FALSE,TRUE)</formula>
    </cfRule>
    <cfRule type="expression" dxfId="1936" priority="1918">
      <formula>IF(RIGHT(TEXT(AI454,"0.#"),1)=".",TRUE,FALSE)</formula>
    </cfRule>
  </conditionalFormatting>
  <conditionalFormatting sqref="AQ454">
    <cfRule type="expression" dxfId="1935" priority="1913">
      <formula>IF(RIGHT(TEXT(AQ454,"0.#"),1)=".",FALSE,TRUE)</formula>
    </cfRule>
    <cfRule type="expression" dxfId="1934" priority="1914">
      <formula>IF(RIGHT(TEXT(AQ454,"0.#"),1)=".",TRUE,FALSE)</formula>
    </cfRule>
  </conditionalFormatting>
  <conditionalFormatting sqref="AQ455">
    <cfRule type="expression" dxfId="1933" priority="1911">
      <formula>IF(RIGHT(TEXT(AQ455,"0.#"),1)=".",FALSE,TRUE)</formula>
    </cfRule>
    <cfRule type="expression" dxfId="1932" priority="1912">
      <formula>IF(RIGHT(TEXT(AQ455,"0.#"),1)=".",TRUE,FALSE)</formula>
    </cfRule>
  </conditionalFormatting>
  <conditionalFormatting sqref="AQ453">
    <cfRule type="expression" dxfId="1931" priority="1909">
      <formula>IF(RIGHT(TEXT(AQ453,"0.#"),1)=".",FALSE,TRUE)</formula>
    </cfRule>
    <cfRule type="expression" dxfId="1930" priority="1910">
      <formula>IF(RIGHT(TEXT(AQ453,"0.#"),1)=".",TRUE,FALSE)</formula>
    </cfRule>
  </conditionalFormatting>
  <conditionalFormatting sqref="AE487">
    <cfRule type="expression" dxfId="1929" priority="1787">
      <formula>IF(RIGHT(TEXT(AE487,"0.#"),1)=".",FALSE,TRUE)</formula>
    </cfRule>
    <cfRule type="expression" dxfId="1928" priority="1788">
      <formula>IF(RIGHT(TEXT(AE487,"0.#"),1)=".",TRUE,FALSE)</formula>
    </cfRule>
  </conditionalFormatting>
  <conditionalFormatting sqref="AE488">
    <cfRule type="expression" dxfId="1927" priority="1785">
      <formula>IF(RIGHT(TEXT(AE488,"0.#"),1)=".",FALSE,TRUE)</formula>
    </cfRule>
    <cfRule type="expression" dxfId="1926" priority="1786">
      <formula>IF(RIGHT(TEXT(AE488,"0.#"),1)=".",TRUE,FALSE)</formula>
    </cfRule>
  </conditionalFormatting>
  <conditionalFormatting sqref="AE489">
    <cfRule type="expression" dxfId="1925" priority="1783">
      <formula>IF(RIGHT(TEXT(AE489,"0.#"),1)=".",FALSE,TRUE)</formula>
    </cfRule>
    <cfRule type="expression" dxfId="1924" priority="1784">
      <formula>IF(RIGHT(TEXT(AE489,"0.#"),1)=".",TRUE,FALSE)</formula>
    </cfRule>
  </conditionalFormatting>
  <conditionalFormatting sqref="AU487">
    <cfRule type="expression" dxfId="1923" priority="1775">
      <formula>IF(RIGHT(TEXT(AU487,"0.#"),1)=".",FALSE,TRUE)</formula>
    </cfRule>
    <cfRule type="expression" dxfId="1922" priority="1776">
      <formula>IF(RIGHT(TEXT(AU487,"0.#"),1)=".",TRUE,FALSE)</formula>
    </cfRule>
  </conditionalFormatting>
  <conditionalFormatting sqref="AU488">
    <cfRule type="expression" dxfId="1921" priority="1773">
      <formula>IF(RIGHT(TEXT(AU488,"0.#"),1)=".",FALSE,TRUE)</formula>
    </cfRule>
    <cfRule type="expression" dxfId="1920" priority="1774">
      <formula>IF(RIGHT(TEXT(AU488,"0.#"),1)=".",TRUE,FALSE)</formula>
    </cfRule>
  </conditionalFormatting>
  <conditionalFormatting sqref="AU489">
    <cfRule type="expression" dxfId="1919" priority="1771">
      <formula>IF(RIGHT(TEXT(AU489,"0.#"),1)=".",FALSE,TRUE)</formula>
    </cfRule>
    <cfRule type="expression" dxfId="1918" priority="1772">
      <formula>IF(RIGHT(TEXT(AU489,"0.#"),1)=".",TRUE,FALSE)</formula>
    </cfRule>
  </conditionalFormatting>
  <conditionalFormatting sqref="AQ488">
    <cfRule type="expression" dxfId="1917" priority="1763">
      <formula>IF(RIGHT(TEXT(AQ488,"0.#"),1)=".",FALSE,TRUE)</formula>
    </cfRule>
    <cfRule type="expression" dxfId="1916" priority="1764">
      <formula>IF(RIGHT(TEXT(AQ488,"0.#"),1)=".",TRUE,FALSE)</formula>
    </cfRule>
  </conditionalFormatting>
  <conditionalFormatting sqref="AQ489">
    <cfRule type="expression" dxfId="1915" priority="1761">
      <formula>IF(RIGHT(TEXT(AQ489,"0.#"),1)=".",FALSE,TRUE)</formula>
    </cfRule>
    <cfRule type="expression" dxfId="1914" priority="1762">
      <formula>IF(RIGHT(TEXT(AQ489,"0.#"),1)=".",TRUE,FALSE)</formula>
    </cfRule>
  </conditionalFormatting>
  <conditionalFormatting sqref="AQ487">
    <cfRule type="expression" dxfId="1913" priority="1759">
      <formula>IF(RIGHT(TEXT(AQ487,"0.#"),1)=".",FALSE,TRUE)</formula>
    </cfRule>
    <cfRule type="expression" dxfId="1912" priority="1760">
      <formula>IF(RIGHT(TEXT(AQ487,"0.#"),1)=".",TRUE,FALSE)</formula>
    </cfRule>
  </conditionalFormatting>
  <conditionalFormatting sqref="AE512">
    <cfRule type="expression" dxfId="1911" priority="1757">
      <formula>IF(RIGHT(TEXT(AE512,"0.#"),1)=".",FALSE,TRUE)</formula>
    </cfRule>
    <cfRule type="expression" dxfId="1910" priority="1758">
      <formula>IF(RIGHT(TEXT(AE512,"0.#"),1)=".",TRUE,FALSE)</formula>
    </cfRule>
  </conditionalFormatting>
  <conditionalFormatting sqref="AE513">
    <cfRule type="expression" dxfId="1909" priority="1755">
      <formula>IF(RIGHT(TEXT(AE513,"0.#"),1)=".",FALSE,TRUE)</formula>
    </cfRule>
    <cfRule type="expression" dxfId="1908" priority="1756">
      <formula>IF(RIGHT(TEXT(AE513,"0.#"),1)=".",TRUE,FALSE)</formula>
    </cfRule>
  </conditionalFormatting>
  <conditionalFormatting sqref="AE514">
    <cfRule type="expression" dxfId="1907" priority="1753">
      <formula>IF(RIGHT(TEXT(AE514,"0.#"),1)=".",FALSE,TRUE)</formula>
    </cfRule>
    <cfRule type="expression" dxfId="1906" priority="1754">
      <formula>IF(RIGHT(TEXT(AE514,"0.#"),1)=".",TRUE,FALSE)</formula>
    </cfRule>
  </conditionalFormatting>
  <conditionalFormatting sqref="AU512">
    <cfRule type="expression" dxfId="1905" priority="1745">
      <formula>IF(RIGHT(TEXT(AU512,"0.#"),1)=".",FALSE,TRUE)</formula>
    </cfRule>
    <cfRule type="expression" dxfId="1904" priority="1746">
      <formula>IF(RIGHT(TEXT(AU512,"0.#"),1)=".",TRUE,FALSE)</formula>
    </cfRule>
  </conditionalFormatting>
  <conditionalFormatting sqref="AU513">
    <cfRule type="expression" dxfId="1903" priority="1743">
      <formula>IF(RIGHT(TEXT(AU513,"0.#"),1)=".",FALSE,TRUE)</formula>
    </cfRule>
    <cfRule type="expression" dxfId="1902" priority="1744">
      <formula>IF(RIGHT(TEXT(AU513,"0.#"),1)=".",TRUE,FALSE)</formula>
    </cfRule>
  </conditionalFormatting>
  <conditionalFormatting sqref="AU514">
    <cfRule type="expression" dxfId="1901" priority="1741">
      <formula>IF(RIGHT(TEXT(AU514,"0.#"),1)=".",FALSE,TRUE)</formula>
    </cfRule>
    <cfRule type="expression" dxfId="1900" priority="1742">
      <formula>IF(RIGHT(TEXT(AU514,"0.#"),1)=".",TRUE,FALSE)</formula>
    </cfRule>
  </conditionalFormatting>
  <conditionalFormatting sqref="AQ513">
    <cfRule type="expression" dxfId="1899" priority="1733">
      <formula>IF(RIGHT(TEXT(AQ513,"0.#"),1)=".",FALSE,TRUE)</formula>
    </cfRule>
    <cfRule type="expression" dxfId="1898" priority="1734">
      <formula>IF(RIGHT(TEXT(AQ513,"0.#"),1)=".",TRUE,FALSE)</formula>
    </cfRule>
  </conditionalFormatting>
  <conditionalFormatting sqref="AQ514">
    <cfRule type="expression" dxfId="1897" priority="1731">
      <formula>IF(RIGHT(TEXT(AQ514,"0.#"),1)=".",FALSE,TRUE)</formula>
    </cfRule>
    <cfRule type="expression" dxfId="1896" priority="1732">
      <formula>IF(RIGHT(TEXT(AQ514,"0.#"),1)=".",TRUE,FALSE)</formula>
    </cfRule>
  </conditionalFormatting>
  <conditionalFormatting sqref="AQ512">
    <cfRule type="expression" dxfId="1895" priority="1729">
      <formula>IF(RIGHT(TEXT(AQ512,"0.#"),1)=".",FALSE,TRUE)</formula>
    </cfRule>
    <cfRule type="expression" dxfId="1894" priority="1730">
      <formula>IF(RIGHT(TEXT(AQ512,"0.#"),1)=".",TRUE,FALSE)</formula>
    </cfRule>
  </conditionalFormatting>
  <conditionalFormatting sqref="AE517">
    <cfRule type="expression" dxfId="1893" priority="1607">
      <formula>IF(RIGHT(TEXT(AE517,"0.#"),1)=".",FALSE,TRUE)</formula>
    </cfRule>
    <cfRule type="expression" dxfId="1892" priority="1608">
      <formula>IF(RIGHT(TEXT(AE517,"0.#"),1)=".",TRUE,FALSE)</formula>
    </cfRule>
  </conditionalFormatting>
  <conditionalFormatting sqref="AE518">
    <cfRule type="expression" dxfId="1891" priority="1605">
      <formula>IF(RIGHT(TEXT(AE518,"0.#"),1)=".",FALSE,TRUE)</formula>
    </cfRule>
    <cfRule type="expression" dxfId="1890" priority="1606">
      <formula>IF(RIGHT(TEXT(AE518,"0.#"),1)=".",TRUE,FALSE)</formula>
    </cfRule>
  </conditionalFormatting>
  <conditionalFormatting sqref="AE519">
    <cfRule type="expression" dxfId="1889" priority="1603">
      <formula>IF(RIGHT(TEXT(AE519,"0.#"),1)=".",FALSE,TRUE)</formula>
    </cfRule>
    <cfRule type="expression" dxfId="1888" priority="1604">
      <formula>IF(RIGHT(TEXT(AE519,"0.#"),1)=".",TRUE,FALSE)</formula>
    </cfRule>
  </conditionalFormatting>
  <conditionalFormatting sqref="AU517">
    <cfRule type="expression" dxfId="1887" priority="1595">
      <formula>IF(RIGHT(TEXT(AU517,"0.#"),1)=".",FALSE,TRUE)</formula>
    </cfRule>
    <cfRule type="expression" dxfId="1886" priority="1596">
      <formula>IF(RIGHT(TEXT(AU517,"0.#"),1)=".",TRUE,FALSE)</formula>
    </cfRule>
  </conditionalFormatting>
  <conditionalFormatting sqref="AU519">
    <cfRule type="expression" dxfId="1885" priority="1591">
      <formula>IF(RIGHT(TEXT(AU519,"0.#"),1)=".",FALSE,TRUE)</formula>
    </cfRule>
    <cfRule type="expression" dxfId="1884" priority="1592">
      <formula>IF(RIGHT(TEXT(AU519,"0.#"),1)=".",TRUE,FALSE)</formula>
    </cfRule>
  </conditionalFormatting>
  <conditionalFormatting sqref="AQ518">
    <cfRule type="expression" dxfId="1883" priority="1583">
      <formula>IF(RIGHT(TEXT(AQ518,"0.#"),1)=".",FALSE,TRUE)</formula>
    </cfRule>
    <cfRule type="expression" dxfId="1882" priority="1584">
      <formula>IF(RIGHT(TEXT(AQ518,"0.#"),1)=".",TRUE,FALSE)</formula>
    </cfRule>
  </conditionalFormatting>
  <conditionalFormatting sqref="AQ519">
    <cfRule type="expression" dxfId="1881" priority="1581">
      <formula>IF(RIGHT(TEXT(AQ519,"0.#"),1)=".",FALSE,TRUE)</formula>
    </cfRule>
    <cfRule type="expression" dxfId="1880" priority="1582">
      <formula>IF(RIGHT(TEXT(AQ519,"0.#"),1)=".",TRUE,FALSE)</formula>
    </cfRule>
  </conditionalFormatting>
  <conditionalFormatting sqref="AQ517">
    <cfRule type="expression" dxfId="1879" priority="1579">
      <formula>IF(RIGHT(TEXT(AQ517,"0.#"),1)=".",FALSE,TRUE)</formula>
    </cfRule>
    <cfRule type="expression" dxfId="1878" priority="1580">
      <formula>IF(RIGHT(TEXT(AQ517,"0.#"),1)=".",TRUE,FALSE)</formula>
    </cfRule>
  </conditionalFormatting>
  <conditionalFormatting sqref="AE522">
    <cfRule type="expression" dxfId="1877" priority="1577">
      <formula>IF(RIGHT(TEXT(AE522,"0.#"),1)=".",FALSE,TRUE)</formula>
    </cfRule>
    <cfRule type="expression" dxfId="1876" priority="1578">
      <formula>IF(RIGHT(TEXT(AE522,"0.#"),1)=".",TRUE,FALSE)</formula>
    </cfRule>
  </conditionalFormatting>
  <conditionalFormatting sqref="AE523">
    <cfRule type="expression" dxfId="1875" priority="1575">
      <formula>IF(RIGHT(TEXT(AE523,"0.#"),1)=".",FALSE,TRUE)</formula>
    </cfRule>
    <cfRule type="expression" dxfId="1874" priority="1576">
      <formula>IF(RIGHT(TEXT(AE523,"0.#"),1)=".",TRUE,FALSE)</formula>
    </cfRule>
  </conditionalFormatting>
  <conditionalFormatting sqref="AE524">
    <cfRule type="expression" dxfId="1873" priority="1573">
      <formula>IF(RIGHT(TEXT(AE524,"0.#"),1)=".",FALSE,TRUE)</formula>
    </cfRule>
    <cfRule type="expression" dxfId="1872" priority="1574">
      <formula>IF(RIGHT(TEXT(AE524,"0.#"),1)=".",TRUE,FALSE)</formula>
    </cfRule>
  </conditionalFormatting>
  <conditionalFormatting sqref="AU522">
    <cfRule type="expression" dxfId="1871" priority="1565">
      <formula>IF(RIGHT(TEXT(AU522,"0.#"),1)=".",FALSE,TRUE)</formula>
    </cfRule>
    <cfRule type="expression" dxfId="1870" priority="1566">
      <formula>IF(RIGHT(TEXT(AU522,"0.#"),1)=".",TRUE,FALSE)</formula>
    </cfRule>
  </conditionalFormatting>
  <conditionalFormatting sqref="AU523">
    <cfRule type="expression" dxfId="1869" priority="1563">
      <formula>IF(RIGHT(TEXT(AU523,"0.#"),1)=".",FALSE,TRUE)</formula>
    </cfRule>
    <cfRule type="expression" dxfId="1868" priority="1564">
      <formula>IF(RIGHT(TEXT(AU523,"0.#"),1)=".",TRUE,FALSE)</formula>
    </cfRule>
  </conditionalFormatting>
  <conditionalFormatting sqref="AU524">
    <cfRule type="expression" dxfId="1867" priority="1561">
      <formula>IF(RIGHT(TEXT(AU524,"0.#"),1)=".",FALSE,TRUE)</formula>
    </cfRule>
    <cfRule type="expression" dxfId="1866" priority="1562">
      <formula>IF(RIGHT(TEXT(AU524,"0.#"),1)=".",TRUE,FALSE)</formula>
    </cfRule>
  </conditionalFormatting>
  <conditionalFormatting sqref="AQ523">
    <cfRule type="expression" dxfId="1865" priority="1553">
      <formula>IF(RIGHT(TEXT(AQ523,"0.#"),1)=".",FALSE,TRUE)</formula>
    </cfRule>
    <cfRule type="expression" dxfId="1864" priority="1554">
      <formula>IF(RIGHT(TEXT(AQ523,"0.#"),1)=".",TRUE,FALSE)</formula>
    </cfRule>
  </conditionalFormatting>
  <conditionalFormatting sqref="AQ524">
    <cfRule type="expression" dxfId="1863" priority="1551">
      <formula>IF(RIGHT(TEXT(AQ524,"0.#"),1)=".",FALSE,TRUE)</formula>
    </cfRule>
    <cfRule type="expression" dxfId="1862" priority="1552">
      <formula>IF(RIGHT(TEXT(AQ524,"0.#"),1)=".",TRUE,FALSE)</formula>
    </cfRule>
  </conditionalFormatting>
  <conditionalFormatting sqref="AQ522">
    <cfRule type="expression" dxfId="1861" priority="1549">
      <formula>IF(RIGHT(TEXT(AQ522,"0.#"),1)=".",FALSE,TRUE)</formula>
    </cfRule>
    <cfRule type="expression" dxfId="1860" priority="1550">
      <formula>IF(RIGHT(TEXT(AQ522,"0.#"),1)=".",TRUE,FALSE)</formula>
    </cfRule>
  </conditionalFormatting>
  <conditionalFormatting sqref="AE527">
    <cfRule type="expression" dxfId="1859" priority="1547">
      <formula>IF(RIGHT(TEXT(AE527,"0.#"),1)=".",FALSE,TRUE)</formula>
    </cfRule>
    <cfRule type="expression" dxfId="1858" priority="1548">
      <formula>IF(RIGHT(TEXT(AE527,"0.#"),1)=".",TRUE,FALSE)</formula>
    </cfRule>
  </conditionalFormatting>
  <conditionalFormatting sqref="AE528">
    <cfRule type="expression" dxfId="1857" priority="1545">
      <formula>IF(RIGHT(TEXT(AE528,"0.#"),1)=".",FALSE,TRUE)</formula>
    </cfRule>
    <cfRule type="expression" dxfId="1856" priority="1546">
      <formula>IF(RIGHT(TEXT(AE528,"0.#"),1)=".",TRUE,FALSE)</formula>
    </cfRule>
  </conditionalFormatting>
  <conditionalFormatting sqref="AE529">
    <cfRule type="expression" dxfId="1855" priority="1543">
      <formula>IF(RIGHT(TEXT(AE529,"0.#"),1)=".",FALSE,TRUE)</formula>
    </cfRule>
    <cfRule type="expression" dxfId="1854" priority="1544">
      <formula>IF(RIGHT(TEXT(AE529,"0.#"),1)=".",TRUE,FALSE)</formula>
    </cfRule>
  </conditionalFormatting>
  <conditionalFormatting sqref="AU527">
    <cfRule type="expression" dxfId="1853" priority="1535">
      <formula>IF(RIGHT(TEXT(AU527,"0.#"),1)=".",FALSE,TRUE)</formula>
    </cfRule>
    <cfRule type="expression" dxfId="1852" priority="1536">
      <formula>IF(RIGHT(TEXT(AU527,"0.#"),1)=".",TRUE,FALSE)</formula>
    </cfRule>
  </conditionalFormatting>
  <conditionalFormatting sqref="AU528">
    <cfRule type="expression" dxfId="1851" priority="1533">
      <formula>IF(RIGHT(TEXT(AU528,"0.#"),1)=".",FALSE,TRUE)</formula>
    </cfRule>
    <cfRule type="expression" dxfId="1850" priority="1534">
      <formula>IF(RIGHT(TEXT(AU528,"0.#"),1)=".",TRUE,FALSE)</formula>
    </cfRule>
  </conditionalFormatting>
  <conditionalFormatting sqref="AU529">
    <cfRule type="expression" dxfId="1849" priority="1531">
      <formula>IF(RIGHT(TEXT(AU529,"0.#"),1)=".",FALSE,TRUE)</formula>
    </cfRule>
    <cfRule type="expression" dxfId="1848" priority="1532">
      <formula>IF(RIGHT(TEXT(AU529,"0.#"),1)=".",TRUE,FALSE)</formula>
    </cfRule>
  </conditionalFormatting>
  <conditionalFormatting sqref="AQ528">
    <cfRule type="expression" dxfId="1847" priority="1523">
      <formula>IF(RIGHT(TEXT(AQ528,"0.#"),1)=".",FALSE,TRUE)</formula>
    </cfRule>
    <cfRule type="expression" dxfId="1846" priority="1524">
      <formula>IF(RIGHT(TEXT(AQ528,"0.#"),1)=".",TRUE,FALSE)</formula>
    </cfRule>
  </conditionalFormatting>
  <conditionalFormatting sqref="AQ529">
    <cfRule type="expression" dxfId="1845" priority="1521">
      <formula>IF(RIGHT(TEXT(AQ529,"0.#"),1)=".",FALSE,TRUE)</formula>
    </cfRule>
    <cfRule type="expression" dxfId="1844" priority="1522">
      <formula>IF(RIGHT(TEXT(AQ529,"0.#"),1)=".",TRUE,FALSE)</formula>
    </cfRule>
  </conditionalFormatting>
  <conditionalFormatting sqref="AQ527">
    <cfRule type="expression" dxfId="1843" priority="1519">
      <formula>IF(RIGHT(TEXT(AQ527,"0.#"),1)=".",FALSE,TRUE)</formula>
    </cfRule>
    <cfRule type="expression" dxfId="1842" priority="1520">
      <formula>IF(RIGHT(TEXT(AQ527,"0.#"),1)=".",TRUE,FALSE)</formula>
    </cfRule>
  </conditionalFormatting>
  <conditionalFormatting sqref="AE532">
    <cfRule type="expression" dxfId="1841" priority="1517">
      <formula>IF(RIGHT(TEXT(AE532,"0.#"),1)=".",FALSE,TRUE)</formula>
    </cfRule>
    <cfRule type="expression" dxfId="1840" priority="1518">
      <formula>IF(RIGHT(TEXT(AE532,"0.#"),1)=".",TRUE,FALSE)</formula>
    </cfRule>
  </conditionalFormatting>
  <conditionalFormatting sqref="AM534">
    <cfRule type="expression" dxfId="1839" priority="1507">
      <formula>IF(RIGHT(TEXT(AM534,"0.#"),1)=".",FALSE,TRUE)</formula>
    </cfRule>
    <cfRule type="expression" dxfId="1838" priority="1508">
      <formula>IF(RIGHT(TEXT(AM534,"0.#"),1)=".",TRUE,FALSE)</formula>
    </cfRule>
  </conditionalFormatting>
  <conditionalFormatting sqref="AE533">
    <cfRule type="expression" dxfId="1837" priority="1515">
      <formula>IF(RIGHT(TEXT(AE533,"0.#"),1)=".",FALSE,TRUE)</formula>
    </cfRule>
    <cfRule type="expression" dxfId="1836" priority="1516">
      <formula>IF(RIGHT(TEXT(AE533,"0.#"),1)=".",TRUE,FALSE)</formula>
    </cfRule>
  </conditionalFormatting>
  <conditionalFormatting sqref="AE534">
    <cfRule type="expression" dxfId="1835" priority="1513">
      <formula>IF(RIGHT(TEXT(AE534,"0.#"),1)=".",FALSE,TRUE)</formula>
    </cfRule>
    <cfRule type="expression" dxfId="1834" priority="1514">
      <formula>IF(RIGHT(TEXT(AE534,"0.#"),1)=".",TRUE,FALSE)</formula>
    </cfRule>
  </conditionalFormatting>
  <conditionalFormatting sqref="AM532">
    <cfRule type="expression" dxfId="1833" priority="1511">
      <formula>IF(RIGHT(TEXT(AM532,"0.#"),1)=".",FALSE,TRUE)</formula>
    </cfRule>
    <cfRule type="expression" dxfId="1832" priority="1512">
      <formula>IF(RIGHT(TEXT(AM532,"0.#"),1)=".",TRUE,FALSE)</formula>
    </cfRule>
  </conditionalFormatting>
  <conditionalFormatting sqref="AM533">
    <cfRule type="expression" dxfId="1831" priority="1509">
      <formula>IF(RIGHT(TEXT(AM533,"0.#"),1)=".",FALSE,TRUE)</formula>
    </cfRule>
    <cfRule type="expression" dxfId="1830" priority="1510">
      <formula>IF(RIGHT(TEXT(AM533,"0.#"),1)=".",TRUE,FALSE)</formula>
    </cfRule>
  </conditionalFormatting>
  <conditionalFormatting sqref="AU532">
    <cfRule type="expression" dxfId="1829" priority="1505">
      <formula>IF(RIGHT(TEXT(AU532,"0.#"),1)=".",FALSE,TRUE)</formula>
    </cfRule>
    <cfRule type="expression" dxfId="1828" priority="1506">
      <formula>IF(RIGHT(TEXT(AU532,"0.#"),1)=".",TRUE,FALSE)</formula>
    </cfRule>
  </conditionalFormatting>
  <conditionalFormatting sqref="AU533">
    <cfRule type="expression" dxfId="1827" priority="1503">
      <formula>IF(RIGHT(TEXT(AU533,"0.#"),1)=".",FALSE,TRUE)</formula>
    </cfRule>
    <cfRule type="expression" dxfId="1826" priority="1504">
      <formula>IF(RIGHT(TEXT(AU533,"0.#"),1)=".",TRUE,FALSE)</formula>
    </cfRule>
  </conditionalFormatting>
  <conditionalFormatting sqref="AU534">
    <cfRule type="expression" dxfId="1825" priority="1501">
      <formula>IF(RIGHT(TEXT(AU534,"0.#"),1)=".",FALSE,TRUE)</formula>
    </cfRule>
    <cfRule type="expression" dxfId="1824" priority="1502">
      <formula>IF(RIGHT(TEXT(AU534,"0.#"),1)=".",TRUE,FALSE)</formula>
    </cfRule>
  </conditionalFormatting>
  <conditionalFormatting sqref="AI534">
    <cfRule type="expression" dxfId="1823" priority="1495">
      <formula>IF(RIGHT(TEXT(AI534,"0.#"),1)=".",FALSE,TRUE)</formula>
    </cfRule>
    <cfRule type="expression" dxfId="1822" priority="1496">
      <formula>IF(RIGHT(TEXT(AI534,"0.#"),1)=".",TRUE,FALSE)</formula>
    </cfRule>
  </conditionalFormatting>
  <conditionalFormatting sqref="AI532">
    <cfRule type="expression" dxfId="1821" priority="1499">
      <formula>IF(RIGHT(TEXT(AI532,"0.#"),1)=".",FALSE,TRUE)</formula>
    </cfRule>
    <cfRule type="expression" dxfId="1820" priority="1500">
      <formula>IF(RIGHT(TEXT(AI532,"0.#"),1)=".",TRUE,FALSE)</formula>
    </cfRule>
  </conditionalFormatting>
  <conditionalFormatting sqref="AI533">
    <cfRule type="expression" dxfId="1819" priority="1497">
      <formula>IF(RIGHT(TEXT(AI533,"0.#"),1)=".",FALSE,TRUE)</formula>
    </cfRule>
    <cfRule type="expression" dxfId="1818" priority="1498">
      <formula>IF(RIGHT(TEXT(AI533,"0.#"),1)=".",TRUE,FALSE)</formula>
    </cfRule>
  </conditionalFormatting>
  <conditionalFormatting sqref="AQ533">
    <cfRule type="expression" dxfId="1817" priority="1493">
      <formula>IF(RIGHT(TEXT(AQ533,"0.#"),1)=".",FALSE,TRUE)</formula>
    </cfRule>
    <cfRule type="expression" dxfId="1816" priority="1494">
      <formula>IF(RIGHT(TEXT(AQ533,"0.#"),1)=".",TRUE,FALSE)</formula>
    </cfRule>
  </conditionalFormatting>
  <conditionalFormatting sqref="AQ534">
    <cfRule type="expression" dxfId="1815" priority="1491">
      <formula>IF(RIGHT(TEXT(AQ534,"0.#"),1)=".",FALSE,TRUE)</formula>
    </cfRule>
    <cfRule type="expression" dxfId="1814" priority="1492">
      <formula>IF(RIGHT(TEXT(AQ534,"0.#"),1)=".",TRUE,FALSE)</formula>
    </cfRule>
  </conditionalFormatting>
  <conditionalFormatting sqref="AQ532">
    <cfRule type="expression" dxfId="1813" priority="1489">
      <formula>IF(RIGHT(TEXT(AQ532,"0.#"),1)=".",FALSE,TRUE)</formula>
    </cfRule>
    <cfRule type="expression" dxfId="1812" priority="1490">
      <formula>IF(RIGHT(TEXT(AQ532,"0.#"),1)=".",TRUE,FALSE)</formula>
    </cfRule>
  </conditionalFormatting>
  <conditionalFormatting sqref="AE541">
    <cfRule type="expression" dxfId="1811" priority="1487">
      <formula>IF(RIGHT(TEXT(AE541,"0.#"),1)=".",FALSE,TRUE)</formula>
    </cfRule>
    <cfRule type="expression" dxfId="1810" priority="1488">
      <formula>IF(RIGHT(TEXT(AE541,"0.#"),1)=".",TRUE,FALSE)</formula>
    </cfRule>
  </conditionalFormatting>
  <conditionalFormatting sqref="AE542">
    <cfRule type="expression" dxfId="1809" priority="1485">
      <formula>IF(RIGHT(TEXT(AE542,"0.#"),1)=".",FALSE,TRUE)</formula>
    </cfRule>
    <cfRule type="expression" dxfId="1808" priority="1486">
      <formula>IF(RIGHT(TEXT(AE542,"0.#"),1)=".",TRUE,FALSE)</formula>
    </cfRule>
  </conditionalFormatting>
  <conditionalFormatting sqref="AE543">
    <cfRule type="expression" dxfId="1807" priority="1483">
      <formula>IF(RIGHT(TEXT(AE543,"0.#"),1)=".",FALSE,TRUE)</formula>
    </cfRule>
    <cfRule type="expression" dxfId="1806" priority="1484">
      <formula>IF(RIGHT(TEXT(AE543,"0.#"),1)=".",TRUE,FALSE)</formula>
    </cfRule>
  </conditionalFormatting>
  <conditionalFormatting sqref="AU541">
    <cfRule type="expression" dxfId="1805" priority="1475">
      <formula>IF(RIGHT(TEXT(AU541,"0.#"),1)=".",FALSE,TRUE)</formula>
    </cfRule>
    <cfRule type="expression" dxfId="1804" priority="1476">
      <formula>IF(RIGHT(TEXT(AU541,"0.#"),1)=".",TRUE,FALSE)</formula>
    </cfRule>
  </conditionalFormatting>
  <conditionalFormatting sqref="AU542">
    <cfRule type="expression" dxfId="1803" priority="1473">
      <formula>IF(RIGHT(TEXT(AU542,"0.#"),1)=".",FALSE,TRUE)</formula>
    </cfRule>
    <cfRule type="expression" dxfId="1802" priority="1474">
      <formula>IF(RIGHT(TEXT(AU542,"0.#"),1)=".",TRUE,FALSE)</formula>
    </cfRule>
  </conditionalFormatting>
  <conditionalFormatting sqref="AU543">
    <cfRule type="expression" dxfId="1801" priority="1471">
      <formula>IF(RIGHT(TEXT(AU543,"0.#"),1)=".",FALSE,TRUE)</formula>
    </cfRule>
    <cfRule type="expression" dxfId="1800" priority="1472">
      <formula>IF(RIGHT(TEXT(AU543,"0.#"),1)=".",TRUE,FALSE)</formula>
    </cfRule>
  </conditionalFormatting>
  <conditionalFormatting sqref="AQ542">
    <cfRule type="expression" dxfId="1799" priority="1463">
      <formula>IF(RIGHT(TEXT(AQ542,"0.#"),1)=".",FALSE,TRUE)</formula>
    </cfRule>
    <cfRule type="expression" dxfId="1798" priority="1464">
      <formula>IF(RIGHT(TEXT(AQ542,"0.#"),1)=".",TRUE,FALSE)</formula>
    </cfRule>
  </conditionalFormatting>
  <conditionalFormatting sqref="AQ543">
    <cfRule type="expression" dxfId="1797" priority="1461">
      <formula>IF(RIGHT(TEXT(AQ543,"0.#"),1)=".",FALSE,TRUE)</formula>
    </cfRule>
    <cfRule type="expression" dxfId="1796" priority="1462">
      <formula>IF(RIGHT(TEXT(AQ543,"0.#"),1)=".",TRUE,FALSE)</formula>
    </cfRule>
  </conditionalFormatting>
  <conditionalFormatting sqref="AQ541">
    <cfRule type="expression" dxfId="1795" priority="1459">
      <formula>IF(RIGHT(TEXT(AQ541,"0.#"),1)=".",FALSE,TRUE)</formula>
    </cfRule>
    <cfRule type="expression" dxfId="1794" priority="1460">
      <formula>IF(RIGHT(TEXT(AQ541,"0.#"),1)=".",TRUE,FALSE)</formula>
    </cfRule>
  </conditionalFormatting>
  <conditionalFormatting sqref="AE566">
    <cfRule type="expression" dxfId="1793" priority="1457">
      <formula>IF(RIGHT(TEXT(AE566,"0.#"),1)=".",FALSE,TRUE)</formula>
    </cfRule>
    <cfRule type="expression" dxfId="1792" priority="1458">
      <formula>IF(RIGHT(TEXT(AE566,"0.#"),1)=".",TRUE,FALSE)</formula>
    </cfRule>
  </conditionalFormatting>
  <conditionalFormatting sqref="AE567">
    <cfRule type="expression" dxfId="1791" priority="1455">
      <formula>IF(RIGHT(TEXT(AE567,"0.#"),1)=".",FALSE,TRUE)</formula>
    </cfRule>
    <cfRule type="expression" dxfId="1790" priority="1456">
      <formula>IF(RIGHT(TEXT(AE567,"0.#"),1)=".",TRUE,FALSE)</formula>
    </cfRule>
  </conditionalFormatting>
  <conditionalFormatting sqref="AE568">
    <cfRule type="expression" dxfId="1789" priority="1453">
      <formula>IF(RIGHT(TEXT(AE568,"0.#"),1)=".",FALSE,TRUE)</formula>
    </cfRule>
    <cfRule type="expression" dxfId="1788" priority="1454">
      <formula>IF(RIGHT(TEXT(AE568,"0.#"),1)=".",TRUE,FALSE)</formula>
    </cfRule>
  </conditionalFormatting>
  <conditionalFormatting sqref="AU566">
    <cfRule type="expression" dxfId="1787" priority="1445">
      <formula>IF(RIGHT(TEXT(AU566,"0.#"),1)=".",FALSE,TRUE)</formula>
    </cfRule>
    <cfRule type="expression" dxfId="1786" priority="1446">
      <formula>IF(RIGHT(TEXT(AU566,"0.#"),1)=".",TRUE,FALSE)</formula>
    </cfRule>
  </conditionalFormatting>
  <conditionalFormatting sqref="AU567">
    <cfRule type="expression" dxfId="1785" priority="1443">
      <formula>IF(RIGHT(TEXT(AU567,"0.#"),1)=".",FALSE,TRUE)</formula>
    </cfRule>
    <cfRule type="expression" dxfId="1784" priority="1444">
      <formula>IF(RIGHT(TEXT(AU567,"0.#"),1)=".",TRUE,FALSE)</formula>
    </cfRule>
  </conditionalFormatting>
  <conditionalFormatting sqref="AU568">
    <cfRule type="expression" dxfId="1783" priority="1441">
      <formula>IF(RIGHT(TEXT(AU568,"0.#"),1)=".",FALSE,TRUE)</formula>
    </cfRule>
    <cfRule type="expression" dxfId="1782" priority="1442">
      <formula>IF(RIGHT(TEXT(AU568,"0.#"),1)=".",TRUE,FALSE)</formula>
    </cfRule>
  </conditionalFormatting>
  <conditionalFormatting sqref="AQ567">
    <cfRule type="expression" dxfId="1781" priority="1433">
      <formula>IF(RIGHT(TEXT(AQ567,"0.#"),1)=".",FALSE,TRUE)</formula>
    </cfRule>
    <cfRule type="expression" dxfId="1780" priority="1434">
      <formula>IF(RIGHT(TEXT(AQ567,"0.#"),1)=".",TRUE,FALSE)</formula>
    </cfRule>
  </conditionalFormatting>
  <conditionalFormatting sqref="AQ568">
    <cfRule type="expression" dxfId="1779" priority="1431">
      <formula>IF(RIGHT(TEXT(AQ568,"0.#"),1)=".",FALSE,TRUE)</formula>
    </cfRule>
    <cfRule type="expression" dxfId="1778" priority="1432">
      <formula>IF(RIGHT(TEXT(AQ568,"0.#"),1)=".",TRUE,FALSE)</formula>
    </cfRule>
  </conditionalFormatting>
  <conditionalFormatting sqref="AQ566">
    <cfRule type="expression" dxfId="1777" priority="1429">
      <formula>IF(RIGHT(TEXT(AQ566,"0.#"),1)=".",FALSE,TRUE)</formula>
    </cfRule>
    <cfRule type="expression" dxfId="1776" priority="1430">
      <formula>IF(RIGHT(TEXT(AQ566,"0.#"),1)=".",TRUE,FALSE)</formula>
    </cfRule>
  </conditionalFormatting>
  <conditionalFormatting sqref="AE546">
    <cfRule type="expression" dxfId="1775" priority="1427">
      <formula>IF(RIGHT(TEXT(AE546,"0.#"),1)=".",FALSE,TRUE)</formula>
    </cfRule>
    <cfRule type="expression" dxfId="1774" priority="1428">
      <formula>IF(RIGHT(TEXT(AE546,"0.#"),1)=".",TRUE,FALSE)</formula>
    </cfRule>
  </conditionalFormatting>
  <conditionalFormatting sqref="AE547">
    <cfRule type="expression" dxfId="1773" priority="1425">
      <formula>IF(RIGHT(TEXT(AE547,"0.#"),1)=".",FALSE,TRUE)</formula>
    </cfRule>
    <cfRule type="expression" dxfId="1772" priority="1426">
      <formula>IF(RIGHT(TEXT(AE547,"0.#"),1)=".",TRUE,FALSE)</formula>
    </cfRule>
  </conditionalFormatting>
  <conditionalFormatting sqref="AE548">
    <cfRule type="expression" dxfId="1771" priority="1423">
      <formula>IF(RIGHT(TEXT(AE548,"0.#"),1)=".",FALSE,TRUE)</formula>
    </cfRule>
    <cfRule type="expression" dxfId="1770" priority="1424">
      <formula>IF(RIGHT(TEXT(AE548,"0.#"),1)=".",TRUE,FALSE)</formula>
    </cfRule>
  </conditionalFormatting>
  <conditionalFormatting sqref="AU546">
    <cfRule type="expression" dxfId="1769" priority="1415">
      <formula>IF(RIGHT(TEXT(AU546,"0.#"),1)=".",FALSE,TRUE)</formula>
    </cfRule>
    <cfRule type="expression" dxfId="1768" priority="1416">
      <formula>IF(RIGHT(TEXT(AU546,"0.#"),1)=".",TRUE,FALSE)</formula>
    </cfRule>
  </conditionalFormatting>
  <conditionalFormatting sqref="AU547">
    <cfRule type="expression" dxfId="1767" priority="1413">
      <formula>IF(RIGHT(TEXT(AU547,"0.#"),1)=".",FALSE,TRUE)</formula>
    </cfRule>
    <cfRule type="expression" dxfId="1766" priority="1414">
      <formula>IF(RIGHT(TEXT(AU547,"0.#"),1)=".",TRUE,FALSE)</formula>
    </cfRule>
  </conditionalFormatting>
  <conditionalFormatting sqref="AU548">
    <cfRule type="expression" dxfId="1765" priority="1411">
      <formula>IF(RIGHT(TEXT(AU548,"0.#"),1)=".",FALSE,TRUE)</formula>
    </cfRule>
    <cfRule type="expression" dxfId="1764" priority="1412">
      <formula>IF(RIGHT(TEXT(AU548,"0.#"),1)=".",TRUE,FALSE)</formula>
    </cfRule>
  </conditionalFormatting>
  <conditionalFormatting sqref="AQ547">
    <cfRule type="expression" dxfId="1763" priority="1403">
      <formula>IF(RIGHT(TEXT(AQ547,"0.#"),1)=".",FALSE,TRUE)</formula>
    </cfRule>
    <cfRule type="expression" dxfId="1762" priority="1404">
      <formula>IF(RIGHT(TEXT(AQ547,"0.#"),1)=".",TRUE,FALSE)</formula>
    </cfRule>
  </conditionalFormatting>
  <conditionalFormatting sqref="AQ546">
    <cfRule type="expression" dxfId="1761" priority="1399">
      <formula>IF(RIGHT(TEXT(AQ546,"0.#"),1)=".",FALSE,TRUE)</formula>
    </cfRule>
    <cfRule type="expression" dxfId="1760" priority="1400">
      <formula>IF(RIGHT(TEXT(AQ546,"0.#"),1)=".",TRUE,FALSE)</formula>
    </cfRule>
  </conditionalFormatting>
  <conditionalFormatting sqref="AE551">
    <cfRule type="expression" dxfId="1759" priority="1397">
      <formula>IF(RIGHT(TEXT(AE551,"0.#"),1)=".",FALSE,TRUE)</formula>
    </cfRule>
    <cfRule type="expression" dxfId="1758" priority="1398">
      <formula>IF(RIGHT(TEXT(AE551,"0.#"),1)=".",TRUE,FALSE)</formula>
    </cfRule>
  </conditionalFormatting>
  <conditionalFormatting sqref="AE553">
    <cfRule type="expression" dxfId="1757" priority="1393">
      <formula>IF(RIGHT(TEXT(AE553,"0.#"),1)=".",FALSE,TRUE)</formula>
    </cfRule>
    <cfRule type="expression" dxfId="1756" priority="1394">
      <formula>IF(RIGHT(TEXT(AE553,"0.#"),1)=".",TRUE,FALSE)</formula>
    </cfRule>
  </conditionalFormatting>
  <conditionalFormatting sqref="AU551">
    <cfRule type="expression" dxfId="1755" priority="1385">
      <formula>IF(RIGHT(TEXT(AU551,"0.#"),1)=".",FALSE,TRUE)</formula>
    </cfRule>
    <cfRule type="expression" dxfId="1754" priority="1386">
      <formula>IF(RIGHT(TEXT(AU551,"0.#"),1)=".",TRUE,FALSE)</formula>
    </cfRule>
  </conditionalFormatting>
  <conditionalFormatting sqref="AU553">
    <cfRule type="expression" dxfId="1753" priority="1381">
      <formula>IF(RIGHT(TEXT(AU553,"0.#"),1)=".",FALSE,TRUE)</formula>
    </cfRule>
    <cfRule type="expression" dxfId="1752" priority="1382">
      <formula>IF(RIGHT(TEXT(AU553,"0.#"),1)=".",TRUE,FALSE)</formula>
    </cfRule>
  </conditionalFormatting>
  <conditionalFormatting sqref="AQ552">
    <cfRule type="expression" dxfId="1751" priority="1373">
      <formula>IF(RIGHT(TEXT(AQ552,"0.#"),1)=".",FALSE,TRUE)</formula>
    </cfRule>
    <cfRule type="expression" dxfId="1750" priority="1374">
      <formula>IF(RIGHT(TEXT(AQ552,"0.#"),1)=".",TRUE,FALSE)</formula>
    </cfRule>
  </conditionalFormatting>
  <conditionalFormatting sqref="AU561">
    <cfRule type="expression" dxfId="1749" priority="1325">
      <formula>IF(RIGHT(TEXT(AU561,"0.#"),1)=".",FALSE,TRUE)</formula>
    </cfRule>
    <cfRule type="expression" dxfId="1748" priority="1326">
      <formula>IF(RIGHT(TEXT(AU561,"0.#"),1)=".",TRUE,FALSE)</formula>
    </cfRule>
  </conditionalFormatting>
  <conditionalFormatting sqref="AU562">
    <cfRule type="expression" dxfId="1747" priority="1323">
      <formula>IF(RIGHT(TEXT(AU562,"0.#"),1)=".",FALSE,TRUE)</formula>
    </cfRule>
    <cfRule type="expression" dxfId="1746" priority="1324">
      <formula>IF(RIGHT(TEXT(AU562,"0.#"),1)=".",TRUE,FALSE)</formula>
    </cfRule>
  </conditionalFormatting>
  <conditionalFormatting sqref="AU563">
    <cfRule type="expression" dxfId="1745" priority="1321">
      <formula>IF(RIGHT(TEXT(AU563,"0.#"),1)=".",FALSE,TRUE)</formula>
    </cfRule>
    <cfRule type="expression" dxfId="1744" priority="1322">
      <formula>IF(RIGHT(TEXT(AU563,"0.#"),1)=".",TRUE,FALSE)</formula>
    </cfRule>
  </conditionalFormatting>
  <conditionalFormatting sqref="AQ562">
    <cfRule type="expression" dxfId="1743" priority="1313">
      <formula>IF(RIGHT(TEXT(AQ562,"0.#"),1)=".",FALSE,TRUE)</formula>
    </cfRule>
    <cfRule type="expression" dxfId="1742" priority="1314">
      <formula>IF(RIGHT(TEXT(AQ562,"0.#"),1)=".",TRUE,FALSE)</formula>
    </cfRule>
  </conditionalFormatting>
  <conditionalFormatting sqref="AQ563">
    <cfRule type="expression" dxfId="1741" priority="1311">
      <formula>IF(RIGHT(TEXT(AQ563,"0.#"),1)=".",FALSE,TRUE)</formula>
    </cfRule>
    <cfRule type="expression" dxfId="1740" priority="1312">
      <formula>IF(RIGHT(TEXT(AQ563,"0.#"),1)=".",TRUE,FALSE)</formula>
    </cfRule>
  </conditionalFormatting>
  <conditionalFormatting sqref="AQ561">
    <cfRule type="expression" dxfId="1739" priority="1309">
      <formula>IF(RIGHT(TEXT(AQ561,"0.#"),1)=".",FALSE,TRUE)</formula>
    </cfRule>
    <cfRule type="expression" dxfId="1738" priority="1310">
      <formula>IF(RIGHT(TEXT(AQ561,"0.#"),1)=".",TRUE,FALSE)</formula>
    </cfRule>
  </conditionalFormatting>
  <conditionalFormatting sqref="AE571">
    <cfRule type="expression" dxfId="1737" priority="1307">
      <formula>IF(RIGHT(TEXT(AE571,"0.#"),1)=".",FALSE,TRUE)</formula>
    </cfRule>
    <cfRule type="expression" dxfId="1736" priority="1308">
      <formula>IF(RIGHT(TEXT(AE571,"0.#"),1)=".",TRUE,FALSE)</formula>
    </cfRule>
  </conditionalFormatting>
  <conditionalFormatting sqref="AE572">
    <cfRule type="expression" dxfId="1735" priority="1305">
      <formula>IF(RIGHT(TEXT(AE572,"0.#"),1)=".",FALSE,TRUE)</formula>
    </cfRule>
    <cfRule type="expression" dxfId="1734" priority="1306">
      <formula>IF(RIGHT(TEXT(AE572,"0.#"),1)=".",TRUE,FALSE)</formula>
    </cfRule>
  </conditionalFormatting>
  <conditionalFormatting sqref="AE573">
    <cfRule type="expression" dxfId="1733" priority="1303">
      <formula>IF(RIGHT(TEXT(AE573,"0.#"),1)=".",FALSE,TRUE)</formula>
    </cfRule>
    <cfRule type="expression" dxfId="1732" priority="1304">
      <formula>IF(RIGHT(TEXT(AE573,"0.#"),1)=".",TRUE,FALSE)</formula>
    </cfRule>
  </conditionalFormatting>
  <conditionalFormatting sqref="AU571">
    <cfRule type="expression" dxfId="1731" priority="1295">
      <formula>IF(RIGHT(TEXT(AU571,"0.#"),1)=".",FALSE,TRUE)</formula>
    </cfRule>
    <cfRule type="expression" dxfId="1730" priority="1296">
      <formula>IF(RIGHT(TEXT(AU571,"0.#"),1)=".",TRUE,FALSE)</formula>
    </cfRule>
  </conditionalFormatting>
  <conditionalFormatting sqref="AU572">
    <cfRule type="expression" dxfId="1729" priority="1293">
      <formula>IF(RIGHT(TEXT(AU572,"0.#"),1)=".",FALSE,TRUE)</formula>
    </cfRule>
    <cfRule type="expression" dxfId="1728" priority="1294">
      <formula>IF(RIGHT(TEXT(AU572,"0.#"),1)=".",TRUE,FALSE)</formula>
    </cfRule>
  </conditionalFormatting>
  <conditionalFormatting sqref="AU573">
    <cfRule type="expression" dxfId="1727" priority="1291">
      <formula>IF(RIGHT(TEXT(AU573,"0.#"),1)=".",FALSE,TRUE)</formula>
    </cfRule>
    <cfRule type="expression" dxfId="1726" priority="1292">
      <formula>IF(RIGHT(TEXT(AU573,"0.#"),1)=".",TRUE,FALSE)</formula>
    </cfRule>
  </conditionalFormatting>
  <conditionalFormatting sqref="AQ572">
    <cfRule type="expression" dxfId="1725" priority="1283">
      <formula>IF(RIGHT(TEXT(AQ572,"0.#"),1)=".",FALSE,TRUE)</formula>
    </cfRule>
    <cfRule type="expression" dxfId="1724" priority="1284">
      <formula>IF(RIGHT(TEXT(AQ572,"0.#"),1)=".",TRUE,FALSE)</formula>
    </cfRule>
  </conditionalFormatting>
  <conditionalFormatting sqref="AQ573">
    <cfRule type="expression" dxfId="1723" priority="1281">
      <formula>IF(RIGHT(TEXT(AQ573,"0.#"),1)=".",FALSE,TRUE)</formula>
    </cfRule>
    <cfRule type="expression" dxfId="1722" priority="1282">
      <formula>IF(RIGHT(TEXT(AQ573,"0.#"),1)=".",TRUE,FALSE)</formula>
    </cfRule>
  </conditionalFormatting>
  <conditionalFormatting sqref="AQ571">
    <cfRule type="expression" dxfId="1721" priority="1279">
      <formula>IF(RIGHT(TEXT(AQ571,"0.#"),1)=".",FALSE,TRUE)</formula>
    </cfRule>
    <cfRule type="expression" dxfId="1720" priority="1280">
      <formula>IF(RIGHT(TEXT(AQ571,"0.#"),1)=".",TRUE,FALSE)</formula>
    </cfRule>
  </conditionalFormatting>
  <conditionalFormatting sqref="AE576">
    <cfRule type="expression" dxfId="1719" priority="1277">
      <formula>IF(RIGHT(TEXT(AE576,"0.#"),1)=".",FALSE,TRUE)</formula>
    </cfRule>
    <cfRule type="expression" dxfId="1718" priority="1278">
      <formula>IF(RIGHT(TEXT(AE576,"0.#"),1)=".",TRUE,FALSE)</formula>
    </cfRule>
  </conditionalFormatting>
  <conditionalFormatting sqref="AE577">
    <cfRule type="expression" dxfId="1717" priority="1275">
      <formula>IF(RIGHT(TEXT(AE577,"0.#"),1)=".",FALSE,TRUE)</formula>
    </cfRule>
    <cfRule type="expression" dxfId="1716" priority="1276">
      <formula>IF(RIGHT(TEXT(AE577,"0.#"),1)=".",TRUE,FALSE)</formula>
    </cfRule>
  </conditionalFormatting>
  <conditionalFormatting sqref="AE578">
    <cfRule type="expression" dxfId="1715" priority="1273">
      <formula>IF(RIGHT(TEXT(AE578,"0.#"),1)=".",FALSE,TRUE)</formula>
    </cfRule>
    <cfRule type="expression" dxfId="1714" priority="1274">
      <formula>IF(RIGHT(TEXT(AE578,"0.#"),1)=".",TRUE,FALSE)</formula>
    </cfRule>
  </conditionalFormatting>
  <conditionalFormatting sqref="AU576">
    <cfRule type="expression" dxfId="1713" priority="1265">
      <formula>IF(RIGHT(TEXT(AU576,"0.#"),1)=".",FALSE,TRUE)</formula>
    </cfRule>
    <cfRule type="expression" dxfId="1712" priority="1266">
      <formula>IF(RIGHT(TEXT(AU576,"0.#"),1)=".",TRUE,FALSE)</formula>
    </cfRule>
  </conditionalFormatting>
  <conditionalFormatting sqref="AU577">
    <cfRule type="expression" dxfId="1711" priority="1263">
      <formula>IF(RIGHT(TEXT(AU577,"0.#"),1)=".",FALSE,TRUE)</formula>
    </cfRule>
    <cfRule type="expression" dxfId="1710" priority="1264">
      <formula>IF(RIGHT(TEXT(AU577,"0.#"),1)=".",TRUE,FALSE)</formula>
    </cfRule>
  </conditionalFormatting>
  <conditionalFormatting sqref="AU578">
    <cfRule type="expression" dxfId="1709" priority="1261">
      <formula>IF(RIGHT(TEXT(AU578,"0.#"),1)=".",FALSE,TRUE)</formula>
    </cfRule>
    <cfRule type="expression" dxfId="1708" priority="1262">
      <formula>IF(RIGHT(TEXT(AU578,"0.#"),1)=".",TRUE,FALSE)</formula>
    </cfRule>
  </conditionalFormatting>
  <conditionalFormatting sqref="AQ577">
    <cfRule type="expression" dxfId="1707" priority="1253">
      <formula>IF(RIGHT(TEXT(AQ577,"0.#"),1)=".",FALSE,TRUE)</formula>
    </cfRule>
    <cfRule type="expression" dxfId="1706" priority="1254">
      <formula>IF(RIGHT(TEXT(AQ577,"0.#"),1)=".",TRUE,FALSE)</formula>
    </cfRule>
  </conditionalFormatting>
  <conditionalFormatting sqref="AQ578">
    <cfRule type="expression" dxfId="1705" priority="1251">
      <formula>IF(RIGHT(TEXT(AQ578,"0.#"),1)=".",FALSE,TRUE)</formula>
    </cfRule>
    <cfRule type="expression" dxfId="1704" priority="1252">
      <formula>IF(RIGHT(TEXT(AQ578,"0.#"),1)=".",TRUE,FALSE)</formula>
    </cfRule>
  </conditionalFormatting>
  <conditionalFormatting sqref="AQ576">
    <cfRule type="expression" dxfId="1703" priority="1249">
      <formula>IF(RIGHT(TEXT(AQ576,"0.#"),1)=".",FALSE,TRUE)</formula>
    </cfRule>
    <cfRule type="expression" dxfId="1702" priority="1250">
      <formula>IF(RIGHT(TEXT(AQ576,"0.#"),1)=".",TRUE,FALSE)</formula>
    </cfRule>
  </conditionalFormatting>
  <conditionalFormatting sqref="AE581">
    <cfRule type="expression" dxfId="1701" priority="1247">
      <formula>IF(RIGHT(TEXT(AE581,"0.#"),1)=".",FALSE,TRUE)</formula>
    </cfRule>
    <cfRule type="expression" dxfId="1700" priority="1248">
      <formula>IF(RIGHT(TEXT(AE581,"0.#"),1)=".",TRUE,FALSE)</formula>
    </cfRule>
  </conditionalFormatting>
  <conditionalFormatting sqref="AE582">
    <cfRule type="expression" dxfId="1699" priority="1245">
      <formula>IF(RIGHT(TEXT(AE582,"0.#"),1)=".",FALSE,TRUE)</formula>
    </cfRule>
    <cfRule type="expression" dxfId="1698" priority="1246">
      <formula>IF(RIGHT(TEXT(AE582,"0.#"),1)=".",TRUE,FALSE)</formula>
    </cfRule>
  </conditionalFormatting>
  <conditionalFormatting sqref="AE583">
    <cfRule type="expression" dxfId="1697" priority="1243">
      <formula>IF(RIGHT(TEXT(AE583,"0.#"),1)=".",FALSE,TRUE)</formula>
    </cfRule>
    <cfRule type="expression" dxfId="1696" priority="1244">
      <formula>IF(RIGHT(TEXT(AE583,"0.#"),1)=".",TRUE,FALSE)</formula>
    </cfRule>
  </conditionalFormatting>
  <conditionalFormatting sqref="AU581">
    <cfRule type="expression" dxfId="1695" priority="1235">
      <formula>IF(RIGHT(TEXT(AU581,"0.#"),1)=".",FALSE,TRUE)</formula>
    </cfRule>
    <cfRule type="expression" dxfId="1694" priority="1236">
      <formula>IF(RIGHT(TEXT(AU581,"0.#"),1)=".",TRUE,FALSE)</formula>
    </cfRule>
  </conditionalFormatting>
  <conditionalFormatting sqref="AQ582">
    <cfRule type="expression" dxfId="1693" priority="1223">
      <formula>IF(RIGHT(TEXT(AQ582,"0.#"),1)=".",FALSE,TRUE)</formula>
    </cfRule>
    <cfRule type="expression" dxfId="1692" priority="1224">
      <formula>IF(RIGHT(TEXT(AQ582,"0.#"),1)=".",TRUE,FALSE)</formula>
    </cfRule>
  </conditionalFormatting>
  <conditionalFormatting sqref="AQ583">
    <cfRule type="expression" dxfId="1691" priority="1221">
      <formula>IF(RIGHT(TEXT(AQ583,"0.#"),1)=".",FALSE,TRUE)</formula>
    </cfRule>
    <cfRule type="expression" dxfId="1690" priority="1222">
      <formula>IF(RIGHT(TEXT(AQ583,"0.#"),1)=".",TRUE,FALSE)</formula>
    </cfRule>
  </conditionalFormatting>
  <conditionalFormatting sqref="AQ581">
    <cfRule type="expression" dxfId="1689" priority="1219">
      <formula>IF(RIGHT(TEXT(AQ581,"0.#"),1)=".",FALSE,TRUE)</formula>
    </cfRule>
    <cfRule type="expression" dxfId="1688" priority="1220">
      <formula>IF(RIGHT(TEXT(AQ581,"0.#"),1)=".",TRUE,FALSE)</formula>
    </cfRule>
  </conditionalFormatting>
  <conditionalFormatting sqref="AE586">
    <cfRule type="expression" dxfId="1687" priority="1217">
      <formula>IF(RIGHT(TEXT(AE586,"0.#"),1)=".",FALSE,TRUE)</formula>
    </cfRule>
    <cfRule type="expression" dxfId="1686" priority="1218">
      <formula>IF(RIGHT(TEXT(AE586,"0.#"),1)=".",TRUE,FALSE)</formula>
    </cfRule>
  </conditionalFormatting>
  <conditionalFormatting sqref="AM588">
    <cfRule type="expression" dxfId="1685" priority="1207">
      <formula>IF(RIGHT(TEXT(AM588,"0.#"),1)=".",FALSE,TRUE)</formula>
    </cfRule>
    <cfRule type="expression" dxfId="1684" priority="1208">
      <formula>IF(RIGHT(TEXT(AM588,"0.#"),1)=".",TRUE,FALSE)</formula>
    </cfRule>
  </conditionalFormatting>
  <conditionalFormatting sqref="AE587">
    <cfRule type="expression" dxfId="1683" priority="1215">
      <formula>IF(RIGHT(TEXT(AE587,"0.#"),1)=".",FALSE,TRUE)</formula>
    </cfRule>
    <cfRule type="expression" dxfId="1682" priority="1216">
      <formula>IF(RIGHT(TEXT(AE587,"0.#"),1)=".",TRUE,FALSE)</formula>
    </cfRule>
  </conditionalFormatting>
  <conditionalFormatting sqref="AE588">
    <cfRule type="expression" dxfId="1681" priority="1213">
      <formula>IF(RIGHT(TEXT(AE588,"0.#"),1)=".",FALSE,TRUE)</formula>
    </cfRule>
    <cfRule type="expression" dxfId="1680" priority="1214">
      <formula>IF(RIGHT(TEXT(AE588,"0.#"),1)=".",TRUE,FALSE)</formula>
    </cfRule>
  </conditionalFormatting>
  <conditionalFormatting sqref="AM586">
    <cfRule type="expression" dxfId="1679" priority="1211">
      <formula>IF(RIGHT(TEXT(AM586,"0.#"),1)=".",FALSE,TRUE)</formula>
    </cfRule>
    <cfRule type="expression" dxfId="1678" priority="1212">
      <formula>IF(RIGHT(TEXT(AM586,"0.#"),1)=".",TRUE,FALSE)</formula>
    </cfRule>
  </conditionalFormatting>
  <conditionalFormatting sqref="AM587">
    <cfRule type="expression" dxfId="1677" priority="1209">
      <formula>IF(RIGHT(TEXT(AM587,"0.#"),1)=".",FALSE,TRUE)</formula>
    </cfRule>
    <cfRule type="expression" dxfId="1676" priority="1210">
      <formula>IF(RIGHT(TEXT(AM587,"0.#"),1)=".",TRUE,FALSE)</formula>
    </cfRule>
  </conditionalFormatting>
  <conditionalFormatting sqref="AU586">
    <cfRule type="expression" dxfId="1675" priority="1205">
      <formula>IF(RIGHT(TEXT(AU586,"0.#"),1)=".",FALSE,TRUE)</formula>
    </cfRule>
    <cfRule type="expression" dxfId="1674" priority="1206">
      <formula>IF(RIGHT(TEXT(AU586,"0.#"),1)=".",TRUE,FALSE)</formula>
    </cfRule>
  </conditionalFormatting>
  <conditionalFormatting sqref="AU587">
    <cfRule type="expression" dxfId="1673" priority="1203">
      <formula>IF(RIGHT(TEXT(AU587,"0.#"),1)=".",FALSE,TRUE)</formula>
    </cfRule>
    <cfRule type="expression" dxfId="1672" priority="1204">
      <formula>IF(RIGHT(TEXT(AU587,"0.#"),1)=".",TRUE,FALSE)</formula>
    </cfRule>
  </conditionalFormatting>
  <conditionalFormatting sqref="AU588">
    <cfRule type="expression" dxfId="1671" priority="1201">
      <formula>IF(RIGHT(TEXT(AU588,"0.#"),1)=".",FALSE,TRUE)</formula>
    </cfRule>
    <cfRule type="expression" dxfId="1670" priority="1202">
      <formula>IF(RIGHT(TEXT(AU588,"0.#"),1)=".",TRUE,FALSE)</formula>
    </cfRule>
  </conditionalFormatting>
  <conditionalFormatting sqref="AI588">
    <cfRule type="expression" dxfId="1669" priority="1195">
      <formula>IF(RIGHT(TEXT(AI588,"0.#"),1)=".",FALSE,TRUE)</formula>
    </cfRule>
    <cfRule type="expression" dxfId="1668" priority="1196">
      <formula>IF(RIGHT(TEXT(AI588,"0.#"),1)=".",TRUE,FALSE)</formula>
    </cfRule>
  </conditionalFormatting>
  <conditionalFormatting sqref="AI586">
    <cfRule type="expression" dxfId="1667" priority="1199">
      <formula>IF(RIGHT(TEXT(AI586,"0.#"),1)=".",FALSE,TRUE)</formula>
    </cfRule>
    <cfRule type="expression" dxfId="1666" priority="1200">
      <formula>IF(RIGHT(TEXT(AI586,"0.#"),1)=".",TRUE,FALSE)</formula>
    </cfRule>
  </conditionalFormatting>
  <conditionalFormatting sqref="AI587">
    <cfRule type="expression" dxfId="1665" priority="1197">
      <formula>IF(RIGHT(TEXT(AI587,"0.#"),1)=".",FALSE,TRUE)</formula>
    </cfRule>
    <cfRule type="expression" dxfId="1664" priority="1198">
      <formula>IF(RIGHT(TEXT(AI587,"0.#"),1)=".",TRUE,FALSE)</formula>
    </cfRule>
  </conditionalFormatting>
  <conditionalFormatting sqref="AQ587">
    <cfRule type="expression" dxfId="1663" priority="1193">
      <formula>IF(RIGHT(TEXT(AQ587,"0.#"),1)=".",FALSE,TRUE)</formula>
    </cfRule>
    <cfRule type="expression" dxfId="1662" priority="1194">
      <formula>IF(RIGHT(TEXT(AQ587,"0.#"),1)=".",TRUE,FALSE)</formula>
    </cfRule>
  </conditionalFormatting>
  <conditionalFormatting sqref="AQ588">
    <cfRule type="expression" dxfId="1661" priority="1191">
      <formula>IF(RIGHT(TEXT(AQ588,"0.#"),1)=".",FALSE,TRUE)</formula>
    </cfRule>
    <cfRule type="expression" dxfId="1660" priority="1192">
      <formula>IF(RIGHT(TEXT(AQ588,"0.#"),1)=".",TRUE,FALSE)</formula>
    </cfRule>
  </conditionalFormatting>
  <conditionalFormatting sqref="AQ586">
    <cfRule type="expression" dxfId="1659" priority="1189">
      <formula>IF(RIGHT(TEXT(AQ586,"0.#"),1)=".",FALSE,TRUE)</formula>
    </cfRule>
    <cfRule type="expression" dxfId="1658" priority="1190">
      <formula>IF(RIGHT(TEXT(AQ586,"0.#"),1)=".",TRUE,FALSE)</formula>
    </cfRule>
  </conditionalFormatting>
  <conditionalFormatting sqref="AE595">
    <cfRule type="expression" dxfId="1657" priority="1187">
      <formula>IF(RIGHT(TEXT(AE595,"0.#"),1)=".",FALSE,TRUE)</formula>
    </cfRule>
    <cfRule type="expression" dxfId="1656" priority="1188">
      <formula>IF(RIGHT(TEXT(AE595,"0.#"),1)=".",TRUE,FALSE)</formula>
    </cfRule>
  </conditionalFormatting>
  <conditionalFormatting sqref="AE596">
    <cfRule type="expression" dxfId="1655" priority="1185">
      <formula>IF(RIGHT(TEXT(AE596,"0.#"),1)=".",FALSE,TRUE)</formula>
    </cfRule>
    <cfRule type="expression" dxfId="1654" priority="1186">
      <formula>IF(RIGHT(TEXT(AE596,"0.#"),1)=".",TRUE,FALSE)</formula>
    </cfRule>
  </conditionalFormatting>
  <conditionalFormatting sqref="AE597">
    <cfRule type="expression" dxfId="1653" priority="1183">
      <formula>IF(RIGHT(TEXT(AE597,"0.#"),1)=".",FALSE,TRUE)</formula>
    </cfRule>
    <cfRule type="expression" dxfId="1652" priority="1184">
      <formula>IF(RIGHT(TEXT(AE597,"0.#"),1)=".",TRUE,FALSE)</formula>
    </cfRule>
  </conditionalFormatting>
  <conditionalFormatting sqref="AU595">
    <cfRule type="expression" dxfId="1651" priority="1175">
      <formula>IF(RIGHT(TEXT(AU595,"0.#"),1)=".",FALSE,TRUE)</formula>
    </cfRule>
    <cfRule type="expression" dxfId="1650" priority="1176">
      <formula>IF(RIGHT(TEXT(AU595,"0.#"),1)=".",TRUE,FALSE)</formula>
    </cfRule>
  </conditionalFormatting>
  <conditionalFormatting sqref="AU596">
    <cfRule type="expression" dxfId="1649" priority="1173">
      <formula>IF(RIGHT(TEXT(AU596,"0.#"),1)=".",FALSE,TRUE)</formula>
    </cfRule>
    <cfRule type="expression" dxfId="1648" priority="1174">
      <formula>IF(RIGHT(TEXT(AU596,"0.#"),1)=".",TRUE,FALSE)</formula>
    </cfRule>
  </conditionalFormatting>
  <conditionalFormatting sqref="AU597">
    <cfRule type="expression" dxfId="1647" priority="1171">
      <formula>IF(RIGHT(TEXT(AU597,"0.#"),1)=".",FALSE,TRUE)</formula>
    </cfRule>
    <cfRule type="expression" dxfId="1646" priority="1172">
      <formula>IF(RIGHT(TEXT(AU597,"0.#"),1)=".",TRUE,FALSE)</formula>
    </cfRule>
  </conditionalFormatting>
  <conditionalFormatting sqref="AQ596">
    <cfRule type="expression" dxfId="1645" priority="1163">
      <formula>IF(RIGHT(TEXT(AQ596,"0.#"),1)=".",FALSE,TRUE)</formula>
    </cfRule>
    <cfRule type="expression" dxfId="1644" priority="1164">
      <formula>IF(RIGHT(TEXT(AQ596,"0.#"),1)=".",TRUE,FALSE)</formula>
    </cfRule>
  </conditionalFormatting>
  <conditionalFormatting sqref="AQ597">
    <cfRule type="expression" dxfId="1643" priority="1161">
      <formula>IF(RIGHT(TEXT(AQ597,"0.#"),1)=".",FALSE,TRUE)</formula>
    </cfRule>
    <cfRule type="expression" dxfId="1642" priority="1162">
      <formula>IF(RIGHT(TEXT(AQ597,"0.#"),1)=".",TRUE,FALSE)</formula>
    </cfRule>
  </conditionalFormatting>
  <conditionalFormatting sqref="AQ595">
    <cfRule type="expression" dxfId="1641" priority="1159">
      <formula>IF(RIGHT(TEXT(AQ595,"0.#"),1)=".",FALSE,TRUE)</formula>
    </cfRule>
    <cfRule type="expression" dxfId="1640" priority="1160">
      <formula>IF(RIGHT(TEXT(AQ595,"0.#"),1)=".",TRUE,FALSE)</formula>
    </cfRule>
  </conditionalFormatting>
  <conditionalFormatting sqref="AE620">
    <cfRule type="expression" dxfId="1639" priority="1157">
      <formula>IF(RIGHT(TEXT(AE620,"0.#"),1)=".",FALSE,TRUE)</formula>
    </cfRule>
    <cfRule type="expression" dxfId="1638" priority="1158">
      <formula>IF(RIGHT(TEXT(AE620,"0.#"),1)=".",TRUE,FALSE)</formula>
    </cfRule>
  </conditionalFormatting>
  <conditionalFormatting sqref="AE621">
    <cfRule type="expression" dxfId="1637" priority="1155">
      <formula>IF(RIGHT(TEXT(AE621,"0.#"),1)=".",FALSE,TRUE)</formula>
    </cfRule>
    <cfRule type="expression" dxfId="1636" priority="1156">
      <formula>IF(RIGHT(TEXT(AE621,"0.#"),1)=".",TRUE,FALSE)</formula>
    </cfRule>
  </conditionalFormatting>
  <conditionalFormatting sqref="AE622">
    <cfRule type="expression" dxfId="1635" priority="1153">
      <formula>IF(RIGHT(TEXT(AE622,"0.#"),1)=".",FALSE,TRUE)</formula>
    </cfRule>
    <cfRule type="expression" dxfId="1634" priority="1154">
      <formula>IF(RIGHT(TEXT(AE622,"0.#"),1)=".",TRUE,FALSE)</formula>
    </cfRule>
  </conditionalFormatting>
  <conditionalFormatting sqref="AU620">
    <cfRule type="expression" dxfId="1633" priority="1145">
      <formula>IF(RIGHT(TEXT(AU620,"0.#"),1)=".",FALSE,TRUE)</formula>
    </cfRule>
    <cfRule type="expression" dxfId="1632" priority="1146">
      <formula>IF(RIGHT(TEXT(AU620,"0.#"),1)=".",TRUE,FALSE)</formula>
    </cfRule>
  </conditionalFormatting>
  <conditionalFormatting sqref="AU621">
    <cfRule type="expression" dxfId="1631" priority="1143">
      <formula>IF(RIGHT(TEXT(AU621,"0.#"),1)=".",FALSE,TRUE)</formula>
    </cfRule>
    <cfRule type="expression" dxfId="1630" priority="1144">
      <formula>IF(RIGHT(TEXT(AU621,"0.#"),1)=".",TRUE,FALSE)</formula>
    </cfRule>
  </conditionalFormatting>
  <conditionalFormatting sqref="AU622">
    <cfRule type="expression" dxfId="1629" priority="1141">
      <formula>IF(RIGHT(TEXT(AU622,"0.#"),1)=".",FALSE,TRUE)</formula>
    </cfRule>
    <cfRule type="expression" dxfId="1628" priority="1142">
      <formula>IF(RIGHT(TEXT(AU622,"0.#"),1)=".",TRUE,FALSE)</formula>
    </cfRule>
  </conditionalFormatting>
  <conditionalFormatting sqref="AQ621">
    <cfRule type="expression" dxfId="1627" priority="1133">
      <formula>IF(RIGHT(TEXT(AQ621,"0.#"),1)=".",FALSE,TRUE)</formula>
    </cfRule>
    <cfRule type="expression" dxfId="1626" priority="1134">
      <formula>IF(RIGHT(TEXT(AQ621,"0.#"),1)=".",TRUE,FALSE)</formula>
    </cfRule>
  </conditionalFormatting>
  <conditionalFormatting sqref="AQ622">
    <cfRule type="expression" dxfId="1625" priority="1131">
      <formula>IF(RIGHT(TEXT(AQ622,"0.#"),1)=".",FALSE,TRUE)</formula>
    </cfRule>
    <cfRule type="expression" dxfId="1624" priority="1132">
      <formula>IF(RIGHT(TEXT(AQ622,"0.#"),1)=".",TRUE,FALSE)</formula>
    </cfRule>
  </conditionalFormatting>
  <conditionalFormatting sqref="AQ620">
    <cfRule type="expression" dxfId="1623" priority="1129">
      <formula>IF(RIGHT(TEXT(AQ620,"0.#"),1)=".",FALSE,TRUE)</formula>
    </cfRule>
    <cfRule type="expression" dxfId="1622" priority="1130">
      <formula>IF(RIGHT(TEXT(AQ620,"0.#"),1)=".",TRUE,FALSE)</formula>
    </cfRule>
  </conditionalFormatting>
  <conditionalFormatting sqref="AE600">
    <cfRule type="expression" dxfId="1621" priority="1127">
      <formula>IF(RIGHT(TEXT(AE600,"0.#"),1)=".",FALSE,TRUE)</formula>
    </cfRule>
    <cfRule type="expression" dxfId="1620" priority="1128">
      <formula>IF(RIGHT(TEXT(AE600,"0.#"),1)=".",TRUE,FALSE)</formula>
    </cfRule>
  </conditionalFormatting>
  <conditionalFormatting sqref="AE601">
    <cfRule type="expression" dxfId="1619" priority="1125">
      <formula>IF(RIGHT(TEXT(AE601,"0.#"),1)=".",FALSE,TRUE)</formula>
    </cfRule>
    <cfRule type="expression" dxfId="1618" priority="1126">
      <formula>IF(RIGHT(TEXT(AE601,"0.#"),1)=".",TRUE,FALSE)</formula>
    </cfRule>
  </conditionalFormatting>
  <conditionalFormatting sqref="AE602">
    <cfRule type="expression" dxfId="1617" priority="1123">
      <formula>IF(RIGHT(TEXT(AE602,"0.#"),1)=".",FALSE,TRUE)</formula>
    </cfRule>
    <cfRule type="expression" dxfId="1616" priority="1124">
      <formula>IF(RIGHT(TEXT(AE602,"0.#"),1)=".",TRUE,FALSE)</formula>
    </cfRule>
  </conditionalFormatting>
  <conditionalFormatting sqref="AU600">
    <cfRule type="expression" dxfId="1615" priority="1115">
      <formula>IF(RIGHT(TEXT(AU600,"0.#"),1)=".",FALSE,TRUE)</formula>
    </cfRule>
    <cfRule type="expression" dxfId="1614" priority="1116">
      <formula>IF(RIGHT(TEXT(AU600,"0.#"),1)=".",TRUE,FALSE)</formula>
    </cfRule>
  </conditionalFormatting>
  <conditionalFormatting sqref="AU601">
    <cfRule type="expression" dxfId="1613" priority="1113">
      <formula>IF(RIGHT(TEXT(AU601,"0.#"),1)=".",FALSE,TRUE)</formula>
    </cfRule>
    <cfRule type="expression" dxfId="1612" priority="1114">
      <formula>IF(RIGHT(TEXT(AU601,"0.#"),1)=".",TRUE,FALSE)</formula>
    </cfRule>
  </conditionalFormatting>
  <conditionalFormatting sqref="AU602">
    <cfRule type="expression" dxfId="1611" priority="1111">
      <formula>IF(RIGHT(TEXT(AU602,"0.#"),1)=".",FALSE,TRUE)</formula>
    </cfRule>
    <cfRule type="expression" dxfId="1610" priority="1112">
      <formula>IF(RIGHT(TEXT(AU602,"0.#"),1)=".",TRUE,FALSE)</formula>
    </cfRule>
  </conditionalFormatting>
  <conditionalFormatting sqref="AQ601">
    <cfRule type="expression" dxfId="1609" priority="1103">
      <formula>IF(RIGHT(TEXT(AQ601,"0.#"),1)=".",FALSE,TRUE)</formula>
    </cfRule>
    <cfRule type="expression" dxfId="1608" priority="1104">
      <formula>IF(RIGHT(TEXT(AQ601,"0.#"),1)=".",TRUE,FALSE)</formula>
    </cfRule>
  </conditionalFormatting>
  <conditionalFormatting sqref="AQ602">
    <cfRule type="expression" dxfId="1607" priority="1101">
      <formula>IF(RIGHT(TEXT(AQ602,"0.#"),1)=".",FALSE,TRUE)</formula>
    </cfRule>
    <cfRule type="expression" dxfId="1606" priority="1102">
      <formula>IF(RIGHT(TEXT(AQ602,"0.#"),1)=".",TRUE,FALSE)</formula>
    </cfRule>
  </conditionalFormatting>
  <conditionalFormatting sqref="AQ600">
    <cfRule type="expression" dxfId="1605" priority="1099">
      <formula>IF(RIGHT(TEXT(AQ600,"0.#"),1)=".",FALSE,TRUE)</formula>
    </cfRule>
    <cfRule type="expression" dxfId="1604" priority="1100">
      <formula>IF(RIGHT(TEXT(AQ600,"0.#"),1)=".",TRUE,FALSE)</formula>
    </cfRule>
  </conditionalFormatting>
  <conditionalFormatting sqref="AE605">
    <cfRule type="expression" dxfId="1603" priority="1097">
      <formula>IF(RIGHT(TEXT(AE605,"0.#"),1)=".",FALSE,TRUE)</formula>
    </cfRule>
    <cfRule type="expression" dxfId="1602" priority="1098">
      <formula>IF(RIGHT(TEXT(AE605,"0.#"),1)=".",TRUE,FALSE)</formula>
    </cfRule>
  </conditionalFormatting>
  <conditionalFormatting sqref="AE606">
    <cfRule type="expression" dxfId="1601" priority="1095">
      <formula>IF(RIGHT(TEXT(AE606,"0.#"),1)=".",FALSE,TRUE)</formula>
    </cfRule>
    <cfRule type="expression" dxfId="1600" priority="1096">
      <formula>IF(RIGHT(TEXT(AE606,"0.#"),1)=".",TRUE,FALSE)</formula>
    </cfRule>
  </conditionalFormatting>
  <conditionalFormatting sqref="AE607">
    <cfRule type="expression" dxfId="1599" priority="1093">
      <formula>IF(RIGHT(TEXT(AE607,"0.#"),1)=".",FALSE,TRUE)</formula>
    </cfRule>
    <cfRule type="expression" dxfId="1598" priority="1094">
      <formula>IF(RIGHT(TEXT(AE607,"0.#"),1)=".",TRUE,FALSE)</formula>
    </cfRule>
  </conditionalFormatting>
  <conditionalFormatting sqref="AU605">
    <cfRule type="expression" dxfId="1597" priority="1085">
      <formula>IF(RIGHT(TEXT(AU605,"0.#"),1)=".",FALSE,TRUE)</formula>
    </cfRule>
    <cfRule type="expression" dxfId="1596" priority="1086">
      <formula>IF(RIGHT(TEXT(AU605,"0.#"),1)=".",TRUE,FALSE)</formula>
    </cfRule>
  </conditionalFormatting>
  <conditionalFormatting sqref="AU606">
    <cfRule type="expression" dxfId="1595" priority="1083">
      <formula>IF(RIGHT(TEXT(AU606,"0.#"),1)=".",FALSE,TRUE)</formula>
    </cfRule>
    <cfRule type="expression" dxfId="1594" priority="1084">
      <formula>IF(RIGHT(TEXT(AU606,"0.#"),1)=".",TRUE,FALSE)</formula>
    </cfRule>
  </conditionalFormatting>
  <conditionalFormatting sqref="AU607">
    <cfRule type="expression" dxfId="1593" priority="1081">
      <formula>IF(RIGHT(TEXT(AU607,"0.#"),1)=".",FALSE,TRUE)</formula>
    </cfRule>
    <cfRule type="expression" dxfId="1592" priority="1082">
      <formula>IF(RIGHT(TEXT(AU607,"0.#"),1)=".",TRUE,FALSE)</formula>
    </cfRule>
  </conditionalFormatting>
  <conditionalFormatting sqref="AQ606">
    <cfRule type="expression" dxfId="1591" priority="1073">
      <formula>IF(RIGHT(TEXT(AQ606,"0.#"),1)=".",FALSE,TRUE)</formula>
    </cfRule>
    <cfRule type="expression" dxfId="1590" priority="1074">
      <formula>IF(RIGHT(TEXT(AQ606,"0.#"),1)=".",TRUE,FALSE)</formula>
    </cfRule>
  </conditionalFormatting>
  <conditionalFormatting sqref="AQ607">
    <cfRule type="expression" dxfId="1589" priority="1071">
      <formula>IF(RIGHT(TEXT(AQ607,"0.#"),1)=".",FALSE,TRUE)</formula>
    </cfRule>
    <cfRule type="expression" dxfId="1588" priority="1072">
      <formula>IF(RIGHT(TEXT(AQ607,"0.#"),1)=".",TRUE,FALSE)</formula>
    </cfRule>
  </conditionalFormatting>
  <conditionalFormatting sqref="AQ605">
    <cfRule type="expression" dxfId="1587" priority="1069">
      <formula>IF(RIGHT(TEXT(AQ605,"0.#"),1)=".",FALSE,TRUE)</formula>
    </cfRule>
    <cfRule type="expression" dxfId="1586" priority="1070">
      <formula>IF(RIGHT(TEXT(AQ605,"0.#"),1)=".",TRUE,FALSE)</formula>
    </cfRule>
  </conditionalFormatting>
  <conditionalFormatting sqref="AE610">
    <cfRule type="expression" dxfId="1585" priority="1067">
      <formula>IF(RIGHT(TEXT(AE610,"0.#"),1)=".",FALSE,TRUE)</formula>
    </cfRule>
    <cfRule type="expression" dxfId="1584" priority="1068">
      <formula>IF(RIGHT(TEXT(AE610,"0.#"),1)=".",TRUE,FALSE)</formula>
    </cfRule>
  </conditionalFormatting>
  <conditionalFormatting sqref="AE611">
    <cfRule type="expression" dxfId="1583" priority="1065">
      <formula>IF(RIGHT(TEXT(AE611,"0.#"),1)=".",FALSE,TRUE)</formula>
    </cfRule>
    <cfRule type="expression" dxfId="1582" priority="1066">
      <formula>IF(RIGHT(TEXT(AE611,"0.#"),1)=".",TRUE,FALSE)</formula>
    </cfRule>
  </conditionalFormatting>
  <conditionalFormatting sqref="AE612">
    <cfRule type="expression" dxfId="1581" priority="1063">
      <formula>IF(RIGHT(TEXT(AE612,"0.#"),1)=".",FALSE,TRUE)</formula>
    </cfRule>
    <cfRule type="expression" dxfId="1580" priority="1064">
      <formula>IF(RIGHT(TEXT(AE612,"0.#"),1)=".",TRUE,FALSE)</formula>
    </cfRule>
  </conditionalFormatting>
  <conditionalFormatting sqref="AU610">
    <cfRule type="expression" dxfId="1579" priority="1055">
      <formula>IF(RIGHT(TEXT(AU610,"0.#"),1)=".",FALSE,TRUE)</formula>
    </cfRule>
    <cfRule type="expression" dxfId="1578" priority="1056">
      <formula>IF(RIGHT(TEXT(AU610,"0.#"),1)=".",TRUE,FALSE)</formula>
    </cfRule>
  </conditionalFormatting>
  <conditionalFormatting sqref="AU611">
    <cfRule type="expression" dxfId="1577" priority="1053">
      <formula>IF(RIGHT(TEXT(AU611,"0.#"),1)=".",FALSE,TRUE)</formula>
    </cfRule>
    <cfRule type="expression" dxfId="1576" priority="1054">
      <formula>IF(RIGHT(TEXT(AU611,"0.#"),1)=".",TRUE,FALSE)</formula>
    </cfRule>
  </conditionalFormatting>
  <conditionalFormatting sqref="AU612">
    <cfRule type="expression" dxfId="1575" priority="1051">
      <formula>IF(RIGHT(TEXT(AU612,"0.#"),1)=".",FALSE,TRUE)</formula>
    </cfRule>
    <cfRule type="expression" dxfId="1574" priority="1052">
      <formula>IF(RIGHT(TEXT(AU612,"0.#"),1)=".",TRUE,FALSE)</formula>
    </cfRule>
  </conditionalFormatting>
  <conditionalFormatting sqref="AQ611">
    <cfRule type="expression" dxfId="1573" priority="1043">
      <formula>IF(RIGHT(TEXT(AQ611,"0.#"),1)=".",FALSE,TRUE)</formula>
    </cfRule>
    <cfRule type="expression" dxfId="1572" priority="1044">
      <formula>IF(RIGHT(TEXT(AQ611,"0.#"),1)=".",TRUE,FALSE)</formula>
    </cfRule>
  </conditionalFormatting>
  <conditionalFormatting sqref="AQ612">
    <cfRule type="expression" dxfId="1571" priority="1041">
      <formula>IF(RIGHT(TEXT(AQ612,"0.#"),1)=".",FALSE,TRUE)</formula>
    </cfRule>
    <cfRule type="expression" dxfId="1570" priority="1042">
      <formula>IF(RIGHT(TEXT(AQ612,"0.#"),1)=".",TRUE,FALSE)</formula>
    </cfRule>
  </conditionalFormatting>
  <conditionalFormatting sqref="AQ610">
    <cfRule type="expression" dxfId="1569" priority="1039">
      <formula>IF(RIGHT(TEXT(AQ610,"0.#"),1)=".",FALSE,TRUE)</formula>
    </cfRule>
    <cfRule type="expression" dxfId="1568" priority="1040">
      <formula>IF(RIGHT(TEXT(AQ610,"0.#"),1)=".",TRUE,FALSE)</formula>
    </cfRule>
  </conditionalFormatting>
  <conditionalFormatting sqref="AE615">
    <cfRule type="expression" dxfId="1567" priority="1037">
      <formula>IF(RIGHT(TEXT(AE615,"0.#"),1)=".",FALSE,TRUE)</formula>
    </cfRule>
    <cfRule type="expression" dxfId="1566" priority="1038">
      <formula>IF(RIGHT(TEXT(AE615,"0.#"),1)=".",TRUE,FALSE)</formula>
    </cfRule>
  </conditionalFormatting>
  <conditionalFormatting sqref="AE616">
    <cfRule type="expression" dxfId="1565" priority="1035">
      <formula>IF(RIGHT(TEXT(AE616,"0.#"),1)=".",FALSE,TRUE)</formula>
    </cfRule>
    <cfRule type="expression" dxfId="1564" priority="1036">
      <formula>IF(RIGHT(TEXT(AE616,"0.#"),1)=".",TRUE,FALSE)</formula>
    </cfRule>
  </conditionalFormatting>
  <conditionalFormatting sqref="AE617">
    <cfRule type="expression" dxfId="1563" priority="1033">
      <formula>IF(RIGHT(TEXT(AE617,"0.#"),1)=".",FALSE,TRUE)</formula>
    </cfRule>
    <cfRule type="expression" dxfId="1562" priority="1034">
      <formula>IF(RIGHT(TEXT(AE617,"0.#"),1)=".",TRUE,FALSE)</formula>
    </cfRule>
  </conditionalFormatting>
  <conditionalFormatting sqref="AU615">
    <cfRule type="expression" dxfId="1561" priority="1025">
      <formula>IF(RIGHT(TEXT(AU615,"0.#"),1)=".",FALSE,TRUE)</formula>
    </cfRule>
    <cfRule type="expression" dxfId="1560" priority="1026">
      <formula>IF(RIGHT(TEXT(AU615,"0.#"),1)=".",TRUE,FALSE)</formula>
    </cfRule>
  </conditionalFormatting>
  <conditionalFormatting sqref="AU616">
    <cfRule type="expression" dxfId="1559" priority="1023">
      <formula>IF(RIGHT(TEXT(AU616,"0.#"),1)=".",FALSE,TRUE)</formula>
    </cfRule>
    <cfRule type="expression" dxfId="1558" priority="1024">
      <formula>IF(RIGHT(TEXT(AU616,"0.#"),1)=".",TRUE,FALSE)</formula>
    </cfRule>
  </conditionalFormatting>
  <conditionalFormatting sqref="AU617">
    <cfRule type="expression" dxfId="1557" priority="1021">
      <formula>IF(RIGHT(TEXT(AU617,"0.#"),1)=".",FALSE,TRUE)</formula>
    </cfRule>
    <cfRule type="expression" dxfId="1556" priority="1022">
      <formula>IF(RIGHT(TEXT(AU617,"0.#"),1)=".",TRUE,FALSE)</formula>
    </cfRule>
  </conditionalFormatting>
  <conditionalFormatting sqref="AQ616">
    <cfRule type="expression" dxfId="1555" priority="1013">
      <formula>IF(RIGHT(TEXT(AQ616,"0.#"),1)=".",FALSE,TRUE)</formula>
    </cfRule>
    <cfRule type="expression" dxfId="1554" priority="1014">
      <formula>IF(RIGHT(TEXT(AQ616,"0.#"),1)=".",TRUE,FALSE)</formula>
    </cfRule>
  </conditionalFormatting>
  <conditionalFormatting sqref="AQ617">
    <cfRule type="expression" dxfId="1553" priority="1011">
      <formula>IF(RIGHT(TEXT(AQ617,"0.#"),1)=".",FALSE,TRUE)</formula>
    </cfRule>
    <cfRule type="expression" dxfId="1552" priority="1012">
      <formula>IF(RIGHT(TEXT(AQ617,"0.#"),1)=".",TRUE,FALSE)</formula>
    </cfRule>
  </conditionalFormatting>
  <conditionalFormatting sqref="AQ615">
    <cfRule type="expression" dxfId="1551" priority="1009">
      <formula>IF(RIGHT(TEXT(AQ615,"0.#"),1)=".",FALSE,TRUE)</formula>
    </cfRule>
    <cfRule type="expression" dxfId="1550" priority="1010">
      <formula>IF(RIGHT(TEXT(AQ615,"0.#"),1)=".",TRUE,FALSE)</formula>
    </cfRule>
  </conditionalFormatting>
  <conditionalFormatting sqref="AE625">
    <cfRule type="expression" dxfId="1549" priority="1007">
      <formula>IF(RIGHT(TEXT(AE625,"0.#"),1)=".",FALSE,TRUE)</formula>
    </cfRule>
    <cfRule type="expression" dxfId="1548" priority="1008">
      <formula>IF(RIGHT(TEXT(AE625,"0.#"),1)=".",TRUE,FALSE)</formula>
    </cfRule>
  </conditionalFormatting>
  <conditionalFormatting sqref="AE626">
    <cfRule type="expression" dxfId="1547" priority="1005">
      <formula>IF(RIGHT(TEXT(AE626,"0.#"),1)=".",FALSE,TRUE)</formula>
    </cfRule>
    <cfRule type="expression" dxfId="1546" priority="1006">
      <formula>IF(RIGHT(TEXT(AE626,"0.#"),1)=".",TRUE,FALSE)</formula>
    </cfRule>
  </conditionalFormatting>
  <conditionalFormatting sqref="AE627">
    <cfRule type="expression" dxfId="1545" priority="1003">
      <formula>IF(RIGHT(TEXT(AE627,"0.#"),1)=".",FALSE,TRUE)</formula>
    </cfRule>
    <cfRule type="expression" dxfId="1544" priority="1004">
      <formula>IF(RIGHT(TEXT(AE627,"0.#"),1)=".",TRUE,FALSE)</formula>
    </cfRule>
  </conditionalFormatting>
  <conditionalFormatting sqref="AU625">
    <cfRule type="expression" dxfId="1543" priority="995">
      <formula>IF(RIGHT(TEXT(AU625,"0.#"),1)=".",FALSE,TRUE)</formula>
    </cfRule>
    <cfRule type="expression" dxfId="1542" priority="996">
      <formula>IF(RIGHT(TEXT(AU625,"0.#"),1)=".",TRUE,FALSE)</formula>
    </cfRule>
  </conditionalFormatting>
  <conditionalFormatting sqref="AU626">
    <cfRule type="expression" dxfId="1541" priority="993">
      <formula>IF(RIGHT(TEXT(AU626,"0.#"),1)=".",FALSE,TRUE)</formula>
    </cfRule>
    <cfRule type="expression" dxfId="1540" priority="994">
      <formula>IF(RIGHT(TEXT(AU626,"0.#"),1)=".",TRUE,FALSE)</formula>
    </cfRule>
  </conditionalFormatting>
  <conditionalFormatting sqref="AU627">
    <cfRule type="expression" dxfId="1539" priority="991">
      <formula>IF(RIGHT(TEXT(AU627,"0.#"),1)=".",FALSE,TRUE)</formula>
    </cfRule>
    <cfRule type="expression" dxfId="1538" priority="992">
      <formula>IF(RIGHT(TEXT(AU627,"0.#"),1)=".",TRUE,FALSE)</formula>
    </cfRule>
  </conditionalFormatting>
  <conditionalFormatting sqref="AQ626">
    <cfRule type="expression" dxfId="1537" priority="983">
      <formula>IF(RIGHT(TEXT(AQ626,"0.#"),1)=".",FALSE,TRUE)</formula>
    </cfRule>
    <cfRule type="expression" dxfId="1536" priority="984">
      <formula>IF(RIGHT(TEXT(AQ626,"0.#"),1)=".",TRUE,FALSE)</formula>
    </cfRule>
  </conditionalFormatting>
  <conditionalFormatting sqref="AQ627">
    <cfRule type="expression" dxfId="1535" priority="981">
      <formula>IF(RIGHT(TEXT(AQ627,"0.#"),1)=".",FALSE,TRUE)</formula>
    </cfRule>
    <cfRule type="expression" dxfId="1534" priority="982">
      <formula>IF(RIGHT(TEXT(AQ627,"0.#"),1)=".",TRUE,FALSE)</formula>
    </cfRule>
  </conditionalFormatting>
  <conditionalFormatting sqref="AQ625">
    <cfRule type="expression" dxfId="1533" priority="979">
      <formula>IF(RIGHT(TEXT(AQ625,"0.#"),1)=".",FALSE,TRUE)</formula>
    </cfRule>
    <cfRule type="expression" dxfId="1532" priority="980">
      <formula>IF(RIGHT(TEXT(AQ625,"0.#"),1)=".",TRUE,FALSE)</formula>
    </cfRule>
  </conditionalFormatting>
  <conditionalFormatting sqref="AE630">
    <cfRule type="expression" dxfId="1531" priority="977">
      <formula>IF(RIGHT(TEXT(AE630,"0.#"),1)=".",FALSE,TRUE)</formula>
    </cfRule>
    <cfRule type="expression" dxfId="1530" priority="978">
      <formula>IF(RIGHT(TEXT(AE630,"0.#"),1)=".",TRUE,FALSE)</formula>
    </cfRule>
  </conditionalFormatting>
  <conditionalFormatting sqref="AE631">
    <cfRule type="expression" dxfId="1529" priority="975">
      <formula>IF(RIGHT(TEXT(AE631,"0.#"),1)=".",FALSE,TRUE)</formula>
    </cfRule>
    <cfRule type="expression" dxfId="1528" priority="976">
      <formula>IF(RIGHT(TEXT(AE631,"0.#"),1)=".",TRUE,FALSE)</formula>
    </cfRule>
  </conditionalFormatting>
  <conditionalFormatting sqref="AE632">
    <cfRule type="expression" dxfId="1527" priority="973">
      <formula>IF(RIGHT(TEXT(AE632,"0.#"),1)=".",FALSE,TRUE)</formula>
    </cfRule>
    <cfRule type="expression" dxfId="1526" priority="974">
      <formula>IF(RIGHT(TEXT(AE632,"0.#"),1)=".",TRUE,FALSE)</formula>
    </cfRule>
  </conditionalFormatting>
  <conditionalFormatting sqref="AU630">
    <cfRule type="expression" dxfId="1525" priority="965">
      <formula>IF(RIGHT(TEXT(AU630,"0.#"),1)=".",FALSE,TRUE)</formula>
    </cfRule>
    <cfRule type="expression" dxfId="1524" priority="966">
      <formula>IF(RIGHT(TEXT(AU630,"0.#"),1)=".",TRUE,FALSE)</formula>
    </cfRule>
  </conditionalFormatting>
  <conditionalFormatting sqref="AU631">
    <cfRule type="expression" dxfId="1523" priority="963">
      <formula>IF(RIGHT(TEXT(AU631,"0.#"),1)=".",FALSE,TRUE)</formula>
    </cfRule>
    <cfRule type="expression" dxfId="1522" priority="964">
      <formula>IF(RIGHT(TEXT(AU631,"0.#"),1)=".",TRUE,FALSE)</formula>
    </cfRule>
  </conditionalFormatting>
  <conditionalFormatting sqref="AU632">
    <cfRule type="expression" dxfId="1521" priority="961">
      <formula>IF(RIGHT(TEXT(AU632,"0.#"),1)=".",FALSE,TRUE)</formula>
    </cfRule>
    <cfRule type="expression" dxfId="1520" priority="962">
      <formula>IF(RIGHT(TEXT(AU632,"0.#"),1)=".",TRUE,FALSE)</formula>
    </cfRule>
  </conditionalFormatting>
  <conditionalFormatting sqref="AQ631">
    <cfRule type="expression" dxfId="1519" priority="953">
      <formula>IF(RIGHT(TEXT(AQ631,"0.#"),1)=".",FALSE,TRUE)</formula>
    </cfRule>
    <cfRule type="expression" dxfId="1518" priority="954">
      <formula>IF(RIGHT(TEXT(AQ631,"0.#"),1)=".",TRUE,FALSE)</formula>
    </cfRule>
  </conditionalFormatting>
  <conditionalFormatting sqref="AQ632">
    <cfRule type="expression" dxfId="1517" priority="951">
      <formula>IF(RIGHT(TEXT(AQ632,"0.#"),1)=".",FALSE,TRUE)</formula>
    </cfRule>
    <cfRule type="expression" dxfId="1516" priority="952">
      <formula>IF(RIGHT(TEXT(AQ632,"0.#"),1)=".",TRUE,FALSE)</formula>
    </cfRule>
  </conditionalFormatting>
  <conditionalFormatting sqref="AQ630">
    <cfRule type="expression" dxfId="1515" priority="949">
      <formula>IF(RIGHT(TEXT(AQ630,"0.#"),1)=".",FALSE,TRUE)</formula>
    </cfRule>
    <cfRule type="expression" dxfId="1514" priority="950">
      <formula>IF(RIGHT(TEXT(AQ630,"0.#"),1)=".",TRUE,FALSE)</formula>
    </cfRule>
  </conditionalFormatting>
  <conditionalFormatting sqref="AE635">
    <cfRule type="expression" dxfId="1513" priority="947">
      <formula>IF(RIGHT(TEXT(AE635,"0.#"),1)=".",FALSE,TRUE)</formula>
    </cfRule>
    <cfRule type="expression" dxfId="1512" priority="948">
      <formula>IF(RIGHT(TEXT(AE635,"0.#"),1)=".",TRUE,FALSE)</formula>
    </cfRule>
  </conditionalFormatting>
  <conditionalFormatting sqref="AE636">
    <cfRule type="expression" dxfId="1511" priority="945">
      <formula>IF(RIGHT(TEXT(AE636,"0.#"),1)=".",FALSE,TRUE)</formula>
    </cfRule>
    <cfRule type="expression" dxfId="1510" priority="946">
      <formula>IF(RIGHT(TEXT(AE636,"0.#"),1)=".",TRUE,FALSE)</formula>
    </cfRule>
  </conditionalFormatting>
  <conditionalFormatting sqref="AE637">
    <cfRule type="expression" dxfId="1509" priority="943">
      <formula>IF(RIGHT(TEXT(AE637,"0.#"),1)=".",FALSE,TRUE)</formula>
    </cfRule>
    <cfRule type="expression" dxfId="1508" priority="944">
      <formula>IF(RIGHT(TEXT(AE637,"0.#"),1)=".",TRUE,FALSE)</formula>
    </cfRule>
  </conditionalFormatting>
  <conditionalFormatting sqref="AU635">
    <cfRule type="expression" dxfId="1507" priority="935">
      <formula>IF(RIGHT(TEXT(AU635,"0.#"),1)=".",FALSE,TRUE)</formula>
    </cfRule>
    <cfRule type="expression" dxfId="1506" priority="936">
      <formula>IF(RIGHT(TEXT(AU635,"0.#"),1)=".",TRUE,FALSE)</formula>
    </cfRule>
  </conditionalFormatting>
  <conditionalFormatting sqref="AU636">
    <cfRule type="expression" dxfId="1505" priority="933">
      <formula>IF(RIGHT(TEXT(AU636,"0.#"),1)=".",FALSE,TRUE)</formula>
    </cfRule>
    <cfRule type="expression" dxfId="1504" priority="934">
      <formula>IF(RIGHT(TEXT(AU636,"0.#"),1)=".",TRUE,FALSE)</formula>
    </cfRule>
  </conditionalFormatting>
  <conditionalFormatting sqref="AU637">
    <cfRule type="expression" dxfId="1503" priority="931">
      <formula>IF(RIGHT(TEXT(AU637,"0.#"),1)=".",FALSE,TRUE)</formula>
    </cfRule>
    <cfRule type="expression" dxfId="1502" priority="932">
      <formula>IF(RIGHT(TEXT(AU637,"0.#"),1)=".",TRUE,FALSE)</formula>
    </cfRule>
  </conditionalFormatting>
  <conditionalFormatting sqref="AQ636">
    <cfRule type="expression" dxfId="1501" priority="923">
      <formula>IF(RIGHT(TEXT(AQ636,"0.#"),1)=".",FALSE,TRUE)</formula>
    </cfRule>
    <cfRule type="expression" dxfId="1500" priority="924">
      <formula>IF(RIGHT(TEXT(AQ636,"0.#"),1)=".",TRUE,FALSE)</formula>
    </cfRule>
  </conditionalFormatting>
  <conditionalFormatting sqref="AQ637">
    <cfRule type="expression" dxfId="1499" priority="921">
      <formula>IF(RIGHT(TEXT(AQ637,"0.#"),1)=".",FALSE,TRUE)</formula>
    </cfRule>
    <cfRule type="expression" dxfId="1498" priority="922">
      <formula>IF(RIGHT(TEXT(AQ637,"0.#"),1)=".",TRUE,FALSE)</formula>
    </cfRule>
  </conditionalFormatting>
  <conditionalFormatting sqref="AQ635">
    <cfRule type="expression" dxfId="1497" priority="919">
      <formula>IF(RIGHT(TEXT(AQ635,"0.#"),1)=".",FALSE,TRUE)</formula>
    </cfRule>
    <cfRule type="expression" dxfId="1496" priority="920">
      <formula>IF(RIGHT(TEXT(AQ635,"0.#"),1)=".",TRUE,FALSE)</formula>
    </cfRule>
  </conditionalFormatting>
  <conditionalFormatting sqref="AE640">
    <cfRule type="expression" dxfId="1495" priority="917">
      <formula>IF(RIGHT(TEXT(AE640,"0.#"),1)=".",FALSE,TRUE)</formula>
    </cfRule>
    <cfRule type="expression" dxfId="1494" priority="918">
      <formula>IF(RIGHT(TEXT(AE640,"0.#"),1)=".",TRUE,FALSE)</formula>
    </cfRule>
  </conditionalFormatting>
  <conditionalFormatting sqref="AM642">
    <cfRule type="expression" dxfId="1493" priority="907">
      <formula>IF(RIGHT(TEXT(AM642,"0.#"),1)=".",FALSE,TRUE)</formula>
    </cfRule>
    <cfRule type="expression" dxfId="1492" priority="908">
      <formula>IF(RIGHT(TEXT(AM642,"0.#"),1)=".",TRUE,FALSE)</formula>
    </cfRule>
  </conditionalFormatting>
  <conditionalFormatting sqref="AE641">
    <cfRule type="expression" dxfId="1491" priority="915">
      <formula>IF(RIGHT(TEXT(AE641,"0.#"),1)=".",FALSE,TRUE)</formula>
    </cfRule>
    <cfRule type="expression" dxfId="1490" priority="916">
      <formula>IF(RIGHT(TEXT(AE641,"0.#"),1)=".",TRUE,FALSE)</formula>
    </cfRule>
  </conditionalFormatting>
  <conditionalFormatting sqref="AE642">
    <cfRule type="expression" dxfId="1489" priority="913">
      <formula>IF(RIGHT(TEXT(AE642,"0.#"),1)=".",FALSE,TRUE)</formula>
    </cfRule>
    <cfRule type="expression" dxfId="1488" priority="914">
      <formula>IF(RIGHT(TEXT(AE642,"0.#"),1)=".",TRUE,FALSE)</formula>
    </cfRule>
  </conditionalFormatting>
  <conditionalFormatting sqref="AM640">
    <cfRule type="expression" dxfId="1487" priority="911">
      <formula>IF(RIGHT(TEXT(AM640,"0.#"),1)=".",FALSE,TRUE)</formula>
    </cfRule>
    <cfRule type="expression" dxfId="1486" priority="912">
      <formula>IF(RIGHT(TEXT(AM640,"0.#"),1)=".",TRUE,FALSE)</formula>
    </cfRule>
  </conditionalFormatting>
  <conditionalFormatting sqref="AM641">
    <cfRule type="expression" dxfId="1485" priority="909">
      <formula>IF(RIGHT(TEXT(AM641,"0.#"),1)=".",FALSE,TRUE)</formula>
    </cfRule>
    <cfRule type="expression" dxfId="1484" priority="910">
      <formula>IF(RIGHT(TEXT(AM641,"0.#"),1)=".",TRUE,FALSE)</formula>
    </cfRule>
  </conditionalFormatting>
  <conditionalFormatting sqref="AU640">
    <cfRule type="expression" dxfId="1483" priority="905">
      <formula>IF(RIGHT(TEXT(AU640,"0.#"),1)=".",FALSE,TRUE)</formula>
    </cfRule>
    <cfRule type="expression" dxfId="1482" priority="906">
      <formula>IF(RIGHT(TEXT(AU640,"0.#"),1)=".",TRUE,FALSE)</formula>
    </cfRule>
  </conditionalFormatting>
  <conditionalFormatting sqref="AU641">
    <cfRule type="expression" dxfId="1481" priority="903">
      <formula>IF(RIGHT(TEXT(AU641,"0.#"),1)=".",FALSE,TRUE)</formula>
    </cfRule>
    <cfRule type="expression" dxfId="1480" priority="904">
      <formula>IF(RIGHT(TEXT(AU641,"0.#"),1)=".",TRUE,FALSE)</formula>
    </cfRule>
  </conditionalFormatting>
  <conditionalFormatting sqref="AU642">
    <cfRule type="expression" dxfId="1479" priority="901">
      <formula>IF(RIGHT(TEXT(AU642,"0.#"),1)=".",FALSE,TRUE)</formula>
    </cfRule>
    <cfRule type="expression" dxfId="1478" priority="902">
      <formula>IF(RIGHT(TEXT(AU642,"0.#"),1)=".",TRUE,FALSE)</formula>
    </cfRule>
  </conditionalFormatting>
  <conditionalFormatting sqref="AI642">
    <cfRule type="expression" dxfId="1477" priority="895">
      <formula>IF(RIGHT(TEXT(AI642,"0.#"),1)=".",FALSE,TRUE)</formula>
    </cfRule>
    <cfRule type="expression" dxfId="1476" priority="896">
      <formula>IF(RIGHT(TEXT(AI642,"0.#"),1)=".",TRUE,FALSE)</formula>
    </cfRule>
  </conditionalFormatting>
  <conditionalFormatting sqref="AI640">
    <cfRule type="expression" dxfId="1475" priority="899">
      <formula>IF(RIGHT(TEXT(AI640,"0.#"),1)=".",FALSE,TRUE)</formula>
    </cfRule>
    <cfRule type="expression" dxfId="1474" priority="900">
      <formula>IF(RIGHT(TEXT(AI640,"0.#"),1)=".",TRUE,FALSE)</formula>
    </cfRule>
  </conditionalFormatting>
  <conditionalFormatting sqref="AI641">
    <cfRule type="expression" dxfId="1473" priority="897">
      <formula>IF(RIGHT(TEXT(AI641,"0.#"),1)=".",FALSE,TRUE)</formula>
    </cfRule>
    <cfRule type="expression" dxfId="1472" priority="898">
      <formula>IF(RIGHT(TEXT(AI641,"0.#"),1)=".",TRUE,FALSE)</formula>
    </cfRule>
  </conditionalFormatting>
  <conditionalFormatting sqref="AQ641">
    <cfRule type="expression" dxfId="1471" priority="893">
      <formula>IF(RIGHT(TEXT(AQ641,"0.#"),1)=".",FALSE,TRUE)</formula>
    </cfRule>
    <cfRule type="expression" dxfId="1470" priority="894">
      <formula>IF(RIGHT(TEXT(AQ641,"0.#"),1)=".",TRUE,FALSE)</formula>
    </cfRule>
  </conditionalFormatting>
  <conditionalFormatting sqref="AQ642">
    <cfRule type="expression" dxfId="1469" priority="891">
      <formula>IF(RIGHT(TEXT(AQ642,"0.#"),1)=".",FALSE,TRUE)</formula>
    </cfRule>
    <cfRule type="expression" dxfId="1468" priority="892">
      <formula>IF(RIGHT(TEXT(AQ642,"0.#"),1)=".",TRUE,FALSE)</formula>
    </cfRule>
  </conditionalFormatting>
  <conditionalFormatting sqref="AQ640">
    <cfRule type="expression" dxfId="1467" priority="889">
      <formula>IF(RIGHT(TEXT(AQ640,"0.#"),1)=".",FALSE,TRUE)</formula>
    </cfRule>
    <cfRule type="expression" dxfId="1466" priority="890">
      <formula>IF(RIGHT(TEXT(AQ640,"0.#"),1)=".",TRUE,FALSE)</formula>
    </cfRule>
  </conditionalFormatting>
  <conditionalFormatting sqref="AE649">
    <cfRule type="expression" dxfId="1465" priority="887">
      <formula>IF(RIGHT(TEXT(AE649,"0.#"),1)=".",FALSE,TRUE)</formula>
    </cfRule>
    <cfRule type="expression" dxfId="1464" priority="888">
      <formula>IF(RIGHT(TEXT(AE649,"0.#"),1)=".",TRUE,FALSE)</formula>
    </cfRule>
  </conditionalFormatting>
  <conditionalFormatting sqref="AE650">
    <cfRule type="expression" dxfId="1463" priority="885">
      <formula>IF(RIGHT(TEXT(AE650,"0.#"),1)=".",FALSE,TRUE)</formula>
    </cfRule>
    <cfRule type="expression" dxfId="1462" priority="886">
      <formula>IF(RIGHT(TEXT(AE650,"0.#"),1)=".",TRUE,FALSE)</formula>
    </cfRule>
  </conditionalFormatting>
  <conditionalFormatting sqref="AE651">
    <cfRule type="expression" dxfId="1461" priority="883">
      <formula>IF(RIGHT(TEXT(AE651,"0.#"),1)=".",FALSE,TRUE)</formula>
    </cfRule>
    <cfRule type="expression" dxfId="1460" priority="884">
      <formula>IF(RIGHT(TEXT(AE651,"0.#"),1)=".",TRUE,FALSE)</formula>
    </cfRule>
  </conditionalFormatting>
  <conditionalFormatting sqref="AU649">
    <cfRule type="expression" dxfId="1459" priority="875">
      <formula>IF(RIGHT(TEXT(AU649,"0.#"),1)=".",FALSE,TRUE)</formula>
    </cfRule>
    <cfRule type="expression" dxfId="1458" priority="876">
      <formula>IF(RIGHT(TEXT(AU649,"0.#"),1)=".",TRUE,FALSE)</formula>
    </cfRule>
  </conditionalFormatting>
  <conditionalFormatting sqref="AU650">
    <cfRule type="expression" dxfId="1457" priority="873">
      <formula>IF(RIGHT(TEXT(AU650,"0.#"),1)=".",FALSE,TRUE)</formula>
    </cfRule>
    <cfRule type="expression" dxfId="1456" priority="874">
      <formula>IF(RIGHT(TEXT(AU650,"0.#"),1)=".",TRUE,FALSE)</formula>
    </cfRule>
  </conditionalFormatting>
  <conditionalFormatting sqref="AU651">
    <cfRule type="expression" dxfId="1455" priority="871">
      <formula>IF(RIGHT(TEXT(AU651,"0.#"),1)=".",FALSE,TRUE)</formula>
    </cfRule>
    <cfRule type="expression" dxfId="1454" priority="872">
      <formula>IF(RIGHT(TEXT(AU651,"0.#"),1)=".",TRUE,FALSE)</formula>
    </cfRule>
  </conditionalFormatting>
  <conditionalFormatting sqref="AQ650">
    <cfRule type="expression" dxfId="1453" priority="863">
      <formula>IF(RIGHT(TEXT(AQ650,"0.#"),1)=".",FALSE,TRUE)</formula>
    </cfRule>
    <cfRule type="expression" dxfId="1452" priority="864">
      <formula>IF(RIGHT(TEXT(AQ650,"0.#"),1)=".",TRUE,FALSE)</formula>
    </cfRule>
  </conditionalFormatting>
  <conditionalFormatting sqref="AQ651">
    <cfRule type="expression" dxfId="1451" priority="861">
      <formula>IF(RIGHT(TEXT(AQ651,"0.#"),1)=".",FALSE,TRUE)</formula>
    </cfRule>
    <cfRule type="expression" dxfId="1450" priority="862">
      <formula>IF(RIGHT(TEXT(AQ651,"0.#"),1)=".",TRUE,FALSE)</formula>
    </cfRule>
  </conditionalFormatting>
  <conditionalFormatting sqref="AQ649">
    <cfRule type="expression" dxfId="1449" priority="859">
      <formula>IF(RIGHT(TEXT(AQ649,"0.#"),1)=".",FALSE,TRUE)</formula>
    </cfRule>
    <cfRule type="expression" dxfId="1448" priority="860">
      <formula>IF(RIGHT(TEXT(AQ649,"0.#"),1)=".",TRUE,FALSE)</formula>
    </cfRule>
  </conditionalFormatting>
  <conditionalFormatting sqref="AE674">
    <cfRule type="expression" dxfId="1447" priority="857">
      <formula>IF(RIGHT(TEXT(AE674,"0.#"),1)=".",FALSE,TRUE)</formula>
    </cfRule>
    <cfRule type="expression" dxfId="1446" priority="858">
      <formula>IF(RIGHT(TEXT(AE674,"0.#"),1)=".",TRUE,FALSE)</formula>
    </cfRule>
  </conditionalFormatting>
  <conditionalFormatting sqref="AE675">
    <cfRule type="expression" dxfId="1445" priority="855">
      <formula>IF(RIGHT(TEXT(AE675,"0.#"),1)=".",FALSE,TRUE)</formula>
    </cfRule>
    <cfRule type="expression" dxfId="1444" priority="856">
      <formula>IF(RIGHT(TEXT(AE675,"0.#"),1)=".",TRUE,FALSE)</formula>
    </cfRule>
  </conditionalFormatting>
  <conditionalFormatting sqref="AE676">
    <cfRule type="expression" dxfId="1443" priority="853">
      <formula>IF(RIGHT(TEXT(AE676,"0.#"),1)=".",FALSE,TRUE)</formula>
    </cfRule>
    <cfRule type="expression" dxfId="1442" priority="854">
      <formula>IF(RIGHT(TEXT(AE676,"0.#"),1)=".",TRUE,FALSE)</formula>
    </cfRule>
  </conditionalFormatting>
  <conditionalFormatting sqref="AU674">
    <cfRule type="expression" dxfId="1441" priority="845">
      <formula>IF(RIGHT(TEXT(AU674,"0.#"),1)=".",FALSE,TRUE)</formula>
    </cfRule>
    <cfRule type="expression" dxfId="1440" priority="846">
      <formula>IF(RIGHT(TEXT(AU674,"0.#"),1)=".",TRUE,FALSE)</formula>
    </cfRule>
  </conditionalFormatting>
  <conditionalFormatting sqref="AU675">
    <cfRule type="expression" dxfId="1439" priority="843">
      <formula>IF(RIGHT(TEXT(AU675,"0.#"),1)=".",FALSE,TRUE)</formula>
    </cfRule>
    <cfRule type="expression" dxfId="1438" priority="844">
      <formula>IF(RIGHT(TEXT(AU675,"0.#"),1)=".",TRUE,FALSE)</formula>
    </cfRule>
  </conditionalFormatting>
  <conditionalFormatting sqref="AU676">
    <cfRule type="expression" dxfId="1437" priority="841">
      <formula>IF(RIGHT(TEXT(AU676,"0.#"),1)=".",FALSE,TRUE)</formula>
    </cfRule>
    <cfRule type="expression" dxfId="1436" priority="842">
      <formula>IF(RIGHT(TEXT(AU676,"0.#"),1)=".",TRUE,FALSE)</formula>
    </cfRule>
  </conditionalFormatting>
  <conditionalFormatting sqref="AQ675">
    <cfRule type="expression" dxfId="1435" priority="833">
      <formula>IF(RIGHT(TEXT(AQ675,"0.#"),1)=".",FALSE,TRUE)</formula>
    </cfRule>
    <cfRule type="expression" dxfId="1434" priority="834">
      <formula>IF(RIGHT(TEXT(AQ675,"0.#"),1)=".",TRUE,FALSE)</formula>
    </cfRule>
  </conditionalFormatting>
  <conditionalFormatting sqref="AQ676">
    <cfRule type="expression" dxfId="1433" priority="831">
      <formula>IF(RIGHT(TEXT(AQ676,"0.#"),1)=".",FALSE,TRUE)</formula>
    </cfRule>
    <cfRule type="expression" dxfId="1432" priority="832">
      <formula>IF(RIGHT(TEXT(AQ676,"0.#"),1)=".",TRUE,FALSE)</formula>
    </cfRule>
  </conditionalFormatting>
  <conditionalFormatting sqref="AQ674">
    <cfRule type="expression" dxfId="1431" priority="829">
      <formula>IF(RIGHT(TEXT(AQ674,"0.#"),1)=".",FALSE,TRUE)</formula>
    </cfRule>
    <cfRule type="expression" dxfId="1430" priority="830">
      <formula>IF(RIGHT(TEXT(AQ674,"0.#"),1)=".",TRUE,FALSE)</formula>
    </cfRule>
  </conditionalFormatting>
  <conditionalFormatting sqref="AE654">
    <cfRule type="expression" dxfId="1429" priority="827">
      <formula>IF(RIGHT(TEXT(AE654,"0.#"),1)=".",FALSE,TRUE)</formula>
    </cfRule>
    <cfRule type="expression" dxfId="1428" priority="828">
      <formula>IF(RIGHT(TEXT(AE654,"0.#"),1)=".",TRUE,FALSE)</formula>
    </cfRule>
  </conditionalFormatting>
  <conditionalFormatting sqref="AE655">
    <cfRule type="expression" dxfId="1427" priority="825">
      <formula>IF(RIGHT(TEXT(AE655,"0.#"),1)=".",FALSE,TRUE)</formula>
    </cfRule>
    <cfRule type="expression" dxfId="1426" priority="826">
      <formula>IF(RIGHT(TEXT(AE655,"0.#"),1)=".",TRUE,FALSE)</formula>
    </cfRule>
  </conditionalFormatting>
  <conditionalFormatting sqref="AE656">
    <cfRule type="expression" dxfId="1425" priority="823">
      <formula>IF(RIGHT(TEXT(AE656,"0.#"),1)=".",FALSE,TRUE)</formula>
    </cfRule>
    <cfRule type="expression" dxfId="1424" priority="824">
      <formula>IF(RIGHT(TEXT(AE656,"0.#"),1)=".",TRUE,FALSE)</formula>
    </cfRule>
  </conditionalFormatting>
  <conditionalFormatting sqref="AU654">
    <cfRule type="expression" dxfId="1423" priority="815">
      <formula>IF(RIGHT(TEXT(AU654,"0.#"),1)=".",FALSE,TRUE)</formula>
    </cfRule>
    <cfRule type="expression" dxfId="1422" priority="816">
      <formula>IF(RIGHT(TEXT(AU654,"0.#"),1)=".",TRUE,FALSE)</formula>
    </cfRule>
  </conditionalFormatting>
  <conditionalFormatting sqref="AU655">
    <cfRule type="expression" dxfId="1421" priority="813">
      <formula>IF(RIGHT(TEXT(AU655,"0.#"),1)=".",FALSE,TRUE)</formula>
    </cfRule>
    <cfRule type="expression" dxfId="1420" priority="814">
      <formula>IF(RIGHT(TEXT(AU655,"0.#"),1)=".",TRUE,FALSE)</formula>
    </cfRule>
  </conditionalFormatting>
  <conditionalFormatting sqref="AQ656">
    <cfRule type="expression" dxfId="1419" priority="801">
      <formula>IF(RIGHT(TEXT(AQ656,"0.#"),1)=".",FALSE,TRUE)</formula>
    </cfRule>
    <cfRule type="expression" dxfId="1418" priority="802">
      <formula>IF(RIGHT(TEXT(AQ656,"0.#"),1)=".",TRUE,FALSE)</formula>
    </cfRule>
  </conditionalFormatting>
  <conditionalFormatting sqref="AQ654">
    <cfRule type="expression" dxfId="1417" priority="799">
      <formula>IF(RIGHT(TEXT(AQ654,"0.#"),1)=".",FALSE,TRUE)</formula>
    </cfRule>
    <cfRule type="expression" dxfId="1416" priority="800">
      <formula>IF(RIGHT(TEXT(AQ654,"0.#"),1)=".",TRUE,FALSE)</formula>
    </cfRule>
  </conditionalFormatting>
  <conditionalFormatting sqref="AE659">
    <cfRule type="expression" dxfId="1415" priority="797">
      <formula>IF(RIGHT(TEXT(AE659,"0.#"),1)=".",FALSE,TRUE)</formula>
    </cfRule>
    <cfRule type="expression" dxfId="1414" priority="798">
      <formula>IF(RIGHT(TEXT(AE659,"0.#"),1)=".",TRUE,FALSE)</formula>
    </cfRule>
  </conditionalFormatting>
  <conditionalFormatting sqref="AE660">
    <cfRule type="expression" dxfId="1413" priority="795">
      <formula>IF(RIGHT(TEXT(AE660,"0.#"),1)=".",FALSE,TRUE)</formula>
    </cfRule>
    <cfRule type="expression" dxfId="1412" priority="796">
      <formula>IF(RIGHT(TEXT(AE660,"0.#"),1)=".",TRUE,FALSE)</formula>
    </cfRule>
  </conditionalFormatting>
  <conditionalFormatting sqref="AE661">
    <cfRule type="expression" dxfId="1411" priority="793">
      <formula>IF(RIGHT(TEXT(AE661,"0.#"),1)=".",FALSE,TRUE)</formula>
    </cfRule>
    <cfRule type="expression" dxfId="1410" priority="794">
      <formula>IF(RIGHT(TEXT(AE661,"0.#"),1)=".",TRUE,FALSE)</formula>
    </cfRule>
  </conditionalFormatting>
  <conditionalFormatting sqref="AU659">
    <cfRule type="expression" dxfId="1409" priority="785">
      <formula>IF(RIGHT(TEXT(AU659,"0.#"),1)=".",FALSE,TRUE)</formula>
    </cfRule>
    <cfRule type="expression" dxfId="1408" priority="786">
      <formula>IF(RIGHT(TEXT(AU659,"0.#"),1)=".",TRUE,FALSE)</formula>
    </cfRule>
  </conditionalFormatting>
  <conditionalFormatting sqref="AU660">
    <cfRule type="expression" dxfId="1407" priority="783">
      <formula>IF(RIGHT(TEXT(AU660,"0.#"),1)=".",FALSE,TRUE)</formula>
    </cfRule>
    <cfRule type="expression" dxfId="1406" priority="784">
      <formula>IF(RIGHT(TEXT(AU660,"0.#"),1)=".",TRUE,FALSE)</formula>
    </cfRule>
  </conditionalFormatting>
  <conditionalFormatting sqref="AU661">
    <cfRule type="expression" dxfId="1405" priority="781">
      <formula>IF(RIGHT(TEXT(AU661,"0.#"),1)=".",FALSE,TRUE)</formula>
    </cfRule>
    <cfRule type="expression" dxfId="1404" priority="782">
      <formula>IF(RIGHT(TEXT(AU661,"0.#"),1)=".",TRUE,FALSE)</formula>
    </cfRule>
  </conditionalFormatting>
  <conditionalFormatting sqref="AQ660">
    <cfRule type="expression" dxfId="1403" priority="773">
      <formula>IF(RIGHT(TEXT(AQ660,"0.#"),1)=".",FALSE,TRUE)</formula>
    </cfRule>
    <cfRule type="expression" dxfId="1402" priority="774">
      <formula>IF(RIGHT(TEXT(AQ660,"0.#"),1)=".",TRUE,FALSE)</formula>
    </cfRule>
  </conditionalFormatting>
  <conditionalFormatting sqref="AQ661">
    <cfRule type="expression" dxfId="1401" priority="771">
      <formula>IF(RIGHT(TEXT(AQ661,"0.#"),1)=".",FALSE,TRUE)</formula>
    </cfRule>
    <cfRule type="expression" dxfId="1400" priority="772">
      <formula>IF(RIGHT(TEXT(AQ661,"0.#"),1)=".",TRUE,FALSE)</formula>
    </cfRule>
  </conditionalFormatting>
  <conditionalFormatting sqref="AQ659">
    <cfRule type="expression" dxfId="1399" priority="769">
      <formula>IF(RIGHT(TEXT(AQ659,"0.#"),1)=".",FALSE,TRUE)</formula>
    </cfRule>
    <cfRule type="expression" dxfId="1398" priority="770">
      <formula>IF(RIGHT(TEXT(AQ659,"0.#"),1)=".",TRUE,FALSE)</formula>
    </cfRule>
  </conditionalFormatting>
  <conditionalFormatting sqref="AE664">
    <cfRule type="expression" dxfId="1397" priority="767">
      <formula>IF(RIGHT(TEXT(AE664,"0.#"),1)=".",FALSE,TRUE)</formula>
    </cfRule>
    <cfRule type="expression" dxfId="1396" priority="768">
      <formula>IF(RIGHT(TEXT(AE664,"0.#"),1)=".",TRUE,FALSE)</formula>
    </cfRule>
  </conditionalFormatting>
  <conditionalFormatting sqref="AE665">
    <cfRule type="expression" dxfId="1395" priority="765">
      <formula>IF(RIGHT(TEXT(AE665,"0.#"),1)=".",FALSE,TRUE)</formula>
    </cfRule>
    <cfRule type="expression" dxfId="1394" priority="766">
      <formula>IF(RIGHT(TEXT(AE665,"0.#"),1)=".",TRUE,FALSE)</formula>
    </cfRule>
  </conditionalFormatting>
  <conditionalFormatting sqref="AE666">
    <cfRule type="expression" dxfId="1393" priority="763">
      <formula>IF(RIGHT(TEXT(AE666,"0.#"),1)=".",FALSE,TRUE)</formula>
    </cfRule>
    <cfRule type="expression" dxfId="1392" priority="764">
      <formula>IF(RIGHT(TEXT(AE666,"0.#"),1)=".",TRUE,FALSE)</formula>
    </cfRule>
  </conditionalFormatting>
  <conditionalFormatting sqref="AU664">
    <cfRule type="expression" dxfId="1391" priority="755">
      <formula>IF(RIGHT(TEXT(AU664,"0.#"),1)=".",FALSE,TRUE)</formula>
    </cfRule>
    <cfRule type="expression" dxfId="1390" priority="756">
      <formula>IF(RIGHT(TEXT(AU664,"0.#"),1)=".",TRUE,FALSE)</formula>
    </cfRule>
  </conditionalFormatting>
  <conditionalFormatting sqref="AU665">
    <cfRule type="expression" dxfId="1389" priority="753">
      <formula>IF(RIGHT(TEXT(AU665,"0.#"),1)=".",FALSE,TRUE)</formula>
    </cfRule>
    <cfRule type="expression" dxfId="1388" priority="754">
      <formula>IF(RIGHT(TEXT(AU665,"0.#"),1)=".",TRUE,FALSE)</formula>
    </cfRule>
  </conditionalFormatting>
  <conditionalFormatting sqref="AU666">
    <cfRule type="expression" dxfId="1387" priority="751">
      <formula>IF(RIGHT(TEXT(AU666,"0.#"),1)=".",FALSE,TRUE)</formula>
    </cfRule>
    <cfRule type="expression" dxfId="1386" priority="752">
      <formula>IF(RIGHT(TEXT(AU666,"0.#"),1)=".",TRUE,FALSE)</formula>
    </cfRule>
  </conditionalFormatting>
  <conditionalFormatting sqref="AQ665">
    <cfRule type="expression" dxfId="1385" priority="743">
      <formula>IF(RIGHT(TEXT(AQ665,"0.#"),1)=".",FALSE,TRUE)</formula>
    </cfRule>
    <cfRule type="expression" dxfId="1384" priority="744">
      <formula>IF(RIGHT(TEXT(AQ665,"0.#"),1)=".",TRUE,FALSE)</formula>
    </cfRule>
  </conditionalFormatting>
  <conditionalFormatting sqref="AQ666">
    <cfRule type="expression" dxfId="1383" priority="741">
      <formula>IF(RIGHT(TEXT(AQ666,"0.#"),1)=".",FALSE,TRUE)</formula>
    </cfRule>
    <cfRule type="expression" dxfId="1382" priority="742">
      <formula>IF(RIGHT(TEXT(AQ666,"0.#"),1)=".",TRUE,FALSE)</formula>
    </cfRule>
  </conditionalFormatting>
  <conditionalFormatting sqref="AQ664">
    <cfRule type="expression" dxfId="1381" priority="739">
      <formula>IF(RIGHT(TEXT(AQ664,"0.#"),1)=".",FALSE,TRUE)</formula>
    </cfRule>
    <cfRule type="expression" dxfId="1380" priority="740">
      <formula>IF(RIGHT(TEXT(AQ664,"0.#"),1)=".",TRUE,FALSE)</formula>
    </cfRule>
  </conditionalFormatting>
  <conditionalFormatting sqref="AE669">
    <cfRule type="expression" dxfId="1379" priority="737">
      <formula>IF(RIGHT(TEXT(AE669,"0.#"),1)=".",FALSE,TRUE)</formula>
    </cfRule>
    <cfRule type="expression" dxfId="1378" priority="738">
      <formula>IF(RIGHT(TEXT(AE669,"0.#"),1)=".",TRUE,FALSE)</formula>
    </cfRule>
  </conditionalFormatting>
  <conditionalFormatting sqref="AE670">
    <cfRule type="expression" dxfId="1377" priority="735">
      <formula>IF(RIGHT(TEXT(AE670,"0.#"),1)=".",FALSE,TRUE)</formula>
    </cfRule>
    <cfRule type="expression" dxfId="1376" priority="736">
      <formula>IF(RIGHT(TEXT(AE670,"0.#"),1)=".",TRUE,FALSE)</formula>
    </cfRule>
  </conditionalFormatting>
  <conditionalFormatting sqref="AE671">
    <cfRule type="expression" dxfId="1375" priority="733">
      <formula>IF(RIGHT(TEXT(AE671,"0.#"),1)=".",FALSE,TRUE)</formula>
    </cfRule>
    <cfRule type="expression" dxfId="1374" priority="734">
      <formula>IF(RIGHT(TEXT(AE671,"0.#"),1)=".",TRUE,FALSE)</formula>
    </cfRule>
  </conditionalFormatting>
  <conditionalFormatting sqref="AU669">
    <cfRule type="expression" dxfId="1373" priority="725">
      <formula>IF(RIGHT(TEXT(AU669,"0.#"),1)=".",FALSE,TRUE)</formula>
    </cfRule>
    <cfRule type="expression" dxfId="1372" priority="726">
      <formula>IF(RIGHT(TEXT(AU669,"0.#"),1)=".",TRUE,FALSE)</formula>
    </cfRule>
  </conditionalFormatting>
  <conditionalFormatting sqref="AU670">
    <cfRule type="expression" dxfId="1371" priority="723">
      <formula>IF(RIGHT(TEXT(AU670,"0.#"),1)=".",FALSE,TRUE)</formula>
    </cfRule>
    <cfRule type="expression" dxfId="1370" priority="724">
      <formula>IF(RIGHT(TEXT(AU670,"0.#"),1)=".",TRUE,FALSE)</formula>
    </cfRule>
  </conditionalFormatting>
  <conditionalFormatting sqref="AU671">
    <cfRule type="expression" dxfId="1369" priority="721">
      <formula>IF(RIGHT(TEXT(AU671,"0.#"),1)=".",FALSE,TRUE)</formula>
    </cfRule>
    <cfRule type="expression" dxfId="1368" priority="722">
      <formula>IF(RIGHT(TEXT(AU671,"0.#"),1)=".",TRUE,FALSE)</formula>
    </cfRule>
  </conditionalFormatting>
  <conditionalFormatting sqref="AQ670">
    <cfRule type="expression" dxfId="1367" priority="713">
      <formula>IF(RIGHT(TEXT(AQ670,"0.#"),1)=".",FALSE,TRUE)</formula>
    </cfRule>
    <cfRule type="expression" dxfId="1366" priority="714">
      <formula>IF(RIGHT(TEXT(AQ670,"0.#"),1)=".",TRUE,FALSE)</formula>
    </cfRule>
  </conditionalFormatting>
  <conditionalFormatting sqref="AQ671">
    <cfRule type="expression" dxfId="1365" priority="711">
      <formula>IF(RIGHT(TEXT(AQ671,"0.#"),1)=".",FALSE,TRUE)</formula>
    </cfRule>
    <cfRule type="expression" dxfId="1364" priority="712">
      <formula>IF(RIGHT(TEXT(AQ671,"0.#"),1)=".",TRUE,FALSE)</formula>
    </cfRule>
  </conditionalFormatting>
  <conditionalFormatting sqref="AQ669">
    <cfRule type="expression" dxfId="1363" priority="709">
      <formula>IF(RIGHT(TEXT(AQ669,"0.#"),1)=".",FALSE,TRUE)</formula>
    </cfRule>
    <cfRule type="expression" dxfId="1362" priority="710">
      <formula>IF(RIGHT(TEXT(AQ669,"0.#"),1)=".",TRUE,FALSE)</formula>
    </cfRule>
  </conditionalFormatting>
  <conditionalFormatting sqref="AE679">
    <cfRule type="expression" dxfId="1361" priority="707">
      <formula>IF(RIGHT(TEXT(AE679,"0.#"),1)=".",FALSE,TRUE)</formula>
    </cfRule>
    <cfRule type="expression" dxfId="1360" priority="708">
      <formula>IF(RIGHT(TEXT(AE679,"0.#"),1)=".",TRUE,FALSE)</formula>
    </cfRule>
  </conditionalFormatting>
  <conditionalFormatting sqref="AE680">
    <cfRule type="expression" dxfId="1359" priority="705">
      <formula>IF(RIGHT(TEXT(AE680,"0.#"),1)=".",FALSE,TRUE)</formula>
    </cfRule>
    <cfRule type="expression" dxfId="1358" priority="706">
      <formula>IF(RIGHT(TEXT(AE680,"0.#"),1)=".",TRUE,FALSE)</formula>
    </cfRule>
  </conditionalFormatting>
  <conditionalFormatting sqref="AE681">
    <cfRule type="expression" dxfId="1357" priority="703">
      <formula>IF(RIGHT(TEXT(AE681,"0.#"),1)=".",FALSE,TRUE)</formula>
    </cfRule>
    <cfRule type="expression" dxfId="1356" priority="704">
      <formula>IF(RIGHT(TEXT(AE681,"0.#"),1)=".",TRUE,FALSE)</formula>
    </cfRule>
  </conditionalFormatting>
  <conditionalFormatting sqref="AU679">
    <cfRule type="expression" dxfId="1355" priority="695">
      <formula>IF(RIGHT(TEXT(AU679,"0.#"),1)=".",FALSE,TRUE)</formula>
    </cfRule>
    <cfRule type="expression" dxfId="1354" priority="696">
      <formula>IF(RIGHT(TEXT(AU679,"0.#"),1)=".",TRUE,FALSE)</formula>
    </cfRule>
  </conditionalFormatting>
  <conditionalFormatting sqref="AU680">
    <cfRule type="expression" dxfId="1353" priority="693">
      <formula>IF(RIGHT(TEXT(AU680,"0.#"),1)=".",FALSE,TRUE)</formula>
    </cfRule>
    <cfRule type="expression" dxfId="1352" priority="694">
      <formula>IF(RIGHT(TEXT(AU680,"0.#"),1)=".",TRUE,FALSE)</formula>
    </cfRule>
  </conditionalFormatting>
  <conditionalFormatting sqref="AU681">
    <cfRule type="expression" dxfId="1351" priority="691">
      <formula>IF(RIGHT(TEXT(AU681,"0.#"),1)=".",FALSE,TRUE)</formula>
    </cfRule>
    <cfRule type="expression" dxfId="1350" priority="692">
      <formula>IF(RIGHT(TEXT(AU681,"0.#"),1)=".",TRUE,FALSE)</formula>
    </cfRule>
  </conditionalFormatting>
  <conditionalFormatting sqref="AQ680">
    <cfRule type="expression" dxfId="1349" priority="683">
      <formula>IF(RIGHT(TEXT(AQ680,"0.#"),1)=".",FALSE,TRUE)</formula>
    </cfRule>
    <cfRule type="expression" dxfId="1348" priority="684">
      <formula>IF(RIGHT(TEXT(AQ680,"0.#"),1)=".",TRUE,FALSE)</formula>
    </cfRule>
  </conditionalFormatting>
  <conditionalFormatting sqref="AQ681">
    <cfRule type="expression" dxfId="1347" priority="681">
      <formula>IF(RIGHT(TEXT(AQ681,"0.#"),1)=".",FALSE,TRUE)</formula>
    </cfRule>
    <cfRule type="expression" dxfId="1346" priority="682">
      <formula>IF(RIGHT(TEXT(AQ681,"0.#"),1)=".",TRUE,FALSE)</formula>
    </cfRule>
  </conditionalFormatting>
  <conditionalFormatting sqref="AQ679">
    <cfRule type="expression" dxfId="1345" priority="679">
      <formula>IF(RIGHT(TEXT(AQ679,"0.#"),1)=".",FALSE,TRUE)</formula>
    </cfRule>
    <cfRule type="expression" dxfId="1344" priority="680">
      <formula>IF(RIGHT(TEXT(AQ679,"0.#"),1)=".",TRUE,FALSE)</formula>
    </cfRule>
  </conditionalFormatting>
  <conditionalFormatting sqref="AE684">
    <cfRule type="expression" dxfId="1343" priority="677">
      <formula>IF(RIGHT(TEXT(AE684,"0.#"),1)=".",FALSE,TRUE)</formula>
    </cfRule>
    <cfRule type="expression" dxfId="1342" priority="678">
      <formula>IF(RIGHT(TEXT(AE684,"0.#"),1)=".",TRUE,FALSE)</formula>
    </cfRule>
  </conditionalFormatting>
  <conditionalFormatting sqref="AE685">
    <cfRule type="expression" dxfId="1341" priority="675">
      <formula>IF(RIGHT(TEXT(AE685,"0.#"),1)=".",FALSE,TRUE)</formula>
    </cfRule>
    <cfRule type="expression" dxfId="1340" priority="676">
      <formula>IF(RIGHT(TEXT(AE685,"0.#"),1)=".",TRUE,FALSE)</formula>
    </cfRule>
  </conditionalFormatting>
  <conditionalFormatting sqref="AE686">
    <cfRule type="expression" dxfId="1339" priority="673">
      <formula>IF(RIGHT(TEXT(AE686,"0.#"),1)=".",FALSE,TRUE)</formula>
    </cfRule>
    <cfRule type="expression" dxfId="1338" priority="674">
      <formula>IF(RIGHT(TEXT(AE686,"0.#"),1)=".",TRUE,FALSE)</formula>
    </cfRule>
  </conditionalFormatting>
  <conditionalFormatting sqref="AU684">
    <cfRule type="expression" dxfId="1337" priority="665">
      <formula>IF(RIGHT(TEXT(AU684,"0.#"),1)=".",FALSE,TRUE)</formula>
    </cfRule>
    <cfRule type="expression" dxfId="1336" priority="666">
      <formula>IF(RIGHT(TEXT(AU684,"0.#"),1)=".",TRUE,FALSE)</formula>
    </cfRule>
  </conditionalFormatting>
  <conditionalFormatting sqref="AU685">
    <cfRule type="expression" dxfId="1335" priority="663">
      <formula>IF(RIGHT(TEXT(AU685,"0.#"),1)=".",FALSE,TRUE)</formula>
    </cfRule>
    <cfRule type="expression" dxfId="1334" priority="664">
      <formula>IF(RIGHT(TEXT(AU685,"0.#"),1)=".",TRUE,FALSE)</formula>
    </cfRule>
  </conditionalFormatting>
  <conditionalFormatting sqref="AU686">
    <cfRule type="expression" dxfId="1333" priority="661">
      <formula>IF(RIGHT(TEXT(AU686,"0.#"),1)=".",FALSE,TRUE)</formula>
    </cfRule>
    <cfRule type="expression" dxfId="1332" priority="662">
      <formula>IF(RIGHT(TEXT(AU686,"0.#"),1)=".",TRUE,FALSE)</formula>
    </cfRule>
  </conditionalFormatting>
  <conditionalFormatting sqref="AQ685">
    <cfRule type="expression" dxfId="1331" priority="653">
      <formula>IF(RIGHT(TEXT(AQ685,"0.#"),1)=".",FALSE,TRUE)</formula>
    </cfRule>
    <cfRule type="expression" dxfId="1330" priority="654">
      <formula>IF(RIGHT(TEXT(AQ685,"0.#"),1)=".",TRUE,FALSE)</formula>
    </cfRule>
  </conditionalFormatting>
  <conditionalFormatting sqref="AQ686">
    <cfRule type="expression" dxfId="1329" priority="651">
      <formula>IF(RIGHT(TEXT(AQ686,"0.#"),1)=".",FALSE,TRUE)</formula>
    </cfRule>
    <cfRule type="expression" dxfId="1328" priority="652">
      <formula>IF(RIGHT(TEXT(AQ686,"0.#"),1)=".",TRUE,FALSE)</formula>
    </cfRule>
  </conditionalFormatting>
  <conditionalFormatting sqref="AQ684">
    <cfRule type="expression" dxfId="1327" priority="649">
      <formula>IF(RIGHT(TEXT(AQ684,"0.#"),1)=".",FALSE,TRUE)</formula>
    </cfRule>
    <cfRule type="expression" dxfId="1326" priority="650">
      <formula>IF(RIGHT(TEXT(AQ684,"0.#"),1)=".",TRUE,FALSE)</formula>
    </cfRule>
  </conditionalFormatting>
  <conditionalFormatting sqref="AE689">
    <cfRule type="expression" dxfId="1325" priority="647">
      <formula>IF(RIGHT(TEXT(AE689,"0.#"),1)=".",FALSE,TRUE)</formula>
    </cfRule>
    <cfRule type="expression" dxfId="1324" priority="648">
      <formula>IF(RIGHT(TEXT(AE689,"0.#"),1)=".",TRUE,FALSE)</formula>
    </cfRule>
  </conditionalFormatting>
  <conditionalFormatting sqref="AE690">
    <cfRule type="expression" dxfId="1323" priority="645">
      <formula>IF(RIGHT(TEXT(AE690,"0.#"),1)=".",FALSE,TRUE)</formula>
    </cfRule>
    <cfRule type="expression" dxfId="1322" priority="646">
      <formula>IF(RIGHT(TEXT(AE690,"0.#"),1)=".",TRUE,FALSE)</formula>
    </cfRule>
  </conditionalFormatting>
  <conditionalFormatting sqref="AE691">
    <cfRule type="expression" dxfId="1321" priority="643">
      <formula>IF(RIGHT(TEXT(AE691,"0.#"),1)=".",FALSE,TRUE)</formula>
    </cfRule>
    <cfRule type="expression" dxfId="1320" priority="644">
      <formula>IF(RIGHT(TEXT(AE691,"0.#"),1)=".",TRUE,FALSE)</formula>
    </cfRule>
  </conditionalFormatting>
  <conditionalFormatting sqref="AU689">
    <cfRule type="expression" dxfId="1319" priority="635">
      <formula>IF(RIGHT(TEXT(AU689,"0.#"),1)=".",FALSE,TRUE)</formula>
    </cfRule>
    <cfRule type="expression" dxfId="1318" priority="636">
      <formula>IF(RIGHT(TEXT(AU689,"0.#"),1)=".",TRUE,FALSE)</formula>
    </cfRule>
  </conditionalFormatting>
  <conditionalFormatting sqref="AU690">
    <cfRule type="expression" dxfId="1317" priority="633">
      <formula>IF(RIGHT(TEXT(AU690,"0.#"),1)=".",FALSE,TRUE)</formula>
    </cfRule>
    <cfRule type="expression" dxfId="1316" priority="634">
      <formula>IF(RIGHT(TEXT(AU690,"0.#"),1)=".",TRUE,FALSE)</formula>
    </cfRule>
  </conditionalFormatting>
  <conditionalFormatting sqref="AU691">
    <cfRule type="expression" dxfId="1315" priority="631">
      <formula>IF(RIGHT(TEXT(AU691,"0.#"),1)=".",FALSE,TRUE)</formula>
    </cfRule>
    <cfRule type="expression" dxfId="1314" priority="632">
      <formula>IF(RIGHT(TEXT(AU691,"0.#"),1)=".",TRUE,FALSE)</formula>
    </cfRule>
  </conditionalFormatting>
  <conditionalFormatting sqref="AQ690">
    <cfRule type="expression" dxfId="1313" priority="623">
      <formula>IF(RIGHT(TEXT(AQ690,"0.#"),1)=".",FALSE,TRUE)</formula>
    </cfRule>
    <cfRule type="expression" dxfId="1312" priority="624">
      <formula>IF(RIGHT(TEXT(AQ690,"0.#"),1)=".",TRUE,FALSE)</formula>
    </cfRule>
  </conditionalFormatting>
  <conditionalFormatting sqref="AQ691">
    <cfRule type="expression" dxfId="1311" priority="621">
      <formula>IF(RIGHT(TEXT(AQ691,"0.#"),1)=".",FALSE,TRUE)</formula>
    </cfRule>
    <cfRule type="expression" dxfId="1310" priority="622">
      <formula>IF(RIGHT(TEXT(AQ691,"0.#"),1)=".",TRUE,FALSE)</formula>
    </cfRule>
  </conditionalFormatting>
  <conditionalFormatting sqref="AQ689">
    <cfRule type="expression" dxfId="1309" priority="619">
      <formula>IF(RIGHT(TEXT(AQ689,"0.#"),1)=".",FALSE,TRUE)</formula>
    </cfRule>
    <cfRule type="expression" dxfId="1308" priority="620">
      <formula>IF(RIGHT(TEXT(AQ689,"0.#"),1)=".",TRUE,FALSE)</formula>
    </cfRule>
  </conditionalFormatting>
  <conditionalFormatting sqref="AE694">
    <cfRule type="expression" dxfId="1307" priority="617">
      <formula>IF(RIGHT(TEXT(AE694,"0.#"),1)=".",FALSE,TRUE)</formula>
    </cfRule>
    <cfRule type="expression" dxfId="1306" priority="618">
      <formula>IF(RIGHT(TEXT(AE694,"0.#"),1)=".",TRUE,FALSE)</formula>
    </cfRule>
  </conditionalFormatting>
  <conditionalFormatting sqref="AM696">
    <cfRule type="expression" dxfId="1305" priority="607">
      <formula>IF(RIGHT(TEXT(AM696,"0.#"),1)=".",FALSE,TRUE)</formula>
    </cfRule>
    <cfRule type="expression" dxfId="1304" priority="608">
      <formula>IF(RIGHT(TEXT(AM696,"0.#"),1)=".",TRUE,FALSE)</formula>
    </cfRule>
  </conditionalFormatting>
  <conditionalFormatting sqref="AE695">
    <cfRule type="expression" dxfId="1303" priority="615">
      <formula>IF(RIGHT(TEXT(AE695,"0.#"),1)=".",FALSE,TRUE)</formula>
    </cfRule>
    <cfRule type="expression" dxfId="1302" priority="616">
      <formula>IF(RIGHT(TEXT(AE695,"0.#"),1)=".",TRUE,FALSE)</formula>
    </cfRule>
  </conditionalFormatting>
  <conditionalFormatting sqref="AE696">
    <cfRule type="expression" dxfId="1301" priority="613">
      <formula>IF(RIGHT(TEXT(AE696,"0.#"),1)=".",FALSE,TRUE)</formula>
    </cfRule>
    <cfRule type="expression" dxfId="1300" priority="614">
      <formula>IF(RIGHT(TEXT(AE696,"0.#"),1)=".",TRUE,FALSE)</formula>
    </cfRule>
  </conditionalFormatting>
  <conditionalFormatting sqref="AM694">
    <cfRule type="expression" dxfId="1299" priority="611">
      <formula>IF(RIGHT(TEXT(AM694,"0.#"),1)=".",FALSE,TRUE)</formula>
    </cfRule>
    <cfRule type="expression" dxfId="1298" priority="612">
      <formula>IF(RIGHT(TEXT(AM694,"0.#"),1)=".",TRUE,FALSE)</formula>
    </cfRule>
  </conditionalFormatting>
  <conditionalFormatting sqref="AM695">
    <cfRule type="expression" dxfId="1297" priority="609">
      <formula>IF(RIGHT(TEXT(AM695,"0.#"),1)=".",FALSE,TRUE)</formula>
    </cfRule>
    <cfRule type="expression" dxfId="1296" priority="610">
      <formula>IF(RIGHT(TEXT(AM695,"0.#"),1)=".",TRUE,FALSE)</formula>
    </cfRule>
  </conditionalFormatting>
  <conditionalFormatting sqref="AU694">
    <cfRule type="expression" dxfId="1295" priority="605">
      <formula>IF(RIGHT(TEXT(AU694,"0.#"),1)=".",FALSE,TRUE)</formula>
    </cfRule>
    <cfRule type="expression" dxfId="1294" priority="606">
      <formula>IF(RIGHT(TEXT(AU694,"0.#"),1)=".",TRUE,FALSE)</formula>
    </cfRule>
  </conditionalFormatting>
  <conditionalFormatting sqref="AU695">
    <cfRule type="expression" dxfId="1293" priority="603">
      <formula>IF(RIGHT(TEXT(AU695,"0.#"),1)=".",FALSE,TRUE)</formula>
    </cfRule>
    <cfRule type="expression" dxfId="1292" priority="604">
      <formula>IF(RIGHT(TEXT(AU695,"0.#"),1)=".",TRUE,FALSE)</formula>
    </cfRule>
  </conditionalFormatting>
  <conditionalFormatting sqref="AU696">
    <cfRule type="expression" dxfId="1291" priority="601">
      <formula>IF(RIGHT(TEXT(AU696,"0.#"),1)=".",FALSE,TRUE)</formula>
    </cfRule>
    <cfRule type="expression" dxfId="1290" priority="602">
      <formula>IF(RIGHT(TEXT(AU696,"0.#"),1)=".",TRUE,FALSE)</formula>
    </cfRule>
  </conditionalFormatting>
  <conditionalFormatting sqref="AI694">
    <cfRule type="expression" dxfId="1289" priority="599">
      <formula>IF(RIGHT(TEXT(AI694,"0.#"),1)=".",FALSE,TRUE)</formula>
    </cfRule>
    <cfRule type="expression" dxfId="1288" priority="600">
      <formula>IF(RIGHT(TEXT(AI694,"0.#"),1)=".",TRUE,FALSE)</formula>
    </cfRule>
  </conditionalFormatting>
  <conditionalFormatting sqref="AI695">
    <cfRule type="expression" dxfId="1287" priority="597">
      <formula>IF(RIGHT(TEXT(AI695,"0.#"),1)=".",FALSE,TRUE)</formula>
    </cfRule>
    <cfRule type="expression" dxfId="1286" priority="598">
      <formula>IF(RIGHT(TEXT(AI695,"0.#"),1)=".",TRUE,FALSE)</formula>
    </cfRule>
  </conditionalFormatting>
  <conditionalFormatting sqref="AQ695">
    <cfRule type="expression" dxfId="1285" priority="593">
      <formula>IF(RIGHT(TEXT(AQ695,"0.#"),1)=".",FALSE,TRUE)</formula>
    </cfRule>
    <cfRule type="expression" dxfId="1284" priority="594">
      <formula>IF(RIGHT(TEXT(AQ695,"0.#"),1)=".",TRUE,FALSE)</formula>
    </cfRule>
  </conditionalFormatting>
  <conditionalFormatting sqref="AQ696">
    <cfRule type="expression" dxfId="1283" priority="591">
      <formula>IF(RIGHT(TEXT(AQ696,"0.#"),1)=".",FALSE,TRUE)</formula>
    </cfRule>
    <cfRule type="expression" dxfId="1282" priority="592">
      <formula>IF(RIGHT(TEXT(AQ696,"0.#"),1)=".",TRUE,FALSE)</formula>
    </cfRule>
  </conditionalFormatting>
  <conditionalFormatting sqref="AU101">
    <cfRule type="expression" dxfId="1281" priority="587">
      <formula>IF(RIGHT(TEXT(AU101,"0.#"),1)=".",FALSE,TRUE)</formula>
    </cfRule>
    <cfRule type="expression" dxfId="1280" priority="588">
      <formula>IF(RIGHT(TEXT(AU101,"0.#"),1)=".",TRUE,FALSE)</formula>
    </cfRule>
  </conditionalFormatting>
  <conditionalFormatting sqref="AU102">
    <cfRule type="expression" dxfId="1279" priority="585">
      <formula>IF(RIGHT(TEXT(AU102,"0.#"),1)=".",FALSE,TRUE)</formula>
    </cfRule>
    <cfRule type="expression" dxfId="1278" priority="586">
      <formula>IF(RIGHT(TEXT(AU102,"0.#"),1)=".",TRUE,FALSE)</formula>
    </cfRule>
  </conditionalFormatting>
  <conditionalFormatting sqref="AU104">
    <cfRule type="expression" dxfId="1277" priority="581">
      <formula>IF(RIGHT(TEXT(AU104,"0.#"),1)=".",FALSE,TRUE)</formula>
    </cfRule>
    <cfRule type="expression" dxfId="1276" priority="582">
      <formula>IF(RIGHT(TEXT(AU104,"0.#"),1)=".",TRUE,FALSE)</formula>
    </cfRule>
  </conditionalFormatting>
  <conditionalFormatting sqref="AU105">
    <cfRule type="expression" dxfId="1275" priority="579">
      <formula>IF(RIGHT(TEXT(AU105,"0.#"),1)=".",FALSE,TRUE)</formula>
    </cfRule>
    <cfRule type="expression" dxfId="1274" priority="580">
      <formula>IF(RIGHT(TEXT(AU105,"0.#"),1)=".",TRUE,FALSE)</formula>
    </cfRule>
  </conditionalFormatting>
  <conditionalFormatting sqref="AU107">
    <cfRule type="expression" dxfId="1273" priority="575">
      <formula>IF(RIGHT(TEXT(AU107,"0.#"),1)=".",FALSE,TRUE)</formula>
    </cfRule>
    <cfRule type="expression" dxfId="1272" priority="576">
      <formula>IF(RIGHT(TEXT(AU107,"0.#"),1)=".",TRUE,FALSE)</formula>
    </cfRule>
  </conditionalFormatting>
  <conditionalFormatting sqref="AU108">
    <cfRule type="expression" dxfId="1271" priority="573">
      <formula>IF(RIGHT(TEXT(AU108,"0.#"),1)=".",FALSE,TRUE)</formula>
    </cfRule>
    <cfRule type="expression" dxfId="1270" priority="574">
      <formula>IF(RIGHT(TEXT(AU108,"0.#"),1)=".",TRUE,FALSE)</formula>
    </cfRule>
  </conditionalFormatting>
  <conditionalFormatting sqref="AU110">
    <cfRule type="expression" dxfId="1269" priority="571">
      <formula>IF(RIGHT(TEXT(AU110,"0.#"),1)=".",FALSE,TRUE)</formula>
    </cfRule>
    <cfRule type="expression" dxfId="1268" priority="572">
      <formula>IF(RIGHT(TEXT(AU110,"0.#"),1)=".",TRUE,FALSE)</formula>
    </cfRule>
  </conditionalFormatting>
  <conditionalFormatting sqref="AU111">
    <cfRule type="expression" dxfId="1267" priority="569">
      <formula>IF(RIGHT(TEXT(AU111,"0.#"),1)=".",FALSE,TRUE)</formula>
    </cfRule>
    <cfRule type="expression" dxfId="1266" priority="570">
      <formula>IF(RIGHT(TEXT(AU111,"0.#"),1)=".",TRUE,FALSE)</formula>
    </cfRule>
  </conditionalFormatting>
  <conditionalFormatting sqref="AU113">
    <cfRule type="expression" dxfId="1265" priority="567">
      <formula>IF(RIGHT(TEXT(AU113,"0.#"),1)=".",FALSE,TRUE)</formula>
    </cfRule>
    <cfRule type="expression" dxfId="1264" priority="568">
      <formula>IF(RIGHT(TEXT(AU113,"0.#"),1)=".",TRUE,FALSE)</formula>
    </cfRule>
  </conditionalFormatting>
  <conditionalFormatting sqref="AU114">
    <cfRule type="expression" dxfId="1263" priority="565">
      <formula>IF(RIGHT(TEXT(AU114,"0.#"),1)=".",FALSE,TRUE)</formula>
    </cfRule>
    <cfRule type="expression" dxfId="1262" priority="566">
      <formula>IF(RIGHT(TEXT(AU114,"0.#"),1)=".",TRUE,FALSE)</formula>
    </cfRule>
  </conditionalFormatting>
  <conditionalFormatting sqref="AM489">
    <cfRule type="expression" dxfId="1261" priority="559">
      <formula>IF(RIGHT(TEXT(AM489,"0.#"),1)=".",FALSE,TRUE)</formula>
    </cfRule>
    <cfRule type="expression" dxfId="1260" priority="560">
      <formula>IF(RIGHT(TEXT(AM489,"0.#"),1)=".",TRUE,FALSE)</formula>
    </cfRule>
  </conditionalFormatting>
  <conditionalFormatting sqref="AM487">
    <cfRule type="expression" dxfId="1259" priority="563">
      <formula>IF(RIGHT(TEXT(AM487,"0.#"),1)=".",FALSE,TRUE)</formula>
    </cfRule>
    <cfRule type="expression" dxfId="1258" priority="564">
      <formula>IF(RIGHT(TEXT(AM487,"0.#"),1)=".",TRUE,FALSE)</formula>
    </cfRule>
  </conditionalFormatting>
  <conditionalFormatting sqref="AM488">
    <cfRule type="expression" dxfId="1257" priority="561">
      <formula>IF(RIGHT(TEXT(AM488,"0.#"),1)=".",FALSE,TRUE)</formula>
    </cfRule>
    <cfRule type="expression" dxfId="1256" priority="562">
      <formula>IF(RIGHT(TEXT(AM488,"0.#"),1)=".",TRUE,FALSE)</formula>
    </cfRule>
  </conditionalFormatting>
  <conditionalFormatting sqref="AI489">
    <cfRule type="expression" dxfId="1255" priority="553">
      <formula>IF(RIGHT(TEXT(AI489,"0.#"),1)=".",FALSE,TRUE)</formula>
    </cfRule>
    <cfRule type="expression" dxfId="1254" priority="554">
      <formula>IF(RIGHT(TEXT(AI489,"0.#"),1)=".",TRUE,FALSE)</formula>
    </cfRule>
  </conditionalFormatting>
  <conditionalFormatting sqref="AI487">
    <cfRule type="expression" dxfId="1253" priority="557">
      <formula>IF(RIGHT(TEXT(AI487,"0.#"),1)=".",FALSE,TRUE)</formula>
    </cfRule>
    <cfRule type="expression" dxfId="1252" priority="558">
      <formula>IF(RIGHT(TEXT(AI487,"0.#"),1)=".",TRUE,FALSE)</formula>
    </cfRule>
  </conditionalFormatting>
  <conditionalFormatting sqref="AI488">
    <cfRule type="expression" dxfId="1251" priority="555">
      <formula>IF(RIGHT(TEXT(AI488,"0.#"),1)=".",FALSE,TRUE)</formula>
    </cfRule>
    <cfRule type="expression" dxfId="1250" priority="556">
      <formula>IF(RIGHT(TEXT(AI488,"0.#"),1)=".",TRUE,FALSE)</formula>
    </cfRule>
  </conditionalFormatting>
  <conditionalFormatting sqref="AM514">
    <cfRule type="expression" dxfId="1249" priority="547">
      <formula>IF(RIGHT(TEXT(AM514,"0.#"),1)=".",FALSE,TRUE)</formula>
    </cfRule>
    <cfRule type="expression" dxfId="1248" priority="548">
      <formula>IF(RIGHT(TEXT(AM514,"0.#"),1)=".",TRUE,FALSE)</formula>
    </cfRule>
  </conditionalFormatting>
  <conditionalFormatting sqref="AM512">
    <cfRule type="expression" dxfId="1247" priority="551">
      <formula>IF(RIGHT(TEXT(AM512,"0.#"),1)=".",FALSE,TRUE)</formula>
    </cfRule>
    <cfRule type="expression" dxfId="1246" priority="552">
      <formula>IF(RIGHT(TEXT(AM512,"0.#"),1)=".",TRUE,FALSE)</formula>
    </cfRule>
  </conditionalFormatting>
  <conditionalFormatting sqref="AM513">
    <cfRule type="expression" dxfId="1245" priority="549">
      <formula>IF(RIGHT(TEXT(AM513,"0.#"),1)=".",FALSE,TRUE)</formula>
    </cfRule>
    <cfRule type="expression" dxfId="1244" priority="550">
      <formula>IF(RIGHT(TEXT(AM513,"0.#"),1)=".",TRUE,FALSE)</formula>
    </cfRule>
  </conditionalFormatting>
  <conditionalFormatting sqref="AI514">
    <cfRule type="expression" dxfId="1243" priority="541">
      <formula>IF(RIGHT(TEXT(AI514,"0.#"),1)=".",FALSE,TRUE)</formula>
    </cfRule>
    <cfRule type="expression" dxfId="1242" priority="542">
      <formula>IF(RIGHT(TEXT(AI514,"0.#"),1)=".",TRUE,FALSE)</formula>
    </cfRule>
  </conditionalFormatting>
  <conditionalFormatting sqref="AI512">
    <cfRule type="expression" dxfId="1241" priority="545">
      <formula>IF(RIGHT(TEXT(AI512,"0.#"),1)=".",FALSE,TRUE)</formula>
    </cfRule>
    <cfRule type="expression" dxfId="1240" priority="546">
      <formula>IF(RIGHT(TEXT(AI512,"0.#"),1)=".",TRUE,FALSE)</formula>
    </cfRule>
  </conditionalFormatting>
  <conditionalFormatting sqref="AI513">
    <cfRule type="expression" dxfId="1239" priority="543">
      <formula>IF(RIGHT(TEXT(AI513,"0.#"),1)=".",FALSE,TRUE)</formula>
    </cfRule>
    <cfRule type="expression" dxfId="1238" priority="544">
      <formula>IF(RIGHT(TEXT(AI513,"0.#"),1)=".",TRUE,FALSE)</formula>
    </cfRule>
  </conditionalFormatting>
  <conditionalFormatting sqref="AM519">
    <cfRule type="expression" dxfId="1237" priority="487">
      <formula>IF(RIGHT(TEXT(AM519,"0.#"),1)=".",FALSE,TRUE)</formula>
    </cfRule>
    <cfRule type="expression" dxfId="1236" priority="488">
      <formula>IF(RIGHT(TEXT(AM519,"0.#"),1)=".",TRUE,FALSE)</formula>
    </cfRule>
  </conditionalFormatting>
  <conditionalFormatting sqref="AM517">
    <cfRule type="expression" dxfId="1235" priority="491">
      <formula>IF(RIGHT(TEXT(AM517,"0.#"),1)=".",FALSE,TRUE)</formula>
    </cfRule>
    <cfRule type="expression" dxfId="1234" priority="492">
      <formula>IF(RIGHT(TEXT(AM517,"0.#"),1)=".",TRUE,FALSE)</formula>
    </cfRule>
  </conditionalFormatting>
  <conditionalFormatting sqref="AM518">
    <cfRule type="expression" dxfId="1233" priority="489">
      <formula>IF(RIGHT(TEXT(AM518,"0.#"),1)=".",FALSE,TRUE)</formula>
    </cfRule>
    <cfRule type="expression" dxfId="1232" priority="490">
      <formula>IF(RIGHT(TEXT(AM518,"0.#"),1)=".",TRUE,FALSE)</formula>
    </cfRule>
  </conditionalFormatting>
  <conditionalFormatting sqref="AI519">
    <cfRule type="expression" dxfId="1231" priority="481">
      <formula>IF(RIGHT(TEXT(AI519,"0.#"),1)=".",FALSE,TRUE)</formula>
    </cfRule>
    <cfRule type="expression" dxfId="1230" priority="482">
      <formula>IF(RIGHT(TEXT(AI519,"0.#"),1)=".",TRUE,FALSE)</formula>
    </cfRule>
  </conditionalFormatting>
  <conditionalFormatting sqref="AI517">
    <cfRule type="expression" dxfId="1229" priority="485">
      <formula>IF(RIGHT(TEXT(AI517,"0.#"),1)=".",FALSE,TRUE)</formula>
    </cfRule>
    <cfRule type="expression" dxfId="1228" priority="486">
      <formula>IF(RIGHT(TEXT(AI517,"0.#"),1)=".",TRUE,FALSE)</formula>
    </cfRule>
  </conditionalFormatting>
  <conditionalFormatting sqref="AI518">
    <cfRule type="expression" dxfId="1227" priority="483">
      <formula>IF(RIGHT(TEXT(AI518,"0.#"),1)=".",FALSE,TRUE)</formula>
    </cfRule>
    <cfRule type="expression" dxfId="1226" priority="484">
      <formula>IF(RIGHT(TEXT(AI518,"0.#"),1)=".",TRUE,FALSE)</formula>
    </cfRule>
  </conditionalFormatting>
  <conditionalFormatting sqref="AM524">
    <cfRule type="expression" dxfId="1225" priority="475">
      <formula>IF(RIGHT(TEXT(AM524,"0.#"),1)=".",FALSE,TRUE)</formula>
    </cfRule>
    <cfRule type="expression" dxfId="1224" priority="476">
      <formula>IF(RIGHT(TEXT(AM524,"0.#"),1)=".",TRUE,FALSE)</formula>
    </cfRule>
  </conditionalFormatting>
  <conditionalFormatting sqref="AM522">
    <cfRule type="expression" dxfId="1223" priority="479">
      <formula>IF(RIGHT(TEXT(AM522,"0.#"),1)=".",FALSE,TRUE)</formula>
    </cfRule>
    <cfRule type="expression" dxfId="1222" priority="480">
      <formula>IF(RIGHT(TEXT(AM522,"0.#"),1)=".",TRUE,FALSE)</formula>
    </cfRule>
  </conditionalFormatting>
  <conditionalFormatting sqref="AM523">
    <cfRule type="expression" dxfId="1221" priority="477">
      <formula>IF(RIGHT(TEXT(AM523,"0.#"),1)=".",FALSE,TRUE)</formula>
    </cfRule>
    <cfRule type="expression" dxfId="1220" priority="478">
      <formula>IF(RIGHT(TEXT(AM523,"0.#"),1)=".",TRUE,FALSE)</formula>
    </cfRule>
  </conditionalFormatting>
  <conditionalFormatting sqref="AI524">
    <cfRule type="expression" dxfId="1219" priority="469">
      <formula>IF(RIGHT(TEXT(AI524,"0.#"),1)=".",FALSE,TRUE)</formula>
    </cfRule>
    <cfRule type="expression" dxfId="1218" priority="470">
      <formula>IF(RIGHT(TEXT(AI524,"0.#"),1)=".",TRUE,FALSE)</formula>
    </cfRule>
  </conditionalFormatting>
  <conditionalFormatting sqref="AI522">
    <cfRule type="expression" dxfId="1217" priority="473">
      <formula>IF(RIGHT(TEXT(AI522,"0.#"),1)=".",FALSE,TRUE)</formula>
    </cfRule>
    <cfRule type="expression" dxfId="1216" priority="474">
      <formula>IF(RIGHT(TEXT(AI522,"0.#"),1)=".",TRUE,FALSE)</formula>
    </cfRule>
  </conditionalFormatting>
  <conditionalFormatting sqref="AI523">
    <cfRule type="expression" dxfId="1215" priority="471">
      <formula>IF(RIGHT(TEXT(AI523,"0.#"),1)=".",FALSE,TRUE)</formula>
    </cfRule>
    <cfRule type="expression" dxfId="1214" priority="472">
      <formula>IF(RIGHT(TEXT(AI523,"0.#"),1)=".",TRUE,FALSE)</formula>
    </cfRule>
  </conditionalFormatting>
  <conditionalFormatting sqref="AM529">
    <cfRule type="expression" dxfId="1213" priority="463">
      <formula>IF(RIGHT(TEXT(AM529,"0.#"),1)=".",FALSE,TRUE)</formula>
    </cfRule>
    <cfRule type="expression" dxfId="1212" priority="464">
      <formula>IF(RIGHT(TEXT(AM529,"0.#"),1)=".",TRUE,FALSE)</formula>
    </cfRule>
  </conditionalFormatting>
  <conditionalFormatting sqref="AM527">
    <cfRule type="expression" dxfId="1211" priority="467">
      <formula>IF(RIGHT(TEXT(AM527,"0.#"),1)=".",FALSE,TRUE)</formula>
    </cfRule>
    <cfRule type="expression" dxfId="1210" priority="468">
      <formula>IF(RIGHT(TEXT(AM527,"0.#"),1)=".",TRUE,FALSE)</formula>
    </cfRule>
  </conditionalFormatting>
  <conditionalFormatting sqref="AM528">
    <cfRule type="expression" dxfId="1209" priority="465">
      <formula>IF(RIGHT(TEXT(AM528,"0.#"),1)=".",FALSE,TRUE)</formula>
    </cfRule>
    <cfRule type="expression" dxfId="1208" priority="466">
      <formula>IF(RIGHT(TEXT(AM528,"0.#"),1)=".",TRUE,FALSE)</formula>
    </cfRule>
  </conditionalFormatting>
  <conditionalFormatting sqref="AI529">
    <cfRule type="expression" dxfId="1207" priority="457">
      <formula>IF(RIGHT(TEXT(AI529,"0.#"),1)=".",FALSE,TRUE)</formula>
    </cfRule>
    <cfRule type="expression" dxfId="1206" priority="458">
      <formula>IF(RIGHT(TEXT(AI529,"0.#"),1)=".",TRUE,FALSE)</formula>
    </cfRule>
  </conditionalFormatting>
  <conditionalFormatting sqref="AI527">
    <cfRule type="expression" dxfId="1205" priority="461">
      <formula>IF(RIGHT(TEXT(AI527,"0.#"),1)=".",FALSE,TRUE)</formula>
    </cfRule>
    <cfRule type="expression" dxfId="1204" priority="462">
      <formula>IF(RIGHT(TEXT(AI527,"0.#"),1)=".",TRUE,FALSE)</formula>
    </cfRule>
  </conditionalFormatting>
  <conditionalFormatting sqref="AI528">
    <cfRule type="expression" dxfId="1203" priority="459">
      <formula>IF(RIGHT(TEXT(AI528,"0.#"),1)=".",FALSE,TRUE)</formula>
    </cfRule>
    <cfRule type="expression" dxfId="1202" priority="460">
      <formula>IF(RIGHT(TEXT(AI528,"0.#"),1)=".",TRUE,FALSE)</formula>
    </cfRule>
  </conditionalFormatting>
  <conditionalFormatting sqref="AM494">
    <cfRule type="expression" dxfId="1201" priority="535">
      <formula>IF(RIGHT(TEXT(AM494,"0.#"),1)=".",FALSE,TRUE)</formula>
    </cfRule>
    <cfRule type="expression" dxfId="1200" priority="536">
      <formula>IF(RIGHT(TEXT(AM494,"0.#"),1)=".",TRUE,FALSE)</formula>
    </cfRule>
  </conditionalFormatting>
  <conditionalFormatting sqref="AM492">
    <cfRule type="expression" dxfId="1199" priority="539">
      <formula>IF(RIGHT(TEXT(AM492,"0.#"),1)=".",FALSE,TRUE)</formula>
    </cfRule>
    <cfRule type="expression" dxfId="1198" priority="540">
      <formula>IF(RIGHT(TEXT(AM492,"0.#"),1)=".",TRUE,FALSE)</formula>
    </cfRule>
  </conditionalFormatting>
  <conditionalFormatting sqref="AM493">
    <cfRule type="expression" dxfId="1197" priority="537">
      <formula>IF(RIGHT(TEXT(AM493,"0.#"),1)=".",FALSE,TRUE)</formula>
    </cfRule>
    <cfRule type="expression" dxfId="1196" priority="538">
      <formula>IF(RIGHT(TEXT(AM493,"0.#"),1)=".",TRUE,FALSE)</formula>
    </cfRule>
  </conditionalFormatting>
  <conditionalFormatting sqref="AI494">
    <cfRule type="expression" dxfId="1195" priority="529">
      <formula>IF(RIGHT(TEXT(AI494,"0.#"),1)=".",FALSE,TRUE)</formula>
    </cfRule>
    <cfRule type="expression" dxfId="1194" priority="530">
      <formula>IF(RIGHT(TEXT(AI494,"0.#"),1)=".",TRUE,FALSE)</formula>
    </cfRule>
  </conditionalFormatting>
  <conditionalFormatting sqref="AI492">
    <cfRule type="expression" dxfId="1193" priority="533">
      <formula>IF(RIGHT(TEXT(AI492,"0.#"),1)=".",FALSE,TRUE)</formula>
    </cfRule>
    <cfRule type="expression" dxfId="1192" priority="534">
      <formula>IF(RIGHT(TEXT(AI492,"0.#"),1)=".",TRUE,FALSE)</formula>
    </cfRule>
  </conditionalFormatting>
  <conditionalFormatting sqref="AI493">
    <cfRule type="expression" dxfId="1191" priority="531">
      <formula>IF(RIGHT(TEXT(AI493,"0.#"),1)=".",FALSE,TRUE)</formula>
    </cfRule>
    <cfRule type="expression" dxfId="1190" priority="532">
      <formula>IF(RIGHT(TEXT(AI493,"0.#"),1)=".",TRUE,FALSE)</formula>
    </cfRule>
  </conditionalFormatting>
  <conditionalFormatting sqref="AM499">
    <cfRule type="expression" dxfId="1189" priority="523">
      <formula>IF(RIGHT(TEXT(AM499,"0.#"),1)=".",FALSE,TRUE)</formula>
    </cfRule>
    <cfRule type="expression" dxfId="1188" priority="524">
      <formula>IF(RIGHT(TEXT(AM499,"0.#"),1)=".",TRUE,FALSE)</formula>
    </cfRule>
  </conditionalFormatting>
  <conditionalFormatting sqref="AM497">
    <cfRule type="expression" dxfId="1187" priority="527">
      <formula>IF(RIGHT(TEXT(AM497,"0.#"),1)=".",FALSE,TRUE)</formula>
    </cfRule>
    <cfRule type="expression" dxfId="1186" priority="528">
      <formula>IF(RIGHT(TEXT(AM497,"0.#"),1)=".",TRUE,FALSE)</formula>
    </cfRule>
  </conditionalFormatting>
  <conditionalFormatting sqref="AM498">
    <cfRule type="expression" dxfId="1185" priority="525">
      <formula>IF(RIGHT(TEXT(AM498,"0.#"),1)=".",FALSE,TRUE)</formula>
    </cfRule>
    <cfRule type="expression" dxfId="1184" priority="526">
      <formula>IF(RIGHT(TEXT(AM498,"0.#"),1)=".",TRUE,FALSE)</formula>
    </cfRule>
  </conditionalFormatting>
  <conditionalFormatting sqref="AI499">
    <cfRule type="expression" dxfId="1183" priority="517">
      <formula>IF(RIGHT(TEXT(AI499,"0.#"),1)=".",FALSE,TRUE)</formula>
    </cfRule>
    <cfRule type="expression" dxfId="1182" priority="518">
      <formula>IF(RIGHT(TEXT(AI499,"0.#"),1)=".",TRUE,FALSE)</formula>
    </cfRule>
  </conditionalFormatting>
  <conditionalFormatting sqref="AI497">
    <cfRule type="expression" dxfId="1181" priority="521">
      <formula>IF(RIGHT(TEXT(AI497,"0.#"),1)=".",FALSE,TRUE)</formula>
    </cfRule>
    <cfRule type="expression" dxfId="1180" priority="522">
      <formula>IF(RIGHT(TEXT(AI497,"0.#"),1)=".",TRUE,FALSE)</formula>
    </cfRule>
  </conditionalFormatting>
  <conditionalFormatting sqref="AI498">
    <cfRule type="expression" dxfId="1179" priority="519">
      <formula>IF(RIGHT(TEXT(AI498,"0.#"),1)=".",FALSE,TRUE)</formula>
    </cfRule>
    <cfRule type="expression" dxfId="1178" priority="520">
      <formula>IF(RIGHT(TEXT(AI498,"0.#"),1)=".",TRUE,FALSE)</formula>
    </cfRule>
  </conditionalFormatting>
  <conditionalFormatting sqref="AM504">
    <cfRule type="expression" dxfId="1177" priority="511">
      <formula>IF(RIGHT(TEXT(AM504,"0.#"),1)=".",FALSE,TRUE)</formula>
    </cfRule>
    <cfRule type="expression" dxfId="1176" priority="512">
      <formula>IF(RIGHT(TEXT(AM504,"0.#"),1)=".",TRUE,FALSE)</formula>
    </cfRule>
  </conditionalFormatting>
  <conditionalFormatting sqref="AM502">
    <cfRule type="expression" dxfId="1175" priority="515">
      <formula>IF(RIGHT(TEXT(AM502,"0.#"),1)=".",FALSE,TRUE)</formula>
    </cfRule>
    <cfRule type="expression" dxfId="1174" priority="516">
      <formula>IF(RIGHT(TEXT(AM502,"0.#"),1)=".",TRUE,FALSE)</formula>
    </cfRule>
  </conditionalFormatting>
  <conditionalFormatting sqref="AM503">
    <cfRule type="expression" dxfId="1173" priority="513">
      <formula>IF(RIGHT(TEXT(AM503,"0.#"),1)=".",FALSE,TRUE)</formula>
    </cfRule>
    <cfRule type="expression" dxfId="1172" priority="514">
      <formula>IF(RIGHT(TEXT(AM503,"0.#"),1)=".",TRUE,FALSE)</formula>
    </cfRule>
  </conditionalFormatting>
  <conditionalFormatting sqref="AI504">
    <cfRule type="expression" dxfId="1171" priority="505">
      <formula>IF(RIGHT(TEXT(AI504,"0.#"),1)=".",FALSE,TRUE)</formula>
    </cfRule>
    <cfRule type="expression" dxfId="1170" priority="506">
      <formula>IF(RIGHT(TEXT(AI504,"0.#"),1)=".",TRUE,FALSE)</formula>
    </cfRule>
  </conditionalFormatting>
  <conditionalFormatting sqref="AI502">
    <cfRule type="expression" dxfId="1169" priority="509">
      <formula>IF(RIGHT(TEXT(AI502,"0.#"),1)=".",FALSE,TRUE)</formula>
    </cfRule>
    <cfRule type="expression" dxfId="1168" priority="510">
      <formula>IF(RIGHT(TEXT(AI502,"0.#"),1)=".",TRUE,FALSE)</formula>
    </cfRule>
  </conditionalFormatting>
  <conditionalFormatting sqref="AI503">
    <cfRule type="expression" dxfId="1167" priority="507">
      <formula>IF(RIGHT(TEXT(AI503,"0.#"),1)=".",FALSE,TRUE)</formula>
    </cfRule>
    <cfRule type="expression" dxfId="1166" priority="508">
      <formula>IF(RIGHT(TEXT(AI503,"0.#"),1)=".",TRUE,FALSE)</formula>
    </cfRule>
  </conditionalFormatting>
  <conditionalFormatting sqref="AM509">
    <cfRule type="expression" dxfId="1165" priority="499">
      <formula>IF(RIGHT(TEXT(AM509,"0.#"),1)=".",FALSE,TRUE)</formula>
    </cfRule>
    <cfRule type="expression" dxfId="1164" priority="500">
      <formula>IF(RIGHT(TEXT(AM509,"0.#"),1)=".",TRUE,FALSE)</formula>
    </cfRule>
  </conditionalFormatting>
  <conditionalFormatting sqref="AM507">
    <cfRule type="expression" dxfId="1163" priority="503">
      <formula>IF(RIGHT(TEXT(AM507,"0.#"),1)=".",FALSE,TRUE)</formula>
    </cfRule>
    <cfRule type="expression" dxfId="1162" priority="504">
      <formula>IF(RIGHT(TEXT(AM507,"0.#"),1)=".",TRUE,FALSE)</formula>
    </cfRule>
  </conditionalFormatting>
  <conditionalFormatting sqref="AM508">
    <cfRule type="expression" dxfId="1161" priority="501">
      <formula>IF(RIGHT(TEXT(AM508,"0.#"),1)=".",FALSE,TRUE)</formula>
    </cfRule>
    <cfRule type="expression" dxfId="1160" priority="502">
      <formula>IF(RIGHT(TEXT(AM508,"0.#"),1)=".",TRUE,FALSE)</formula>
    </cfRule>
  </conditionalFormatting>
  <conditionalFormatting sqref="AI509">
    <cfRule type="expression" dxfId="1159" priority="493">
      <formula>IF(RIGHT(TEXT(AI509,"0.#"),1)=".",FALSE,TRUE)</formula>
    </cfRule>
    <cfRule type="expression" dxfId="1158" priority="494">
      <formula>IF(RIGHT(TEXT(AI509,"0.#"),1)=".",TRUE,FALSE)</formula>
    </cfRule>
  </conditionalFormatting>
  <conditionalFormatting sqref="AI507">
    <cfRule type="expression" dxfId="1157" priority="497">
      <formula>IF(RIGHT(TEXT(AI507,"0.#"),1)=".",FALSE,TRUE)</formula>
    </cfRule>
    <cfRule type="expression" dxfId="1156" priority="498">
      <formula>IF(RIGHT(TEXT(AI507,"0.#"),1)=".",TRUE,FALSE)</formula>
    </cfRule>
  </conditionalFormatting>
  <conditionalFormatting sqref="AI508">
    <cfRule type="expression" dxfId="1155" priority="495">
      <formula>IF(RIGHT(TEXT(AI508,"0.#"),1)=".",FALSE,TRUE)</formula>
    </cfRule>
    <cfRule type="expression" dxfId="1154" priority="496">
      <formula>IF(RIGHT(TEXT(AI508,"0.#"),1)=".",TRUE,FALSE)</formula>
    </cfRule>
  </conditionalFormatting>
  <conditionalFormatting sqref="AM543">
    <cfRule type="expression" dxfId="1153" priority="451">
      <formula>IF(RIGHT(TEXT(AM543,"0.#"),1)=".",FALSE,TRUE)</formula>
    </cfRule>
    <cfRule type="expression" dxfId="1152" priority="452">
      <formula>IF(RIGHT(TEXT(AM543,"0.#"),1)=".",TRUE,FALSE)</formula>
    </cfRule>
  </conditionalFormatting>
  <conditionalFormatting sqref="AM541">
    <cfRule type="expression" dxfId="1151" priority="455">
      <formula>IF(RIGHT(TEXT(AM541,"0.#"),1)=".",FALSE,TRUE)</formula>
    </cfRule>
    <cfRule type="expression" dxfId="1150" priority="456">
      <formula>IF(RIGHT(TEXT(AM541,"0.#"),1)=".",TRUE,FALSE)</formula>
    </cfRule>
  </conditionalFormatting>
  <conditionalFormatting sqref="AM542">
    <cfRule type="expression" dxfId="1149" priority="453">
      <formula>IF(RIGHT(TEXT(AM542,"0.#"),1)=".",FALSE,TRUE)</formula>
    </cfRule>
    <cfRule type="expression" dxfId="1148" priority="454">
      <formula>IF(RIGHT(TEXT(AM542,"0.#"),1)=".",TRUE,FALSE)</formula>
    </cfRule>
  </conditionalFormatting>
  <conditionalFormatting sqref="AI543">
    <cfRule type="expression" dxfId="1147" priority="445">
      <formula>IF(RIGHT(TEXT(AI543,"0.#"),1)=".",FALSE,TRUE)</formula>
    </cfRule>
    <cfRule type="expression" dxfId="1146" priority="446">
      <formula>IF(RIGHT(TEXT(AI543,"0.#"),1)=".",TRUE,FALSE)</formula>
    </cfRule>
  </conditionalFormatting>
  <conditionalFormatting sqref="AI541">
    <cfRule type="expression" dxfId="1145" priority="449">
      <formula>IF(RIGHT(TEXT(AI541,"0.#"),1)=".",FALSE,TRUE)</formula>
    </cfRule>
    <cfRule type="expression" dxfId="1144" priority="450">
      <formula>IF(RIGHT(TEXT(AI541,"0.#"),1)=".",TRUE,FALSE)</formula>
    </cfRule>
  </conditionalFormatting>
  <conditionalFormatting sqref="AI542">
    <cfRule type="expression" dxfId="1143" priority="447">
      <formula>IF(RIGHT(TEXT(AI542,"0.#"),1)=".",FALSE,TRUE)</formula>
    </cfRule>
    <cfRule type="expression" dxfId="1142" priority="448">
      <formula>IF(RIGHT(TEXT(AI542,"0.#"),1)=".",TRUE,FALSE)</formula>
    </cfRule>
  </conditionalFormatting>
  <conditionalFormatting sqref="AM568">
    <cfRule type="expression" dxfId="1141" priority="439">
      <formula>IF(RIGHT(TEXT(AM568,"0.#"),1)=".",FALSE,TRUE)</formula>
    </cfRule>
    <cfRule type="expression" dxfId="1140" priority="440">
      <formula>IF(RIGHT(TEXT(AM568,"0.#"),1)=".",TRUE,FALSE)</formula>
    </cfRule>
  </conditionalFormatting>
  <conditionalFormatting sqref="AM566">
    <cfRule type="expression" dxfId="1139" priority="443">
      <formula>IF(RIGHT(TEXT(AM566,"0.#"),1)=".",FALSE,TRUE)</formula>
    </cfRule>
    <cfRule type="expression" dxfId="1138" priority="444">
      <formula>IF(RIGHT(TEXT(AM566,"0.#"),1)=".",TRUE,FALSE)</formula>
    </cfRule>
  </conditionalFormatting>
  <conditionalFormatting sqref="AM567">
    <cfRule type="expression" dxfId="1137" priority="441">
      <formula>IF(RIGHT(TEXT(AM567,"0.#"),1)=".",FALSE,TRUE)</formula>
    </cfRule>
    <cfRule type="expression" dxfId="1136" priority="442">
      <formula>IF(RIGHT(TEXT(AM567,"0.#"),1)=".",TRUE,FALSE)</formula>
    </cfRule>
  </conditionalFormatting>
  <conditionalFormatting sqref="AI568">
    <cfRule type="expression" dxfId="1135" priority="433">
      <formula>IF(RIGHT(TEXT(AI568,"0.#"),1)=".",FALSE,TRUE)</formula>
    </cfRule>
    <cfRule type="expression" dxfId="1134" priority="434">
      <formula>IF(RIGHT(TEXT(AI568,"0.#"),1)=".",TRUE,FALSE)</formula>
    </cfRule>
  </conditionalFormatting>
  <conditionalFormatting sqref="AI566">
    <cfRule type="expression" dxfId="1133" priority="437">
      <formula>IF(RIGHT(TEXT(AI566,"0.#"),1)=".",FALSE,TRUE)</formula>
    </cfRule>
    <cfRule type="expression" dxfId="1132" priority="438">
      <formula>IF(RIGHT(TEXT(AI566,"0.#"),1)=".",TRUE,FALSE)</formula>
    </cfRule>
  </conditionalFormatting>
  <conditionalFormatting sqref="AI567">
    <cfRule type="expression" dxfId="1131" priority="435">
      <formula>IF(RIGHT(TEXT(AI567,"0.#"),1)=".",FALSE,TRUE)</formula>
    </cfRule>
    <cfRule type="expression" dxfId="1130" priority="436">
      <formula>IF(RIGHT(TEXT(AI567,"0.#"),1)=".",TRUE,FALSE)</formula>
    </cfRule>
  </conditionalFormatting>
  <conditionalFormatting sqref="AM573">
    <cfRule type="expression" dxfId="1129" priority="379">
      <formula>IF(RIGHT(TEXT(AM573,"0.#"),1)=".",FALSE,TRUE)</formula>
    </cfRule>
    <cfRule type="expression" dxfId="1128" priority="380">
      <formula>IF(RIGHT(TEXT(AM573,"0.#"),1)=".",TRUE,FALSE)</formula>
    </cfRule>
  </conditionalFormatting>
  <conditionalFormatting sqref="AM571">
    <cfRule type="expression" dxfId="1127" priority="383">
      <formula>IF(RIGHT(TEXT(AM571,"0.#"),1)=".",FALSE,TRUE)</formula>
    </cfRule>
    <cfRule type="expression" dxfId="1126" priority="384">
      <formula>IF(RIGHT(TEXT(AM571,"0.#"),1)=".",TRUE,FALSE)</formula>
    </cfRule>
  </conditionalFormatting>
  <conditionalFormatting sqref="AM572">
    <cfRule type="expression" dxfId="1125" priority="381">
      <formula>IF(RIGHT(TEXT(AM572,"0.#"),1)=".",FALSE,TRUE)</formula>
    </cfRule>
    <cfRule type="expression" dxfId="1124" priority="382">
      <formula>IF(RIGHT(TEXT(AM572,"0.#"),1)=".",TRUE,FALSE)</formula>
    </cfRule>
  </conditionalFormatting>
  <conditionalFormatting sqref="AI573">
    <cfRule type="expression" dxfId="1123" priority="373">
      <formula>IF(RIGHT(TEXT(AI573,"0.#"),1)=".",FALSE,TRUE)</formula>
    </cfRule>
    <cfRule type="expression" dxfId="1122" priority="374">
      <formula>IF(RIGHT(TEXT(AI573,"0.#"),1)=".",TRUE,FALSE)</formula>
    </cfRule>
  </conditionalFormatting>
  <conditionalFormatting sqref="AI571">
    <cfRule type="expression" dxfId="1121" priority="377">
      <formula>IF(RIGHT(TEXT(AI571,"0.#"),1)=".",FALSE,TRUE)</formula>
    </cfRule>
    <cfRule type="expression" dxfId="1120" priority="378">
      <formula>IF(RIGHT(TEXT(AI571,"0.#"),1)=".",TRUE,FALSE)</formula>
    </cfRule>
  </conditionalFormatting>
  <conditionalFormatting sqref="AI572">
    <cfRule type="expression" dxfId="1119" priority="375">
      <formula>IF(RIGHT(TEXT(AI572,"0.#"),1)=".",FALSE,TRUE)</formula>
    </cfRule>
    <cfRule type="expression" dxfId="1118" priority="376">
      <formula>IF(RIGHT(TEXT(AI572,"0.#"),1)=".",TRUE,FALSE)</formula>
    </cfRule>
  </conditionalFormatting>
  <conditionalFormatting sqref="AM578">
    <cfRule type="expression" dxfId="1117" priority="367">
      <formula>IF(RIGHT(TEXT(AM578,"0.#"),1)=".",FALSE,TRUE)</formula>
    </cfRule>
    <cfRule type="expression" dxfId="1116" priority="368">
      <formula>IF(RIGHT(TEXT(AM578,"0.#"),1)=".",TRUE,FALSE)</formula>
    </cfRule>
  </conditionalFormatting>
  <conditionalFormatting sqref="AM576">
    <cfRule type="expression" dxfId="1115" priority="371">
      <formula>IF(RIGHT(TEXT(AM576,"0.#"),1)=".",FALSE,TRUE)</formula>
    </cfRule>
    <cfRule type="expression" dxfId="1114" priority="372">
      <formula>IF(RIGHT(TEXT(AM576,"0.#"),1)=".",TRUE,FALSE)</formula>
    </cfRule>
  </conditionalFormatting>
  <conditionalFormatting sqref="AM577">
    <cfRule type="expression" dxfId="1113" priority="369">
      <formula>IF(RIGHT(TEXT(AM577,"0.#"),1)=".",FALSE,TRUE)</formula>
    </cfRule>
    <cfRule type="expression" dxfId="1112" priority="370">
      <formula>IF(RIGHT(TEXT(AM577,"0.#"),1)=".",TRUE,FALSE)</formula>
    </cfRule>
  </conditionalFormatting>
  <conditionalFormatting sqref="AI578">
    <cfRule type="expression" dxfId="1111" priority="361">
      <formula>IF(RIGHT(TEXT(AI578,"0.#"),1)=".",FALSE,TRUE)</formula>
    </cfRule>
    <cfRule type="expression" dxfId="1110" priority="362">
      <formula>IF(RIGHT(TEXT(AI578,"0.#"),1)=".",TRUE,FALSE)</formula>
    </cfRule>
  </conditionalFormatting>
  <conditionalFormatting sqref="AI576">
    <cfRule type="expression" dxfId="1109" priority="365">
      <formula>IF(RIGHT(TEXT(AI576,"0.#"),1)=".",FALSE,TRUE)</formula>
    </cfRule>
    <cfRule type="expression" dxfId="1108" priority="366">
      <formula>IF(RIGHT(TEXT(AI576,"0.#"),1)=".",TRUE,FALSE)</formula>
    </cfRule>
  </conditionalFormatting>
  <conditionalFormatting sqref="AI577">
    <cfRule type="expression" dxfId="1107" priority="363">
      <formula>IF(RIGHT(TEXT(AI577,"0.#"),1)=".",FALSE,TRUE)</formula>
    </cfRule>
    <cfRule type="expression" dxfId="1106" priority="364">
      <formula>IF(RIGHT(TEXT(AI577,"0.#"),1)=".",TRUE,FALSE)</formula>
    </cfRule>
  </conditionalFormatting>
  <conditionalFormatting sqref="AM583">
    <cfRule type="expression" dxfId="1105" priority="355">
      <formula>IF(RIGHT(TEXT(AM583,"0.#"),1)=".",FALSE,TRUE)</formula>
    </cfRule>
    <cfRule type="expression" dxfId="1104" priority="356">
      <formula>IF(RIGHT(TEXT(AM583,"0.#"),1)=".",TRUE,FALSE)</formula>
    </cfRule>
  </conditionalFormatting>
  <conditionalFormatting sqref="AM581">
    <cfRule type="expression" dxfId="1103" priority="359">
      <formula>IF(RIGHT(TEXT(AM581,"0.#"),1)=".",FALSE,TRUE)</formula>
    </cfRule>
    <cfRule type="expression" dxfId="1102" priority="360">
      <formula>IF(RIGHT(TEXT(AM581,"0.#"),1)=".",TRUE,FALSE)</formula>
    </cfRule>
  </conditionalFormatting>
  <conditionalFormatting sqref="AM582">
    <cfRule type="expression" dxfId="1101" priority="357">
      <formula>IF(RIGHT(TEXT(AM582,"0.#"),1)=".",FALSE,TRUE)</formula>
    </cfRule>
    <cfRule type="expression" dxfId="1100" priority="358">
      <formula>IF(RIGHT(TEXT(AM582,"0.#"),1)=".",TRUE,FALSE)</formula>
    </cfRule>
  </conditionalFormatting>
  <conditionalFormatting sqref="AI583">
    <cfRule type="expression" dxfId="1099" priority="349">
      <formula>IF(RIGHT(TEXT(AI583,"0.#"),1)=".",FALSE,TRUE)</formula>
    </cfRule>
    <cfRule type="expression" dxfId="1098" priority="350">
      <formula>IF(RIGHT(TEXT(AI583,"0.#"),1)=".",TRUE,FALSE)</formula>
    </cfRule>
  </conditionalFormatting>
  <conditionalFormatting sqref="AI581">
    <cfRule type="expression" dxfId="1097" priority="353">
      <formula>IF(RIGHT(TEXT(AI581,"0.#"),1)=".",FALSE,TRUE)</formula>
    </cfRule>
    <cfRule type="expression" dxfId="1096" priority="354">
      <formula>IF(RIGHT(TEXT(AI581,"0.#"),1)=".",TRUE,FALSE)</formula>
    </cfRule>
  </conditionalFormatting>
  <conditionalFormatting sqref="AI582">
    <cfRule type="expression" dxfId="1095" priority="351">
      <formula>IF(RIGHT(TEXT(AI582,"0.#"),1)=".",FALSE,TRUE)</formula>
    </cfRule>
    <cfRule type="expression" dxfId="1094" priority="352">
      <formula>IF(RIGHT(TEXT(AI582,"0.#"),1)=".",TRUE,FALSE)</formula>
    </cfRule>
  </conditionalFormatting>
  <conditionalFormatting sqref="AM548">
    <cfRule type="expression" dxfId="1093" priority="427">
      <formula>IF(RIGHT(TEXT(AM548,"0.#"),1)=".",FALSE,TRUE)</formula>
    </cfRule>
    <cfRule type="expression" dxfId="1092" priority="428">
      <formula>IF(RIGHT(TEXT(AM548,"0.#"),1)=".",TRUE,FALSE)</formula>
    </cfRule>
  </conditionalFormatting>
  <conditionalFormatting sqref="AM546">
    <cfRule type="expression" dxfId="1091" priority="431">
      <formula>IF(RIGHT(TEXT(AM546,"0.#"),1)=".",FALSE,TRUE)</formula>
    </cfRule>
    <cfRule type="expression" dxfId="1090" priority="432">
      <formula>IF(RIGHT(TEXT(AM546,"0.#"),1)=".",TRUE,FALSE)</formula>
    </cfRule>
  </conditionalFormatting>
  <conditionalFormatting sqref="AM547">
    <cfRule type="expression" dxfId="1089" priority="429">
      <formula>IF(RIGHT(TEXT(AM547,"0.#"),1)=".",FALSE,TRUE)</formula>
    </cfRule>
    <cfRule type="expression" dxfId="1088" priority="430">
      <formula>IF(RIGHT(TEXT(AM547,"0.#"),1)=".",TRUE,FALSE)</formula>
    </cfRule>
  </conditionalFormatting>
  <conditionalFormatting sqref="AI548">
    <cfRule type="expression" dxfId="1087" priority="421">
      <formula>IF(RIGHT(TEXT(AI548,"0.#"),1)=".",FALSE,TRUE)</formula>
    </cfRule>
    <cfRule type="expression" dxfId="1086" priority="422">
      <formula>IF(RIGHT(TEXT(AI548,"0.#"),1)=".",TRUE,FALSE)</formula>
    </cfRule>
  </conditionalFormatting>
  <conditionalFormatting sqref="AI546">
    <cfRule type="expression" dxfId="1085" priority="425">
      <formula>IF(RIGHT(TEXT(AI546,"0.#"),1)=".",FALSE,TRUE)</formula>
    </cfRule>
    <cfRule type="expression" dxfId="1084" priority="426">
      <formula>IF(RIGHT(TEXT(AI546,"0.#"),1)=".",TRUE,FALSE)</formula>
    </cfRule>
  </conditionalFormatting>
  <conditionalFormatting sqref="AI547">
    <cfRule type="expression" dxfId="1083" priority="423">
      <formula>IF(RIGHT(TEXT(AI547,"0.#"),1)=".",FALSE,TRUE)</formula>
    </cfRule>
    <cfRule type="expression" dxfId="1082" priority="424">
      <formula>IF(RIGHT(TEXT(AI547,"0.#"),1)=".",TRUE,FALSE)</formula>
    </cfRule>
  </conditionalFormatting>
  <conditionalFormatting sqref="AM553">
    <cfRule type="expression" dxfId="1081" priority="415">
      <formula>IF(RIGHT(TEXT(AM553,"0.#"),1)=".",FALSE,TRUE)</formula>
    </cfRule>
    <cfRule type="expression" dxfId="1080" priority="416">
      <formula>IF(RIGHT(TEXT(AM553,"0.#"),1)=".",TRUE,FALSE)</formula>
    </cfRule>
  </conditionalFormatting>
  <conditionalFormatting sqref="AM551">
    <cfRule type="expression" dxfId="1079" priority="419">
      <formula>IF(RIGHT(TEXT(AM551,"0.#"),1)=".",FALSE,TRUE)</formula>
    </cfRule>
    <cfRule type="expression" dxfId="1078" priority="420">
      <formula>IF(RIGHT(TEXT(AM551,"0.#"),1)=".",TRUE,FALSE)</formula>
    </cfRule>
  </conditionalFormatting>
  <conditionalFormatting sqref="AM552">
    <cfRule type="expression" dxfId="1077" priority="417">
      <formula>IF(RIGHT(TEXT(AM552,"0.#"),1)=".",FALSE,TRUE)</formula>
    </cfRule>
    <cfRule type="expression" dxfId="1076" priority="418">
      <formula>IF(RIGHT(TEXT(AM552,"0.#"),1)=".",TRUE,FALSE)</formula>
    </cfRule>
  </conditionalFormatting>
  <conditionalFormatting sqref="AI553">
    <cfRule type="expression" dxfId="1075" priority="409">
      <formula>IF(RIGHT(TEXT(AI553,"0.#"),1)=".",FALSE,TRUE)</formula>
    </cfRule>
    <cfRule type="expression" dxfId="1074" priority="410">
      <formula>IF(RIGHT(TEXT(AI553,"0.#"),1)=".",TRUE,FALSE)</formula>
    </cfRule>
  </conditionalFormatting>
  <conditionalFormatting sqref="AI551">
    <cfRule type="expression" dxfId="1073" priority="413">
      <formula>IF(RIGHT(TEXT(AI551,"0.#"),1)=".",FALSE,TRUE)</formula>
    </cfRule>
    <cfRule type="expression" dxfId="1072" priority="414">
      <formula>IF(RIGHT(TEXT(AI551,"0.#"),1)=".",TRUE,FALSE)</formula>
    </cfRule>
  </conditionalFormatting>
  <conditionalFormatting sqref="AI552">
    <cfRule type="expression" dxfId="1071" priority="411">
      <formula>IF(RIGHT(TEXT(AI552,"0.#"),1)=".",FALSE,TRUE)</formula>
    </cfRule>
    <cfRule type="expression" dxfId="1070" priority="412">
      <formula>IF(RIGHT(TEXT(AI552,"0.#"),1)=".",TRUE,FALSE)</formula>
    </cfRule>
  </conditionalFormatting>
  <conditionalFormatting sqref="AM558">
    <cfRule type="expression" dxfId="1069" priority="403">
      <formula>IF(RIGHT(TEXT(AM558,"0.#"),1)=".",FALSE,TRUE)</formula>
    </cfRule>
    <cfRule type="expression" dxfId="1068" priority="404">
      <formula>IF(RIGHT(TEXT(AM558,"0.#"),1)=".",TRUE,FALSE)</formula>
    </cfRule>
  </conditionalFormatting>
  <conditionalFormatting sqref="AM556">
    <cfRule type="expression" dxfId="1067" priority="407">
      <formula>IF(RIGHT(TEXT(AM556,"0.#"),1)=".",FALSE,TRUE)</formula>
    </cfRule>
    <cfRule type="expression" dxfId="1066" priority="408">
      <formula>IF(RIGHT(TEXT(AM556,"0.#"),1)=".",TRUE,FALSE)</formula>
    </cfRule>
  </conditionalFormatting>
  <conditionalFormatting sqref="AM557">
    <cfRule type="expression" dxfId="1065" priority="405">
      <formula>IF(RIGHT(TEXT(AM557,"0.#"),1)=".",FALSE,TRUE)</formula>
    </cfRule>
    <cfRule type="expression" dxfId="1064" priority="406">
      <formula>IF(RIGHT(TEXT(AM557,"0.#"),1)=".",TRUE,FALSE)</formula>
    </cfRule>
  </conditionalFormatting>
  <conditionalFormatting sqref="AI558">
    <cfRule type="expression" dxfId="1063" priority="397">
      <formula>IF(RIGHT(TEXT(AI558,"0.#"),1)=".",FALSE,TRUE)</formula>
    </cfRule>
    <cfRule type="expression" dxfId="1062" priority="398">
      <formula>IF(RIGHT(TEXT(AI558,"0.#"),1)=".",TRUE,FALSE)</formula>
    </cfRule>
  </conditionalFormatting>
  <conditionalFormatting sqref="AI556">
    <cfRule type="expression" dxfId="1061" priority="401">
      <formula>IF(RIGHT(TEXT(AI556,"0.#"),1)=".",FALSE,TRUE)</formula>
    </cfRule>
    <cfRule type="expression" dxfId="1060" priority="402">
      <formula>IF(RIGHT(TEXT(AI556,"0.#"),1)=".",TRUE,FALSE)</formula>
    </cfRule>
  </conditionalFormatting>
  <conditionalFormatting sqref="AI557">
    <cfRule type="expression" dxfId="1059" priority="399">
      <formula>IF(RIGHT(TEXT(AI557,"0.#"),1)=".",FALSE,TRUE)</formula>
    </cfRule>
    <cfRule type="expression" dxfId="1058" priority="400">
      <formula>IF(RIGHT(TEXT(AI557,"0.#"),1)=".",TRUE,FALSE)</formula>
    </cfRule>
  </conditionalFormatting>
  <conditionalFormatting sqref="AM563">
    <cfRule type="expression" dxfId="1057" priority="391">
      <formula>IF(RIGHT(TEXT(AM563,"0.#"),1)=".",FALSE,TRUE)</formula>
    </cfRule>
    <cfRule type="expression" dxfId="1056" priority="392">
      <formula>IF(RIGHT(TEXT(AM563,"0.#"),1)=".",TRUE,FALSE)</formula>
    </cfRule>
  </conditionalFormatting>
  <conditionalFormatting sqref="AM561">
    <cfRule type="expression" dxfId="1055" priority="395">
      <formula>IF(RIGHT(TEXT(AM561,"0.#"),1)=".",FALSE,TRUE)</formula>
    </cfRule>
    <cfRule type="expression" dxfId="1054" priority="396">
      <formula>IF(RIGHT(TEXT(AM561,"0.#"),1)=".",TRUE,FALSE)</formula>
    </cfRule>
  </conditionalFormatting>
  <conditionalFormatting sqref="AM562">
    <cfRule type="expression" dxfId="1053" priority="393">
      <formula>IF(RIGHT(TEXT(AM562,"0.#"),1)=".",FALSE,TRUE)</formula>
    </cfRule>
    <cfRule type="expression" dxfId="1052" priority="394">
      <formula>IF(RIGHT(TEXT(AM562,"0.#"),1)=".",TRUE,FALSE)</formula>
    </cfRule>
  </conditionalFormatting>
  <conditionalFormatting sqref="AI563">
    <cfRule type="expression" dxfId="1051" priority="385">
      <formula>IF(RIGHT(TEXT(AI563,"0.#"),1)=".",FALSE,TRUE)</formula>
    </cfRule>
    <cfRule type="expression" dxfId="1050" priority="386">
      <formula>IF(RIGHT(TEXT(AI563,"0.#"),1)=".",TRUE,FALSE)</formula>
    </cfRule>
  </conditionalFormatting>
  <conditionalFormatting sqref="AI561">
    <cfRule type="expression" dxfId="1049" priority="389">
      <formula>IF(RIGHT(TEXT(AI561,"0.#"),1)=".",FALSE,TRUE)</formula>
    </cfRule>
    <cfRule type="expression" dxfId="1048" priority="390">
      <formula>IF(RIGHT(TEXT(AI561,"0.#"),1)=".",TRUE,FALSE)</formula>
    </cfRule>
  </conditionalFormatting>
  <conditionalFormatting sqref="AI562">
    <cfRule type="expression" dxfId="1047" priority="387">
      <formula>IF(RIGHT(TEXT(AI562,"0.#"),1)=".",FALSE,TRUE)</formula>
    </cfRule>
    <cfRule type="expression" dxfId="1046" priority="388">
      <formula>IF(RIGHT(TEXT(AI562,"0.#"),1)=".",TRUE,FALSE)</formula>
    </cfRule>
  </conditionalFormatting>
  <conditionalFormatting sqref="AM597">
    <cfRule type="expression" dxfId="1045" priority="343">
      <formula>IF(RIGHT(TEXT(AM597,"0.#"),1)=".",FALSE,TRUE)</formula>
    </cfRule>
    <cfRule type="expression" dxfId="1044" priority="344">
      <formula>IF(RIGHT(TEXT(AM597,"0.#"),1)=".",TRUE,FALSE)</formula>
    </cfRule>
  </conditionalFormatting>
  <conditionalFormatting sqref="AM595">
    <cfRule type="expression" dxfId="1043" priority="347">
      <formula>IF(RIGHT(TEXT(AM595,"0.#"),1)=".",FALSE,TRUE)</formula>
    </cfRule>
    <cfRule type="expression" dxfId="1042" priority="348">
      <formula>IF(RIGHT(TEXT(AM595,"0.#"),1)=".",TRUE,FALSE)</formula>
    </cfRule>
  </conditionalFormatting>
  <conditionalFormatting sqref="AM596">
    <cfRule type="expression" dxfId="1041" priority="345">
      <formula>IF(RIGHT(TEXT(AM596,"0.#"),1)=".",FALSE,TRUE)</formula>
    </cfRule>
    <cfRule type="expression" dxfId="1040" priority="346">
      <formula>IF(RIGHT(TEXT(AM596,"0.#"),1)=".",TRUE,FALSE)</formula>
    </cfRule>
  </conditionalFormatting>
  <conditionalFormatting sqref="AI597">
    <cfRule type="expression" dxfId="1039" priority="337">
      <formula>IF(RIGHT(TEXT(AI597,"0.#"),1)=".",FALSE,TRUE)</formula>
    </cfRule>
    <cfRule type="expression" dxfId="1038" priority="338">
      <formula>IF(RIGHT(TEXT(AI597,"0.#"),1)=".",TRUE,FALSE)</formula>
    </cfRule>
  </conditionalFormatting>
  <conditionalFormatting sqref="AI595">
    <cfRule type="expression" dxfId="1037" priority="341">
      <formula>IF(RIGHT(TEXT(AI595,"0.#"),1)=".",FALSE,TRUE)</formula>
    </cfRule>
    <cfRule type="expression" dxfId="1036" priority="342">
      <formula>IF(RIGHT(TEXT(AI595,"0.#"),1)=".",TRUE,FALSE)</formula>
    </cfRule>
  </conditionalFormatting>
  <conditionalFormatting sqref="AI596">
    <cfRule type="expression" dxfId="1035" priority="339">
      <formula>IF(RIGHT(TEXT(AI596,"0.#"),1)=".",FALSE,TRUE)</formula>
    </cfRule>
    <cfRule type="expression" dxfId="1034" priority="340">
      <formula>IF(RIGHT(TEXT(AI596,"0.#"),1)=".",TRUE,FALSE)</formula>
    </cfRule>
  </conditionalFormatting>
  <conditionalFormatting sqref="AM622">
    <cfRule type="expression" dxfId="1033" priority="331">
      <formula>IF(RIGHT(TEXT(AM622,"0.#"),1)=".",FALSE,TRUE)</formula>
    </cfRule>
    <cfRule type="expression" dxfId="1032" priority="332">
      <formula>IF(RIGHT(TEXT(AM622,"0.#"),1)=".",TRUE,FALSE)</formula>
    </cfRule>
  </conditionalFormatting>
  <conditionalFormatting sqref="AM620">
    <cfRule type="expression" dxfId="1031" priority="335">
      <formula>IF(RIGHT(TEXT(AM620,"0.#"),1)=".",FALSE,TRUE)</formula>
    </cfRule>
    <cfRule type="expression" dxfId="1030" priority="336">
      <formula>IF(RIGHT(TEXT(AM620,"0.#"),1)=".",TRUE,FALSE)</formula>
    </cfRule>
  </conditionalFormatting>
  <conditionalFormatting sqref="AM621">
    <cfRule type="expression" dxfId="1029" priority="333">
      <formula>IF(RIGHT(TEXT(AM621,"0.#"),1)=".",FALSE,TRUE)</formula>
    </cfRule>
    <cfRule type="expression" dxfId="1028" priority="334">
      <formula>IF(RIGHT(TEXT(AM621,"0.#"),1)=".",TRUE,FALSE)</formula>
    </cfRule>
  </conditionalFormatting>
  <conditionalFormatting sqref="AI622">
    <cfRule type="expression" dxfId="1027" priority="325">
      <formula>IF(RIGHT(TEXT(AI622,"0.#"),1)=".",FALSE,TRUE)</formula>
    </cfRule>
    <cfRule type="expression" dxfId="1026" priority="326">
      <formula>IF(RIGHT(TEXT(AI622,"0.#"),1)=".",TRUE,FALSE)</formula>
    </cfRule>
  </conditionalFormatting>
  <conditionalFormatting sqref="AI620">
    <cfRule type="expression" dxfId="1025" priority="329">
      <formula>IF(RIGHT(TEXT(AI620,"0.#"),1)=".",FALSE,TRUE)</formula>
    </cfRule>
    <cfRule type="expression" dxfId="1024" priority="330">
      <formula>IF(RIGHT(TEXT(AI620,"0.#"),1)=".",TRUE,FALSE)</formula>
    </cfRule>
  </conditionalFormatting>
  <conditionalFormatting sqref="AI621">
    <cfRule type="expression" dxfId="1023" priority="327">
      <formula>IF(RIGHT(TEXT(AI621,"0.#"),1)=".",FALSE,TRUE)</formula>
    </cfRule>
    <cfRule type="expression" dxfId="1022" priority="328">
      <formula>IF(RIGHT(TEXT(AI621,"0.#"),1)=".",TRUE,FALSE)</formula>
    </cfRule>
  </conditionalFormatting>
  <conditionalFormatting sqref="AM627">
    <cfRule type="expression" dxfId="1021" priority="271">
      <formula>IF(RIGHT(TEXT(AM627,"0.#"),1)=".",FALSE,TRUE)</formula>
    </cfRule>
    <cfRule type="expression" dxfId="1020" priority="272">
      <formula>IF(RIGHT(TEXT(AM627,"0.#"),1)=".",TRUE,FALSE)</formula>
    </cfRule>
  </conditionalFormatting>
  <conditionalFormatting sqref="AM625">
    <cfRule type="expression" dxfId="1019" priority="275">
      <formula>IF(RIGHT(TEXT(AM625,"0.#"),1)=".",FALSE,TRUE)</formula>
    </cfRule>
    <cfRule type="expression" dxfId="1018" priority="276">
      <formula>IF(RIGHT(TEXT(AM625,"0.#"),1)=".",TRUE,FALSE)</formula>
    </cfRule>
  </conditionalFormatting>
  <conditionalFormatting sqref="AM626">
    <cfRule type="expression" dxfId="1017" priority="273">
      <formula>IF(RIGHT(TEXT(AM626,"0.#"),1)=".",FALSE,TRUE)</formula>
    </cfRule>
    <cfRule type="expression" dxfId="1016" priority="274">
      <formula>IF(RIGHT(TEXT(AM626,"0.#"),1)=".",TRUE,FALSE)</formula>
    </cfRule>
  </conditionalFormatting>
  <conditionalFormatting sqref="AI627">
    <cfRule type="expression" dxfId="1015" priority="265">
      <formula>IF(RIGHT(TEXT(AI627,"0.#"),1)=".",FALSE,TRUE)</formula>
    </cfRule>
    <cfRule type="expression" dxfId="1014" priority="266">
      <formula>IF(RIGHT(TEXT(AI627,"0.#"),1)=".",TRUE,FALSE)</formula>
    </cfRule>
  </conditionalFormatting>
  <conditionalFormatting sqref="AI625">
    <cfRule type="expression" dxfId="1013" priority="269">
      <formula>IF(RIGHT(TEXT(AI625,"0.#"),1)=".",FALSE,TRUE)</formula>
    </cfRule>
    <cfRule type="expression" dxfId="1012" priority="270">
      <formula>IF(RIGHT(TEXT(AI625,"0.#"),1)=".",TRUE,FALSE)</formula>
    </cfRule>
  </conditionalFormatting>
  <conditionalFormatting sqref="AI626">
    <cfRule type="expression" dxfId="1011" priority="267">
      <formula>IF(RIGHT(TEXT(AI626,"0.#"),1)=".",FALSE,TRUE)</formula>
    </cfRule>
    <cfRule type="expression" dxfId="1010" priority="268">
      <formula>IF(RIGHT(TEXT(AI626,"0.#"),1)=".",TRUE,FALSE)</formula>
    </cfRule>
  </conditionalFormatting>
  <conditionalFormatting sqref="AM632">
    <cfRule type="expression" dxfId="1009" priority="259">
      <formula>IF(RIGHT(TEXT(AM632,"0.#"),1)=".",FALSE,TRUE)</formula>
    </cfRule>
    <cfRule type="expression" dxfId="1008" priority="260">
      <formula>IF(RIGHT(TEXT(AM632,"0.#"),1)=".",TRUE,FALSE)</formula>
    </cfRule>
  </conditionalFormatting>
  <conditionalFormatting sqref="AM630">
    <cfRule type="expression" dxfId="1007" priority="263">
      <formula>IF(RIGHT(TEXT(AM630,"0.#"),1)=".",FALSE,TRUE)</formula>
    </cfRule>
    <cfRule type="expression" dxfId="1006" priority="264">
      <formula>IF(RIGHT(TEXT(AM630,"0.#"),1)=".",TRUE,FALSE)</formula>
    </cfRule>
  </conditionalFormatting>
  <conditionalFormatting sqref="AM631">
    <cfRule type="expression" dxfId="1005" priority="261">
      <formula>IF(RIGHT(TEXT(AM631,"0.#"),1)=".",FALSE,TRUE)</formula>
    </cfRule>
    <cfRule type="expression" dxfId="1004" priority="262">
      <formula>IF(RIGHT(TEXT(AM631,"0.#"),1)=".",TRUE,FALSE)</formula>
    </cfRule>
  </conditionalFormatting>
  <conditionalFormatting sqref="AI632">
    <cfRule type="expression" dxfId="1003" priority="253">
      <formula>IF(RIGHT(TEXT(AI632,"0.#"),1)=".",FALSE,TRUE)</formula>
    </cfRule>
    <cfRule type="expression" dxfId="1002" priority="254">
      <formula>IF(RIGHT(TEXT(AI632,"0.#"),1)=".",TRUE,FALSE)</formula>
    </cfRule>
  </conditionalFormatting>
  <conditionalFormatting sqref="AI630">
    <cfRule type="expression" dxfId="1001" priority="257">
      <formula>IF(RIGHT(TEXT(AI630,"0.#"),1)=".",FALSE,TRUE)</formula>
    </cfRule>
    <cfRule type="expression" dxfId="1000" priority="258">
      <formula>IF(RIGHT(TEXT(AI630,"0.#"),1)=".",TRUE,FALSE)</formula>
    </cfRule>
  </conditionalFormatting>
  <conditionalFormatting sqref="AI631">
    <cfRule type="expression" dxfId="999" priority="255">
      <formula>IF(RIGHT(TEXT(AI631,"0.#"),1)=".",FALSE,TRUE)</formula>
    </cfRule>
    <cfRule type="expression" dxfId="998" priority="256">
      <formula>IF(RIGHT(TEXT(AI631,"0.#"),1)=".",TRUE,FALSE)</formula>
    </cfRule>
  </conditionalFormatting>
  <conditionalFormatting sqref="AM637">
    <cfRule type="expression" dxfId="997" priority="247">
      <formula>IF(RIGHT(TEXT(AM637,"0.#"),1)=".",FALSE,TRUE)</formula>
    </cfRule>
    <cfRule type="expression" dxfId="996" priority="248">
      <formula>IF(RIGHT(TEXT(AM637,"0.#"),1)=".",TRUE,FALSE)</formula>
    </cfRule>
  </conditionalFormatting>
  <conditionalFormatting sqref="AM635">
    <cfRule type="expression" dxfId="995" priority="251">
      <formula>IF(RIGHT(TEXT(AM635,"0.#"),1)=".",FALSE,TRUE)</formula>
    </cfRule>
    <cfRule type="expression" dxfId="994" priority="252">
      <formula>IF(RIGHT(TEXT(AM635,"0.#"),1)=".",TRUE,FALSE)</formula>
    </cfRule>
  </conditionalFormatting>
  <conditionalFormatting sqref="AM636">
    <cfRule type="expression" dxfId="993" priority="249">
      <formula>IF(RIGHT(TEXT(AM636,"0.#"),1)=".",FALSE,TRUE)</formula>
    </cfRule>
    <cfRule type="expression" dxfId="992" priority="250">
      <formula>IF(RIGHT(TEXT(AM636,"0.#"),1)=".",TRUE,FALSE)</formula>
    </cfRule>
  </conditionalFormatting>
  <conditionalFormatting sqref="AI637">
    <cfRule type="expression" dxfId="991" priority="241">
      <formula>IF(RIGHT(TEXT(AI637,"0.#"),1)=".",FALSE,TRUE)</formula>
    </cfRule>
    <cfRule type="expression" dxfId="990" priority="242">
      <formula>IF(RIGHT(TEXT(AI637,"0.#"),1)=".",TRUE,FALSE)</formula>
    </cfRule>
  </conditionalFormatting>
  <conditionalFormatting sqref="AI635">
    <cfRule type="expression" dxfId="989" priority="245">
      <formula>IF(RIGHT(TEXT(AI635,"0.#"),1)=".",FALSE,TRUE)</formula>
    </cfRule>
    <cfRule type="expression" dxfId="988" priority="246">
      <formula>IF(RIGHT(TEXT(AI635,"0.#"),1)=".",TRUE,FALSE)</formula>
    </cfRule>
  </conditionalFormatting>
  <conditionalFormatting sqref="AI636">
    <cfRule type="expression" dxfId="987" priority="243">
      <formula>IF(RIGHT(TEXT(AI636,"0.#"),1)=".",FALSE,TRUE)</formula>
    </cfRule>
    <cfRule type="expression" dxfId="986" priority="244">
      <formula>IF(RIGHT(TEXT(AI636,"0.#"),1)=".",TRUE,FALSE)</formula>
    </cfRule>
  </conditionalFormatting>
  <conditionalFormatting sqref="AM602">
    <cfRule type="expression" dxfId="985" priority="319">
      <formula>IF(RIGHT(TEXT(AM602,"0.#"),1)=".",FALSE,TRUE)</formula>
    </cfRule>
    <cfRule type="expression" dxfId="984" priority="320">
      <formula>IF(RIGHT(TEXT(AM602,"0.#"),1)=".",TRUE,FALSE)</formula>
    </cfRule>
  </conditionalFormatting>
  <conditionalFormatting sqref="AM600">
    <cfRule type="expression" dxfId="983" priority="323">
      <formula>IF(RIGHT(TEXT(AM600,"0.#"),1)=".",FALSE,TRUE)</formula>
    </cfRule>
    <cfRule type="expression" dxfId="982" priority="324">
      <formula>IF(RIGHT(TEXT(AM600,"0.#"),1)=".",TRUE,FALSE)</formula>
    </cfRule>
  </conditionalFormatting>
  <conditionalFormatting sqref="AM601">
    <cfRule type="expression" dxfId="981" priority="321">
      <formula>IF(RIGHT(TEXT(AM601,"0.#"),1)=".",FALSE,TRUE)</formula>
    </cfRule>
    <cfRule type="expression" dxfId="980" priority="322">
      <formula>IF(RIGHT(TEXT(AM601,"0.#"),1)=".",TRUE,FALSE)</formula>
    </cfRule>
  </conditionalFormatting>
  <conditionalFormatting sqref="AI602">
    <cfRule type="expression" dxfId="979" priority="313">
      <formula>IF(RIGHT(TEXT(AI602,"0.#"),1)=".",FALSE,TRUE)</formula>
    </cfRule>
    <cfRule type="expression" dxfId="978" priority="314">
      <formula>IF(RIGHT(TEXT(AI602,"0.#"),1)=".",TRUE,FALSE)</formula>
    </cfRule>
  </conditionalFormatting>
  <conditionalFormatting sqref="AI600">
    <cfRule type="expression" dxfId="977" priority="317">
      <formula>IF(RIGHT(TEXT(AI600,"0.#"),1)=".",FALSE,TRUE)</formula>
    </cfRule>
    <cfRule type="expression" dxfId="976" priority="318">
      <formula>IF(RIGHT(TEXT(AI600,"0.#"),1)=".",TRUE,FALSE)</formula>
    </cfRule>
  </conditionalFormatting>
  <conditionalFormatting sqref="AI601">
    <cfRule type="expression" dxfId="975" priority="315">
      <formula>IF(RIGHT(TEXT(AI601,"0.#"),1)=".",FALSE,TRUE)</formula>
    </cfRule>
    <cfRule type="expression" dxfId="974" priority="316">
      <formula>IF(RIGHT(TEXT(AI601,"0.#"),1)=".",TRUE,FALSE)</formula>
    </cfRule>
  </conditionalFormatting>
  <conditionalFormatting sqref="AM607">
    <cfRule type="expression" dxfId="973" priority="307">
      <formula>IF(RIGHT(TEXT(AM607,"0.#"),1)=".",FALSE,TRUE)</formula>
    </cfRule>
    <cfRule type="expression" dxfId="972" priority="308">
      <formula>IF(RIGHT(TEXT(AM607,"0.#"),1)=".",TRUE,FALSE)</formula>
    </cfRule>
  </conditionalFormatting>
  <conditionalFormatting sqref="AM605">
    <cfRule type="expression" dxfId="971" priority="311">
      <formula>IF(RIGHT(TEXT(AM605,"0.#"),1)=".",FALSE,TRUE)</formula>
    </cfRule>
    <cfRule type="expression" dxfId="970" priority="312">
      <formula>IF(RIGHT(TEXT(AM605,"0.#"),1)=".",TRUE,FALSE)</formula>
    </cfRule>
  </conditionalFormatting>
  <conditionalFormatting sqref="AM606">
    <cfRule type="expression" dxfId="969" priority="309">
      <formula>IF(RIGHT(TEXT(AM606,"0.#"),1)=".",FALSE,TRUE)</formula>
    </cfRule>
    <cfRule type="expression" dxfId="968" priority="310">
      <formula>IF(RIGHT(TEXT(AM606,"0.#"),1)=".",TRUE,FALSE)</formula>
    </cfRule>
  </conditionalFormatting>
  <conditionalFormatting sqref="AI607">
    <cfRule type="expression" dxfId="967" priority="301">
      <formula>IF(RIGHT(TEXT(AI607,"0.#"),1)=".",FALSE,TRUE)</formula>
    </cfRule>
    <cfRule type="expression" dxfId="966" priority="302">
      <formula>IF(RIGHT(TEXT(AI607,"0.#"),1)=".",TRUE,FALSE)</formula>
    </cfRule>
  </conditionalFormatting>
  <conditionalFormatting sqref="AI605">
    <cfRule type="expression" dxfId="965" priority="305">
      <formula>IF(RIGHT(TEXT(AI605,"0.#"),1)=".",FALSE,TRUE)</formula>
    </cfRule>
    <cfRule type="expression" dxfId="964" priority="306">
      <formula>IF(RIGHT(TEXT(AI605,"0.#"),1)=".",TRUE,FALSE)</formula>
    </cfRule>
  </conditionalFormatting>
  <conditionalFormatting sqref="AI606">
    <cfRule type="expression" dxfId="963" priority="303">
      <formula>IF(RIGHT(TEXT(AI606,"0.#"),1)=".",FALSE,TRUE)</formula>
    </cfRule>
    <cfRule type="expression" dxfId="962" priority="304">
      <formula>IF(RIGHT(TEXT(AI606,"0.#"),1)=".",TRUE,FALSE)</formula>
    </cfRule>
  </conditionalFormatting>
  <conditionalFormatting sqref="AM612">
    <cfRule type="expression" dxfId="961" priority="295">
      <formula>IF(RIGHT(TEXT(AM612,"0.#"),1)=".",FALSE,TRUE)</formula>
    </cfRule>
    <cfRule type="expression" dxfId="960" priority="296">
      <formula>IF(RIGHT(TEXT(AM612,"0.#"),1)=".",TRUE,FALSE)</formula>
    </cfRule>
  </conditionalFormatting>
  <conditionalFormatting sqref="AM610">
    <cfRule type="expression" dxfId="959" priority="299">
      <formula>IF(RIGHT(TEXT(AM610,"0.#"),1)=".",FALSE,TRUE)</formula>
    </cfRule>
    <cfRule type="expression" dxfId="958" priority="300">
      <formula>IF(RIGHT(TEXT(AM610,"0.#"),1)=".",TRUE,FALSE)</formula>
    </cfRule>
  </conditionalFormatting>
  <conditionalFormatting sqref="AM611">
    <cfRule type="expression" dxfId="957" priority="297">
      <formula>IF(RIGHT(TEXT(AM611,"0.#"),1)=".",FALSE,TRUE)</formula>
    </cfRule>
    <cfRule type="expression" dxfId="956" priority="298">
      <formula>IF(RIGHT(TEXT(AM611,"0.#"),1)=".",TRUE,FALSE)</formula>
    </cfRule>
  </conditionalFormatting>
  <conditionalFormatting sqref="AI612">
    <cfRule type="expression" dxfId="955" priority="289">
      <formula>IF(RIGHT(TEXT(AI612,"0.#"),1)=".",FALSE,TRUE)</formula>
    </cfRule>
    <cfRule type="expression" dxfId="954" priority="290">
      <formula>IF(RIGHT(TEXT(AI612,"0.#"),1)=".",TRUE,FALSE)</formula>
    </cfRule>
  </conditionalFormatting>
  <conditionalFormatting sqref="AI610">
    <cfRule type="expression" dxfId="953" priority="293">
      <formula>IF(RIGHT(TEXT(AI610,"0.#"),1)=".",FALSE,TRUE)</formula>
    </cfRule>
    <cfRule type="expression" dxfId="952" priority="294">
      <formula>IF(RIGHT(TEXT(AI610,"0.#"),1)=".",TRUE,FALSE)</formula>
    </cfRule>
  </conditionalFormatting>
  <conditionalFormatting sqref="AI611">
    <cfRule type="expression" dxfId="951" priority="291">
      <formula>IF(RIGHT(TEXT(AI611,"0.#"),1)=".",FALSE,TRUE)</formula>
    </cfRule>
    <cfRule type="expression" dxfId="950" priority="292">
      <formula>IF(RIGHT(TEXT(AI611,"0.#"),1)=".",TRUE,FALSE)</formula>
    </cfRule>
  </conditionalFormatting>
  <conditionalFormatting sqref="AM617">
    <cfRule type="expression" dxfId="949" priority="283">
      <formula>IF(RIGHT(TEXT(AM617,"0.#"),1)=".",FALSE,TRUE)</formula>
    </cfRule>
    <cfRule type="expression" dxfId="948" priority="284">
      <formula>IF(RIGHT(TEXT(AM617,"0.#"),1)=".",TRUE,FALSE)</formula>
    </cfRule>
  </conditionalFormatting>
  <conditionalFormatting sqref="AM615">
    <cfRule type="expression" dxfId="947" priority="287">
      <formula>IF(RIGHT(TEXT(AM615,"0.#"),1)=".",FALSE,TRUE)</formula>
    </cfRule>
    <cfRule type="expression" dxfId="946" priority="288">
      <formula>IF(RIGHT(TEXT(AM615,"0.#"),1)=".",TRUE,FALSE)</formula>
    </cfRule>
  </conditionalFormatting>
  <conditionalFormatting sqref="AM616">
    <cfRule type="expression" dxfId="945" priority="285">
      <formula>IF(RIGHT(TEXT(AM616,"0.#"),1)=".",FALSE,TRUE)</formula>
    </cfRule>
    <cfRule type="expression" dxfId="944" priority="286">
      <formula>IF(RIGHT(TEXT(AM616,"0.#"),1)=".",TRUE,FALSE)</formula>
    </cfRule>
  </conditionalFormatting>
  <conditionalFormatting sqref="AI617">
    <cfRule type="expression" dxfId="943" priority="277">
      <formula>IF(RIGHT(TEXT(AI617,"0.#"),1)=".",FALSE,TRUE)</formula>
    </cfRule>
    <cfRule type="expression" dxfId="942" priority="278">
      <formula>IF(RIGHT(TEXT(AI617,"0.#"),1)=".",TRUE,FALSE)</formula>
    </cfRule>
  </conditionalFormatting>
  <conditionalFormatting sqref="AI615">
    <cfRule type="expression" dxfId="941" priority="281">
      <formula>IF(RIGHT(TEXT(AI615,"0.#"),1)=".",FALSE,TRUE)</formula>
    </cfRule>
    <cfRule type="expression" dxfId="940" priority="282">
      <formula>IF(RIGHT(TEXT(AI615,"0.#"),1)=".",TRUE,FALSE)</formula>
    </cfRule>
  </conditionalFormatting>
  <conditionalFormatting sqref="AI616">
    <cfRule type="expression" dxfId="939" priority="279">
      <formula>IF(RIGHT(TEXT(AI616,"0.#"),1)=".",FALSE,TRUE)</formula>
    </cfRule>
    <cfRule type="expression" dxfId="938" priority="280">
      <formula>IF(RIGHT(TEXT(AI616,"0.#"),1)=".",TRUE,FALSE)</formula>
    </cfRule>
  </conditionalFormatting>
  <conditionalFormatting sqref="AM651">
    <cfRule type="expression" dxfId="937" priority="235">
      <formula>IF(RIGHT(TEXT(AM651,"0.#"),1)=".",FALSE,TRUE)</formula>
    </cfRule>
    <cfRule type="expression" dxfId="936" priority="236">
      <formula>IF(RIGHT(TEXT(AM651,"0.#"),1)=".",TRUE,FALSE)</formula>
    </cfRule>
  </conditionalFormatting>
  <conditionalFormatting sqref="AM649">
    <cfRule type="expression" dxfId="935" priority="239">
      <formula>IF(RIGHT(TEXT(AM649,"0.#"),1)=".",FALSE,TRUE)</formula>
    </cfRule>
    <cfRule type="expression" dxfId="934" priority="240">
      <formula>IF(RIGHT(TEXT(AM649,"0.#"),1)=".",TRUE,FALSE)</formula>
    </cfRule>
  </conditionalFormatting>
  <conditionalFormatting sqref="AM650">
    <cfRule type="expression" dxfId="933" priority="237">
      <formula>IF(RIGHT(TEXT(AM650,"0.#"),1)=".",FALSE,TRUE)</formula>
    </cfRule>
    <cfRule type="expression" dxfId="932" priority="238">
      <formula>IF(RIGHT(TEXT(AM650,"0.#"),1)=".",TRUE,FALSE)</formula>
    </cfRule>
  </conditionalFormatting>
  <conditionalFormatting sqref="AI651">
    <cfRule type="expression" dxfId="931" priority="229">
      <formula>IF(RIGHT(TEXT(AI651,"0.#"),1)=".",FALSE,TRUE)</formula>
    </cfRule>
    <cfRule type="expression" dxfId="930" priority="230">
      <formula>IF(RIGHT(TEXT(AI651,"0.#"),1)=".",TRUE,FALSE)</formula>
    </cfRule>
  </conditionalFormatting>
  <conditionalFormatting sqref="AI649">
    <cfRule type="expression" dxfId="929" priority="233">
      <formula>IF(RIGHT(TEXT(AI649,"0.#"),1)=".",FALSE,TRUE)</formula>
    </cfRule>
    <cfRule type="expression" dxfId="928" priority="234">
      <formula>IF(RIGHT(TEXT(AI649,"0.#"),1)=".",TRUE,FALSE)</formula>
    </cfRule>
  </conditionalFormatting>
  <conditionalFormatting sqref="AI650">
    <cfRule type="expression" dxfId="927" priority="231">
      <formula>IF(RIGHT(TEXT(AI650,"0.#"),1)=".",FALSE,TRUE)</formula>
    </cfRule>
    <cfRule type="expression" dxfId="926" priority="232">
      <formula>IF(RIGHT(TEXT(AI650,"0.#"),1)=".",TRUE,FALSE)</formula>
    </cfRule>
  </conditionalFormatting>
  <conditionalFormatting sqref="AM676">
    <cfRule type="expression" dxfId="925" priority="223">
      <formula>IF(RIGHT(TEXT(AM676,"0.#"),1)=".",FALSE,TRUE)</formula>
    </cfRule>
    <cfRule type="expression" dxfId="924" priority="224">
      <formula>IF(RIGHT(TEXT(AM676,"0.#"),1)=".",TRUE,FALSE)</formula>
    </cfRule>
  </conditionalFormatting>
  <conditionalFormatting sqref="AM674">
    <cfRule type="expression" dxfId="923" priority="227">
      <formula>IF(RIGHT(TEXT(AM674,"0.#"),1)=".",FALSE,TRUE)</formula>
    </cfRule>
    <cfRule type="expression" dxfId="922" priority="228">
      <formula>IF(RIGHT(TEXT(AM674,"0.#"),1)=".",TRUE,FALSE)</formula>
    </cfRule>
  </conditionalFormatting>
  <conditionalFormatting sqref="AM675">
    <cfRule type="expression" dxfId="921" priority="225">
      <formula>IF(RIGHT(TEXT(AM675,"0.#"),1)=".",FALSE,TRUE)</formula>
    </cfRule>
    <cfRule type="expression" dxfId="920" priority="226">
      <formula>IF(RIGHT(TEXT(AM675,"0.#"),1)=".",TRUE,FALSE)</formula>
    </cfRule>
  </conditionalFormatting>
  <conditionalFormatting sqref="AI676">
    <cfRule type="expression" dxfId="919" priority="217">
      <formula>IF(RIGHT(TEXT(AI676,"0.#"),1)=".",FALSE,TRUE)</formula>
    </cfRule>
    <cfRule type="expression" dxfId="918" priority="218">
      <formula>IF(RIGHT(TEXT(AI676,"0.#"),1)=".",TRUE,FALSE)</formula>
    </cfRule>
  </conditionalFormatting>
  <conditionalFormatting sqref="AI674">
    <cfRule type="expression" dxfId="917" priority="221">
      <formula>IF(RIGHT(TEXT(AI674,"0.#"),1)=".",FALSE,TRUE)</formula>
    </cfRule>
    <cfRule type="expression" dxfId="916" priority="222">
      <formula>IF(RIGHT(TEXT(AI674,"0.#"),1)=".",TRUE,FALSE)</formula>
    </cfRule>
  </conditionalFormatting>
  <conditionalFormatting sqref="AI675">
    <cfRule type="expression" dxfId="915" priority="219">
      <formula>IF(RIGHT(TEXT(AI675,"0.#"),1)=".",FALSE,TRUE)</formula>
    </cfRule>
    <cfRule type="expression" dxfId="914" priority="220">
      <formula>IF(RIGHT(TEXT(AI675,"0.#"),1)=".",TRUE,FALSE)</formula>
    </cfRule>
  </conditionalFormatting>
  <conditionalFormatting sqref="AM681">
    <cfRule type="expression" dxfId="913" priority="163">
      <formula>IF(RIGHT(TEXT(AM681,"0.#"),1)=".",FALSE,TRUE)</formula>
    </cfRule>
    <cfRule type="expression" dxfId="912" priority="164">
      <formula>IF(RIGHT(TEXT(AM681,"0.#"),1)=".",TRUE,FALSE)</formula>
    </cfRule>
  </conditionalFormatting>
  <conditionalFormatting sqref="AM679">
    <cfRule type="expression" dxfId="911" priority="167">
      <formula>IF(RIGHT(TEXT(AM679,"0.#"),1)=".",FALSE,TRUE)</formula>
    </cfRule>
    <cfRule type="expression" dxfId="910" priority="168">
      <formula>IF(RIGHT(TEXT(AM679,"0.#"),1)=".",TRUE,FALSE)</formula>
    </cfRule>
  </conditionalFormatting>
  <conditionalFormatting sqref="AM680">
    <cfRule type="expression" dxfId="909" priority="165">
      <formula>IF(RIGHT(TEXT(AM680,"0.#"),1)=".",FALSE,TRUE)</formula>
    </cfRule>
    <cfRule type="expression" dxfId="908" priority="166">
      <formula>IF(RIGHT(TEXT(AM680,"0.#"),1)=".",TRUE,FALSE)</formula>
    </cfRule>
  </conditionalFormatting>
  <conditionalFormatting sqref="AI681">
    <cfRule type="expression" dxfId="907" priority="157">
      <formula>IF(RIGHT(TEXT(AI681,"0.#"),1)=".",FALSE,TRUE)</formula>
    </cfRule>
    <cfRule type="expression" dxfId="906" priority="158">
      <formula>IF(RIGHT(TEXT(AI681,"0.#"),1)=".",TRUE,FALSE)</formula>
    </cfRule>
  </conditionalFormatting>
  <conditionalFormatting sqref="AI679">
    <cfRule type="expression" dxfId="905" priority="161">
      <formula>IF(RIGHT(TEXT(AI679,"0.#"),1)=".",FALSE,TRUE)</formula>
    </cfRule>
    <cfRule type="expression" dxfId="904" priority="162">
      <formula>IF(RIGHT(TEXT(AI679,"0.#"),1)=".",TRUE,FALSE)</formula>
    </cfRule>
  </conditionalFormatting>
  <conditionalFormatting sqref="AI680">
    <cfRule type="expression" dxfId="903" priority="159">
      <formula>IF(RIGHT(TEXT(AI680,"0.#"),1)=".",FALSE,TRUE)</formula>
    </cfRule>
    <cfRule type="expression" dxfId="902" priority="160">
      <formula>IF(RIGHT(TEXT(AI680,"0.#"),1)=".",TRUE,FALSE)</formula>
    </cfRule>
  </conditionalFormatting>
  <conditionalFormatting sqref="AM686">
    <cfRule type="expression" dxfId="901" priority="151">
      <formula>IF(RIGHT(TEXT(AM686,"0.#"),1)=".",FALSE,TRUE)</formula>
    </cfRule>
    <cfRule type="expression" dxfId="900" priority="152">
      <formula>IF(RIGHT(TEXT(AM686,"0.#"),1)=".",TRUE,FALSE)</formula>
    </cfRule>
  </conditionalFormatting>
  <conditionalFormatting sqref="AM684">
    <cfRule type="expression" dxfId="899" priority="155">
      <formula>IF(RIGHT(TEXT(AM684,"0.#"),1)=".",FALSE,TRUE)</formula>
    </cfRule>
    <cfRule type="expression" dxfId="898" priority="156">
      <formula>IF(RIGHT(TEXT(AM684,"0.#"),1)=".",TRUE,FALSE)</formula>
    </cfRule>
  </conditionalFormatting>
  <conditionalFormatting sqref="AM685">
    <cfRule type="expression" dxfId="897" priority="153">
      <formula>IF(RIGHT(TEXT(AM685,"0.#"),1)=".",FALSE,TRUE)</formula>
    </cfRule>
    <cfRule type="expression" dxfId="896" priority="154">
      <formula>IF(RIGHT(TEXT(AM685,"0.#"),1)=".",TRUE,FALSE)</formula>
    </cfRule>
  </conditionalFormatting>
  <conditionalFormatting sqref="AI686">
    <cfRule type="expression" dxfId="895" priority="145">
      <formula>IF(RIGHT(TEXT(AI686,"0.#"),1)=".",FALSE,TRUE)</formula>
    </cfRule>
    <cfRule type="expression" dxfId="894" priority="146">
      <formula>IF(RIGHT(TEXT(AI686,"0.#"),1)=".",TRUE,FALSE)</formula>
    </cfRule>
  </conditionalFormatting>
  <conditionalFormatting sqref="AI684">
    <cfRule type="expression" dxfId="893" priority="149">
      <formula>IF(RIGHT(TEXT(AI684,"0.#"),1)=".",FALSE,TRUE)</formula>
    </cfRule>
    <cfRule type="expression" dxfId="892" priority="150">
      <formula>IF(RIGHT(TEXT(AI684,"0.#"),1)=".",TRUE,FALSE)</formula>
    </cfRule>
  </conditionalFormatting>
  <conditionalFormatting sqref="AI685">
    <cfRule type="expression" dxfId="891" priority="147">
      <formula>IF(RIGHT(TEXT(AI685,"0.#"),1)=".",FALSE,TRUE)</formula>
    </cfRule>
    <cfRule type="expression" dxfId="890" priority="148">
      <formula>IF(RIGHT(TEXT(AI685,"0.#"),1)=".",TRUE,FALSE)</formula>
    </cfRule>
  </conditionalFormatting>
  <conditionalFormatting sqref="AM691">
    <cfRule type="expression" dxfId="889" priority="139">
      <formula>IF(RIGHT(TEXT(AM691,"0.#"),1)=".",FALSE,TRUE)</formula>
    </cfRule>
    <cfRule type="expression" dxfId="888" priority="140">
      <formula>IF(RIGHT(TEXT(AM691,"0.#"),1)=".",TRUE,FALSE)</formula>
    </cfRule>
  </conditionalFormatting>
  <conditionalFormatting sqref="AM689">
    <cfRule type="expression" dxfId="887" priority="143">
      <formula>IF(RIGHT(TEXT(AM689,"0.#"),1)=".",FALSE,TRUE)</formula>
    </cfRule>
    <cfRule type="expression" dxfId="886" priority="144">
      <formula>IF(RIGHT(TEXT(AM689,"0.#"),1)=".",TRUE,FALSE)</formula>
    </cfRule>
  </conditionalFormatting>
  <conditionalFormatting sqref="AM690">
    <cfRule type="expression" dxfId="885" priority="141">
      <formula>IF(RIGHT(TEXT(AM690,"0.#"),1)=".",FALSE,TRUE)</formula>
    </cfRule>
    <cfRule type="expression" dxfId="884" priority="142">
      <formula>IF(RIGHT(TEXT(AM690,"0.#"),1)=".",TRUE,FALSE)</formula>
    </cfRule>
  </conditionalFormatting>
  <conditionalFormatting sqref="AI691">
    <cfRule type="expression" dxfId="883" priority="133">
      <formula>IF(RIGHT(TEXT(AI691,"0.#"),1)=".",FALSE,TRUE)</formula>
    </cfRule>
    <cfRule type="expression" dxfId="882" priority="134">
      <formula>IF(RIGHT(TEXT(AI691,"0.#"),1)=".",TRUE,FALSE)</formula>
    </cfRule>
  </conditionalFormatting>
  <conditionalFormatting sqref="AI689">
    <cfRule type="expression" dxfId="881" priority="137">
      <formula>IF(RIGHT(TEXT(AI689,"0.#"),1)=".",FALSE,TRUE)</formula>
    </cfRule>
    <cfRule type="expression" dxfId="880" priority="138">
      <formula>IF(RIGHT(TEXT(AI689,"0.#"),1)=".",TRUE,FALSE)</formula>
    </cfRule>
  </conditionalFormatting>
  <conditionalFormatting sqref="AI690">
    <cfRule type="expression" dxfId="879" priority="135">
      <formula>IF(RIGHT(TEXT(AI690,"0.#"),1)=".",FALSE,TRUE)</formula>
    </cfRule>
    <cfRule type="expression" dxfId="878" priority="136">
      <formula>IF(RIGHT(TEXT(AI690,"0.#"),1)=".",TRUE,FALSE)</formula>
    </cfRule>
  </conditionalFormatting>
  <conditionalFormatting sqref="AM656">
    <cfRule type="expression" dxfId="877" priority="211">
      <formula>IF(RIGHT(TEXT(AM656,"0.#"),1)=".",FALSE,TRUE)</formula>
    </cfRule>
    <cfRule type="expression" dxfId="876" priority="212">
      <formula>IF(RIGHT(TEXT(AM656,"0.#"),1)=".",TRUE,FALSE)</formula>
    </cfRule>
  </conditionalFormatting>
  <conditionalFormatting sqref="AM654">
    <cfRule type="expression" dxfId="875" priority="215">
      <formula>IF(RIGHT(TEXT(AM654,"0.#"),1)=".",FALSE,TRUE)</formula>
    </cfRule>
    <cfRule type="expression" dxfId="874" priority="216">
      <formula>IF(RIGHT(TEXT(AM654,"0.#"),1)=".",TRUE,FALSE)</formula>
    </cfRule>
  </conditionalFormatting>
  <conditionalFormatting sqref="AM655">
    <cfRule type="expression" dxfId="873" priority="213">
      <formula>IF(RIGHT(TEXT(AM655,"0.#"),1)=".",FALSE,TRUE)</formula>
    </cfRule>
    <cfRule type="expression" dxfId="872" priority="214">
      <formula>IF(RIGHT(TEXT(AM655,"0.#"),1)=".",TRUE,FALSE)</formula>
    </cfRule>
  </conditionalFormatting>
  <conditionalFormatting sqref="AI656">
    <cfRule type="expression" dxfId="871" priority="205">
      <formula>IF(RIGHT(TEXT(AI656,"0.#"),1)=".",FALSE,TRUE)</formula>
    </cfRule>
    <cfRule type="expression" dxfId="870" priority="206">
      <formula>IF(RIGHT(TEXT(AI656,"0.#"),1)=".",TRUE,FALSE)</formula>
    </cfRule>
  </conditionalFormatting>
  <conditionalFormatting sqref="AI654">
    <cfRule type="expression" dxfId="869" priority="209">
      <formula>IF(RIGHT(TEXT(AI654,"0.#"),1)=".",FALSE,TRUE)</formula>
    </cfRule>
    <cfRule type="expression" dxfId="868" priority="210">
      <formula>IF(RIGHT(TEXT(AI654,"0.#"),1)=".",TRUE,FALSE)</formula>
    </cfRule>
  </conditionalFormatting>
  <conditionalFormatting sqref="AI655">
    <cfRule type="expression" dxfId="867" priority="207">
      <formula>IF(RIGHT(TEXT(AI655,"0.#"),1)=".",FALSE,TRUE)</formula>
    </cfRule>
    <cfRule type="expression" dxfId="866" priority="208">
      <formula>IF(RIGHT(TEXT(AI655,"0.#"),1)=".",TRUE,FALSE)</formula>
    </cfRule>
  </conditionalFormatting>
  <conditionalFormatting sqref="AM661">
    <cfRule type="expression" dxfId="865" priority="199">
      <formula>IF(RIGHT(TEXT(AM661,"0.#"),1)=".",FALSE,TRUE)</formula>
    </cfRule>
    <cfRule type="expression" dxfId="864" priority="200">
      <formula>IF(RIGHT(TEXT(AM661,"0.#"),1)=".",TRUE,FALSE)</formula>
    </cfRule>
  </conditionalFormatting>
  <conditionalFormatting sqref="AM659">
    <cfRule type="expression" dxfId="863" priority="203">
      <formula>IF(RIGHT(TEXT(AM659,"0.#"),1)=".",FALSE,TRUE)</formula>
    </cfRule>
    <cfRule type="expression" dxfId="862" priority="204">
      <formula>IF(RIGHT(TEXT(AM659,"0.#"),1)=".",TRUE,FALSE)</formula>
    </cfRule>
  </conditionalFormatting>
  <conditionalFormatting sqref="AM660">
    <cfRule type="expression" dxfId="861" priority="201">
      <formula>IF(RIGHT(TEXT(AM660,"0.#"),1)=".",FALSE,TRUE)</formula>
    </cfRule>
    <cfRule type="expression" dxfId="860" priority="202">
      <formula>IF(RIGHT(TEXT(AM660,"0.#"),1)=".",TRUE,FALSE)</formula>
    </cfRule>
  </conditionalFormatting>
  <conditionalFormatting sqref="AI661">
    <cfRule type="expression" dxfId="859" priority="193">
      <formula>IF(RIGHT(TEXT(AI661,"0.#"),1)=".",FALSE,TRUE)</formula>
    </cfRule>
    <cfRule type="expression" dxfId="858" priority="194">
      <formula>IF(RIGHT(TEXT(AI661,"0.#"),1)=".",TRUE,FALSE)</formula>
    </cfRule>
  </conditionalFormatting>
  <conditionalFormatting sqref="AI659">
    <cfRule type="expression" dxfId="857" priority="197">
      <formula>IF(RIGHT(TEXT(AI659,"0.#"),1)=".",FALSE,TRUE)</formula>
    </cfRule>
    <cfRule type="expression" dxfId="856" priority="198">
      <formula>IF(RIGHT(TEXT(AI659,"0.#"),1)=".",TRUE,FALSE)</formula>
    </cfRule>
  </conditionalFormatting>
  <conditionalFormatting sqref="AI660">
    <cfRule type="expression" dxfId="855" priority="195">
      <formula>IF(RIGHT(TEXT(AI660,"0.#"),1)=".",FALSE,TRUE)</formula>
    </cfRule>
    <cfRule type="expression" dxfId="854" priority="196">
      <formula>IF(RIGHT(TEXT(AI660,"0.#"),1)=".",TRUE,FALSE)</formula>
    </cfRule>
  </conditionalFormatting>
  <conditionalFormatting sqref="AM666">
    <cfRule type="expression" dxfId="853" priority="187">
      <formula>IF(RIGHT(TEXT(AM666,"0.#"),1)=".",FALSE,TRUE)</formula>
    </cfRule>
    <cfRule type="expression" dxfId="852" priority="188">
      <formula>IF(RIGHT(TEXT(AM666,"0.#"),1)=".",TRUE,FALSE)</formula>
    </cfRule>
  </conditionalFormatting>
  <conditionalFormatting sqref="AM664">
    <cfRule type="expression" dxfId="851" priority="191">
      <formula>IF(RIGHT(TEXT(AM664,"0.#"),1)=".",FALSE,TRUE)</formula>
    </cfRule>
    <cfRule type="expression" dxfId="850" priority="192">
      <formula>IF(RIGHT(TEXT(AM664,"0.#"),1)=".",TRUE,FALSE)</formula>
    </cfRule>
  </conditionalFormatting>
  <conditionalFormatting sqref="AM665">
    <cfRule type="expression" dxfId="849" priority="189">
      <formula>IF(RIGHT(TEXT(AM665,"0.#"),1)=".",FALSE,TRUE)</formula>
    </cfRule>
    <cfRule type="expression" dxfId="848" priority="190">
      <formula>IF(RIGHT(TEXT(AM665,"0.#"),1)=".",TRUE,FALSE)</formula>
    </cfRule>
  </conditionalFormatting>
  <conditionalFormatting sqref="AI666">
    <cfRule type="expression" dxfId="847" priority="181">
      <formula>IF(RIGHT(TEXT(AI666,"0.#"),1)=".",FALSE,TRUE)</formula>
    </cfRule>
    <cfRule type="expression" dxfId="846" priority="182">
      <formula>IF(RIGHT(TEXT(AI666,"0.#"),1)=".",TRUE,FALSE)</formula>
    </cfRule>
  </conditionalFormatting>
  <conditionalFormatting sqref="AI664">
    <cfRule type="expression" dxfId="845" priority="185">
      <formula>IF(RIGHT(TEXT(AI664,"0.#"),1)=".",FALSE,TRUE)</formula>
    </cfRule>
    <cfRule type="expression" dxfId="844" priority="186">
      <formula>IF(RIGHT(TEXT(AI664,"0.#"),1)=".",TRUE,FALSE)</formula>
    </cfRule>
  </conditionalFormatting>
  <conditionalFormatting sqref="AI665">
    <cfRule type="expression" dxfId="843" priority="183">
      <formula>IF(RIGHT(TEXT(AI665,"0.#"),1)=".",FALSE,TRUE)</formula>
    </cfRule>
    <cfRule type="expression" dxfId="842" priority="184">
      <formula>IF(RIGHT(TEXT(AI665,"0.#"),1)=".",TRUE,FALSE)</formula>
    </cfRule>
  </conditionalFormatting>
  <conditionalFormatting sqref="AM671">
    <cfRule type="expression" dxfId="841" priority="175">
      <formula>IF(RIGHT(TEXT(AM671,"0.#"),1)=".",FALSE,TRUE)</formula>
    </cfRule>
    <cfRule type="expression" dxfId="840" priority="176">
      <formula>IF(RIGHT(TEXT(AM671,"0.#"),1)=".",TRUE,FALSE)</formula>
    </cfRule>
  </conditionalFormatting>
  <conditionalFormatting sqref="AM669">
    <cfRule type="expression" dxfId="839" priority="179">
      <formula>IF(RIGHT(TEXT(AM669,"0.#"),1)=".",FALSE,TRUE)</formula>
    </cfRule>
    <cfRule type="expression" dxfId="838" priority="180">
      <formula>IF(RIGHT(TEXT(AM669,"0.#"),1)=".",TRUE,FALSE)</formula>
    </cfRule>
  </conditionalFormatting>
  <conditionalFormatting sqref="AM670">
    <cfRule type="expression" dxfId="837" priority="177">
      <formula>IF(RIGHT(TEXT(AM670,"0.#"),1)=".",FALSE,TRUE)</formula>
    </cfRule>
    <cfRule type="expression" dxfId="836" priority="178">
      <formula>IF(RIGHT(TEXT(AM670,"0.#"),1)=".",TRUE,FALSE)</formula>
    </cfRule>
  </conditionalFormatting>
  <conditionalFormatting sqref="AI671">
    <cfRule type="expression" dxfId="835" priority="169">
      <formula>IF(RIGHT(TEXT(AI671,"0.#"),1)=".",FALSE,TRUE)</formula>
    </cfRule>
    <cfRule type="expression" dxfId="834" priority="170">
      <formula>IF(RIGHT(TEXT(AI671,"0.#"),1)=".",TRUE,FALSE)</formula>
    </cfRule>
  </conditionalFormatting>
  <conditionalFormatting sqref="AI669">
    <cfRule type="expression" dxfId="833" priority="173">
      <formula>IF(RIGHT(TEXT(AI669,"0.#"),1)=".",FALSE,TRUE)</formula>
    </cfRule>
    <cfRule type="expression" dxfId="832" priority="174">
      <formula>IF(RIGHT(TEXT(AI669,"0.#"),1)=".",TRUE,FALSE)</formula>
    </cfRule>
  </conditionalFormatting>
  <conditionalFormatting sqref="AI670">
    <cfRule type="expression" dxfId="831" priority="171">
      <formula>IF(RIGHT(TEXT(AI670,"0.#"),1)=".",FALSE,TRUE)</formula>
    </cfRule>
    <cfRule type="expression" dxfId="830" priority="172">
      <formula>IF(RIGHT(TEXT(AI670,"0.#"),1)=".",TRUE,FALSE)</formula>
    </cfRule>
  </conditionalFormatting>
  <conditionalFormatting sqref="P29:AC29">
    <cfRule type="expression" dxfId="829" priority="131">
      <formula>IF(RIGHT(TEXT(P29,"0.#"),1)=".",FALSE,TRUE)</formula>
    </cfRule>
    <cfRule type="expression" dxfId="828" priority="132">
      <formula>IF(RIGHT(TEXT(P29,"0.#"),1)=".",TRUE,FALSE)</formula>
    </cfRule>
  </conditionalFormatting>
  <conditionalFormatting sqref="AL1038:AO1038">
    <cfRule type="expression" dxfId="827" priority="127">
      <formula>IF(AND(AL1038&gt;=0, RIGHT(TEXT(AL1038,"0.#"),1)&lt;&gt;"."),TRUE,FALSE)</formula>
    </cfRule>
    <cfRule type="expression" dxfId="826" priority="128">
      <formula>IF(AND(AL1038&gt;=0, RIGHT(TEXT(AL1038,"0.#"),1)="."),TRUE,FALSE)</formula>
    </cfRule>
    <cfRule type="expression" dxfId="825" priority="129">
      <formula>IF(AND(AL1038&lt;0, RIGHT(TEXT(AL1038,"0.#"),1)&lt;&gt;"."),TRUE,FALSE)</formula>
    </cfRule>
    <cfRule type="expression" dxfId="824" priority="130">
      <formula>IF(AND(AL1038&lt;0, RIGHT(TEXT(AL1038,"0.#"),1)="."),TRUE,FALSE)</formula>
    </cfRule>
  </conditionalFormatting>
  <conditionalFormatting sqref="Y1038:Y1039">
    <cfRule type="expression" dxfId="823" priority="125">
      <formula>IF(RIGHT(TEXT(Y1038,"0.#"),1)=".",FALSE,TRUE)</formula>
    </cfRule>
    <cfRule type="expression" dxfId="822" priority="126">
      <formula>IF(RIGHT(TEXT(Y1038,"0.#"),1)=".",TRUE,FALSE)</formula>
    </cfRule>
  </conditionalFormatting>
  <conditionalFormatting sqref="AL1035:AO1035">
    <cfRule type="expression" dxfId="821" priority="121">
      <formula>IF(AND(AL1035&gt;=0, RIGHT(TEXT(AL1035,"0.#"),1)&lt;&gt;"."),TRUE,FALSE)</formula>
    </cfRule>
    <cfRule type="expression" dxfId="820" priority="122">
      <formula>IF(AND(AL1035&gt;=0, RIGHT(TEXT(AL1035,"0.#"),1)="."),TRUE,FALSE)</formula>
    </cfRule>
    <cfRule type="expression" dxfId="819" priority="123">
      <formula>IF(AND(AL1035&lt;0, RIGHT(TEXT(AL1035,"0.#"),1)&lt;&gt;"."),TRUE,FALSE)</formula>
    </cfRule>
    <cfRule type="expression" dxfId="818" priority="124">
      <formula>IF(AND(AL1035&lt;0, RIGHT(TEXT(AL1035,"0.#"),1)="."),TRUE,FALSE)</formula>
    </cfRule>
  </conditionalFormatting>
  <conditionalFormatting sqref="AL1036:AO1036">
    <cfRule type="expression" dxfId="817" priority="117">
      <formula>IF(AND(AL1036&gt;=0, RIGHT(TEXT(AL1036,"0.#"),1)&lt;&gt;"."),TRUE,FALSE)</formula>
    </cfRule>
    <cfRule type="expression" dxfId="816" priority="118">
      <formula>IF(AND(AL1036&gt;=0, RIGHT(TEXT(AL1036,"0.#"),1)="."),TRUE,FALSE)</formula>
    </cfRule>
    <cfRule type="expression" dxfId="815" priority="119">
      <formula>IF(AND(AL1036&lt;0, RIGHT(TEXT(AL1036,"0.#"),1)&lt;&gt;"."),TRUE,FALSE)</formula>
    </cfRule>
    <cfRule type="expression" dxfId="814" priority="120">
      <formula>IF(AND(AL1036&lt;0, RIGHT(TEXT(AL1036,"0.#"),1)="."),TRUE,FALSE)</formula>
    </cfRule>
  </conditionalFormatting>
  <conditionalFormatting sqref="AL1037:AO1037">
    <cfRule type="expression" dxfId="813" priority="113">
      <formula>IF(AND(AL1037&gt;=0, RIGHT(TEXT(AL1037,"0.#"),1)&lt;&gt;"."),TRUE,FALSE)</formula>
    </cfRule>
    <cfRule type="expression" dxfId="812" priority="114">
      <formula>IF(AND(AL1037&gt;=0, RIGHT(TEXT(AL1037,"0.#"),1)="."),TRUE,FALSE)</formula>
    </cfRule>
    <cfRule type="expression" dxfId="811" priority="115">
      <formula>IF(AND(AL1037&lt;0, RIGHT(TEXT(AL1037,"0.#"),1)&lt;&gt;"."),TRUE,FALSE)</formula>
    </cfRule>
    <cfRule type="expression" dxfId="810" priority="116">
      <formula>IF(AND(AL1037&lt;0, RIGHT(TEXT(AL1037,"0.#"),1)="."),TRUE,FALSE)</formula>
    </cfRule>
  </conditionalFormatting>
  <conditionalFormatting sqref="AL1039:AO1039">
    <cfRule type="expression" dxfId="809" priority="109">
      <formula>IF(AND(AL1039&gt;=0, RIGHT(TEXT(AL1039,"0.#"),1)&lt;&gt;"."),TRUE,FALSE)</formula>
    </cfRule>
    <cfRule type="expression" dxfId="808" priority="110">
      <formula>IF(AND(AL1039&gt;=0, RIGHT(TEXT(AL1039,"0.#"),1)="."),TRUE,FALSE)</formula>
    </cfRule>
    <cfRule type="expression" dxfId="807" priority="111">
      <formula>IF(AND(AL1039&lt;0, RIGHT(TEXT(AL1039,"0.#"),1)&lt;&gt;"."),TRUE,FALSE)</formula>
    </cfRule>
    <cfRule type="expression" dxfId="806" priority="112">
      <formula>IF(AND(AL1039&lt;0, RIGHT(TEXT(AL1039,"0.#"),1)="."),TRUE,FALSE)</formula>
    </cfRule>
  </conditionalFormatting>
  <conditionalFormatting sqref="AL1040:AO1040">
    <cfRule type="expression" dxfId="805" priority="103">
      <formula>IF(AND(AL1040&gt;=0, RIGHT(TEXT(AL1040,"0.#"),1)&lt;&gt;"."),TRUE,FALSE)</formula>
    </cfRule>
    <cfRule type="expression" dxfId="804" priority="104">
      <formula>IF(AND(AL1040&gt;=0, RIGHT(TEXT(AL1040,"0.#"),1)="."),TRUE,FALSE)</formula>
    </cfRule>
    <cfRule type="expression" dxfId="803" priority="105">
      <formula>IF(AND(AL1040&lt;0, RIGHT(TEXT(AL1040,"0.#"),1)&lt;&gt;"."),TRUE,FALSE)</formula>
    </cfRule>
    <cfRule type="expression" dxfId="802" priority="106">
      <formula>IF(AND(AL1040&lt;0, RIGHT(TEXT(AL1040,"0.#"),1)="."),TRUE,FALSE)</formula>
    </cfRule>
  </conditionalFormatting>
  <conditionalFormatting sqref="Y1040">
    <cfRule type="expression" dxfId="801" priority="101">
      <formula>IF(RIGHT(TEXT(Y1040,"0.#"),1)=".",FALSE,TRUE)</formula>
    </cfRule>
    <cfRule type="expression" dxfId="800" priority="102">
      <formula>IF(RIGHT(TEXT(Y1040,"0.#"),1)=".",TRUE,FALSE)</formula>
    </cfRule>
  </conditionalFormatting>
  <conditionalFormatting sqref="AL839:AO852">
    <cfRule type="expression" dxfId="799" priority="97">
      <formula>IF(AND(AL839&gt;=0, RIGHT(TEXT(AL839,"0.#"),1)&lt;&gt;"."),TRUE,FALSE)</formula>
    </cfRule>
    <cfRule type="expression" dxfId="798" priority="98">
      <formula>IF(AND(AL839&gt;=0, RIGHT(TEXT(AL839,"0.#"),1)="."),TRUE,FALSE)</formula>
    </cfRule>
    <cfRule type="expression" dxfId="797" priority="99">
      <formula>IF(AND(AL839&lt;0, RIGHT(TEXT(AL839,"0.#"),1)&lt;&gt;"."),TRUE,FALSE)</formula>
    </cfRule>
    <cfRule type="expression" dxfId="796" priority="100">
      <formula>IF(AND(AL839&lt;0, RIGHT(TEXT(AL839,"0.#"),1)="."),TRUE,FALSE)</formula>
    </cfRule>
  </conditionalFormatting>
  <conditionalFormatting sqref="AL837:AO838">
    <cfRule type="expression" dxfId="795" priority="93">
      <formula>IF(AND(AL837&gt;=0, RIGHT(TEXT(AL837,"0.#"),1)&lt;&gt;"."),TRUE,FALSE)</formula>
    </cfRule>
    <cfRule type="expression" dxfId="794" priority="94">
      <formula>IF(AND(AL837&gt;=0, RIGHT(TEXT(AL837,"0.#"),1)="."),TRUE,FALSE)</formula>
    </cfRule>
    <cfRule type="expression" dxfId="793" priority="95">
      <formula>IF(AND(AL837&lt;0, RIGHT(TEXT(AL837,"0.#"),1)&lt;&gt;"."),TRUE,FALSE)</formula>
    </cfRule>
    <cfRule type="expression" dxfId="792" priority="96">
      <formula>IF(AND(AL837&lt;0, RIGHT(TEXT(AL837,"0.#"),1)="."),TRUE,FALSE)</formula>
    </cfRule>
  </conditionalFormatting>
  <conditionalFormatting sqref="Y931:Y932">
    <cfRule type="expression" dxfId="791" priority="87">
      <formula>IF(RIGHT(TEXT(Y931,"0.#"),1)=".",FALSE,TRUE)</formula>
    </cfRule>
    <cfRule type="expression" dxfId="790" priority="88">
      <formula>IF(RIGHT(TEXT(Y931,"0.#"),1)=".",TRUE,FALSE)</formula>
    </cfRule>
  </conditionalFormatting>
  <conditionalFormatting sqref="AL931:AO932">
    <cfRule type="expression" dxfId="789" priority="89">
      <formula>IF(AND(AL931&gt;=0, RIGHT(TEXT(AL931,"0.#"),1)&lt;&gt;"."),TRUE,FALSE)</formula>
    </cfRule>
    <cfRule type="expression" dxfId="788" priority="90">
      <formula>IF(AND(AL931&gt;=0, RIGHT(TEXT(AL931,"0.#"),1)="."),TRUE,FALSE)</formula>
    </cfRule>
    <cfRule type="expression" dxfId="787" priority="91">
      <formula>IF(AND(AL931&lt;0, RIGHT(TEXT(AL931,"0.#"),1)&lt;&gt;"."),TRUE,FALSE)</formula>
    </cfRule>
    <cfRule type="expression" dxfId="786" priority="92">
      <formula>IF(AND(AL931&lt;0, RIGHT(TEXT(AL931,"0.#"),1)="."),TRUE,FALSE)</formula>
    </cfRule>
  </conditionalFormatting>
  <conditionalFormatting sqref="Y929:Y930">
    <cfRule type="expression" dxfId="785" priority="81">
      <formula>IF(RIGHT(TEXT(Y929,"0.#"),1)=".",FALSE,TRUE)</formula>
    </cfRule>
    <cfRule type="expression" dxfId="784" priority="82">
      <formula>IF(RIGHT(TEXT(Y929,"0.#"),1)=".",TRUE,FALSE)</formula>
    </cfRule>
  </conditionalFormatting>
  <conditionalFormatting sqref="AL929:AO930">
    <cfRule type="expression" dxfId="783" priority="83">
      <formula>IF(AND(AL929&gt;=0, RIGHT(TEXT(AL929,"0.#"),1)&lt;&gt;"."),TRUE,FALSE)</formula>
    </cfRule>
    <cfRule type="expression" dxfId="782" priority="84">
      <formula>IF(AND(AL929&gt;=0, RIGHT(TEXT(AL929,"0.#"),1)="."),TRUE,FALSE)</formula>
    </cfRule>
    <cfRule type="expression" dxfId="781" priority="85">
      <formula>IF(AND(AL929&lt;0, RIGHT(TEXT(AL929,"0.#"),1)&lt;&gt;"."),TRUE,FALSE)</formula>
    </cfRule>
    <cfRule type="expression" dxfId="780" priority="86">
      <formula>IF(AND(AL929&lt;0, RIGHT(TEXT(AL929,"0.#"),1)="."),TRUE,FALSE)</formula>
    </cfRule>
  </conditionalFormatting>
  <conditionalFormatting sqref="Y927:Y928">
    <cfRule type="expression" dxfId="779" priority="75">
      <formula>IF(RIGHT(TEXT(Y927,"0.#"),1)=".",FALSE,TRUE)</formula>
    </cfRule>
    <cfRule type="expression" dxfId="778" priority="76">
      <formula>IF(RIGHT(TEXT(Y927,"0.#"),1)=".",TRUE,FALSE)</formula>
    </cfRule>
  </conditionalFormatting>
  <conditionalFormatting sqref="AL927:AO928">
    <cfRule type="expression" dxfId="777" priority="77">
      <formula>IF(AND(AL927&gt;=0, RIGHT(TEXT(AL927,"0.#"),1)&lt;&gt;"."),TRUE,FALSE)</formula>
    </cfRule>
    <cfRule type="expression" dxfId="776" priority="78">
      <formula>IF(AND(AL927&gt;=0, RIGHT(TEXT(AL927,"0.#"),1)="."),TRUE,FALSE)</formula>
    </cfRule>
    <cfRule type="expression" dxfId="775" priority="79">
      <formula>IF(AND(AL927&lt;0, RIGHT(TEXT(AL927,"0.#"),1)&lt;&gt;"."),TRUE,FALSE)</formula>
    </cfRule>
    <cfRule type="expression" dxfId="774" priority="80">
      <formula>IF(AND(AL927&lt;0, RIGHT(TEXT(AL927,"0.#"),1)="."),TRUE,FALSE)</formula>
    </cfRule>
  </conditionalFormatting>
  <conditionalFormatting sqref="Y925:Y926">
    <cfRule type="expression" dxfId="773" priority="69">
      <formula>IF(RIGHT(TEXT(Y925,"0.#"),1)=".",FALSE,TRUE)</formula>
    </cfRule>
    <cfRule type="expression" dxfId="772" priority="70">
      <formula>IF(RIGHT(TEXT(Y925,"0.#"),1)=".",TRUE,FALSE)</formula>
    </cfRule>
  </conditionalFormatting>
  <conditionalFormatting sqref="AL925:AO926">
    <cfRule type="expression" dxfId="771" priority="71">
      <formula>IF(AND(AL925&gt;=0, RIGHT(TEXT(AL925,"0.#"),1)&lt;&gt;"."),TRUE,FALSE)</formula>
    </cfRule>
    <cfRule type="expression" dxfId="770" priority="72">
      <formula>IF(AND(AL925&gt;=0, RIGHT(TEXT(AL925,"0.#"),1)="."),TRUE,FALSE)</formula>
    </cfRule>
    <cfRule type="expression" dxfId="769" priority="73">
      <formula>IF(AND(AL925&lt;0, RIGHT(TEXT(AL925,"0.#"),1)&lt;&gt;"."),TRUE,FALSE)</formula>
    </cfRule>
    <cfRule type="expression" dxfId="768" priority="74">
      <formula>IF(AND(AL925&lt;0, RIGHT(TEXT(AL925,"0.#"),1)="."),TRUE,FALSE)</formula>
    </cfRule>
  </conditionalFormatting>
  <conditionalFormatting sqref="Y923:Y924">
    <cfRule type="expression" dxfId="767" priority="63">
      <formula>IF(RIGHT(TEXT(Y923,"0.#"),1)=".",FALSE,TRUE)</formula>
    </cfRule>
    <cfRule type="expression" dxfId="766" priority="64">
      <formula>IF(RIGHT(TEXT(Y923,"0.#"),1)=".",TRUE,FALSE)</formula>
    </cfRule>
  </conditionalFormatting>
  <conditionalFormatting sqref="AL923:AO924">
    <cfRule type="expression" dxfId="765" priority="65">
      <formula>IF(AND(AL923&gt;=0, RIGHT(TEXT(AL923,"0.#"),1)&lt;&gt;"."),TRUE,FALSE)</formula>
    </cfRule>
    <cfRule type="expression" dxfId="764" priority="66">
      <formula>IF(AND(AL923&gt;=0, RIGHT(TEXT(AL923,"0.#"),1)="."),TRUE,FALSE)</formula>
    </cfRule>
    <cfRule type="expression" dxfId="763" priority="67">
      <formula>IF(AND(AL923&lt;0, RIGHT(TEXT(AL923,"0.#"),1)&lt;&gt;"."),TRUE,FALSE)</formula>
    </cfRule>
    <cfRule type="expression" dxfId="762" priority="68">
      <formula>IF(AND(AL923&lt;0, RIGHT(TEXT(AL923,"0.#"),1)="."),TRUE,FALSE)</formula>
    </cfRule>
  </conditionalFormatting>
  <conditionalFormatting sqref="Y921:Y922">
    <cfRule type="expression" dxfId="761" priority="57">
      <formula>IF(RIGHT(TEXT(Y921,"0.#"),1)=".",FALSE,TRUE)</formula>
    </cfRule>
    <cfRule type="expression" dxfId="760" priority="58">
      <formula>IF(RIGHT(TEXT(Y921,"0.#"),1)=".",TRUE,FALSE)</formula>
    </cfRule>
  </conditionalFormatting>
  <conditionalFormatting sqref="AL921:AO922">
    <cfRule type="expression" dxfId="759" priority="59">
      <formula>IF(AND(AL921&gt;=0, RIGHT(TEXT(AL921,"0.#"),1)&lt;&gt;"."),TRUE,FALSE)</formula>
    </cfRule>
    <cfRule type="expression" dxfId="758" priority="60">
      <formula>IF(AND(AL921&gt;=0, RIGHT(TEXT(AL921,"0.#"),1)="."),TRUE,FALSE)</formula>
    </cfRule>
    <cfRule type="expression" dxfId="757" priority="61">
      <formula>IF(AND(AL921&lt;0, RIGHT(TEXT(AL921,"0.#"),1)&lt;&gt;"."),TRUE,FALSE)</formula>
    </cfRule>
    <cfRule type="expression" dxfId="756" priority="62">
      <formula>IF(AND(AL921&lt;0, RIGHT(TEXT(AL921,"0.#"),1)="."),TRUE,FALSE)</formula>
    </cfRule>
  </conditionalFormatting>
  <conditionalFormatting sqref="Y919:Y920">
    <cfRule type="expression" dxfId="755" priority="51">
      <formula>IF(RIGHT(TEXT(Y919,"0.#"),1)=".",FALSE,TRUE)</formula>
    </cfRule>
    <cfRule type="expression" dxfId="754" priority="52">
      <formula>IF(RIGHT(TEXT(Y919,"0.#"),1)=".",TRUE,FALSE)</formula>
    </cfRule>
  </conditionalFormatting>
  <conditionalFormatting sqref="AL919:AO920">
    <cfRule type="expression" dxfId="753" priority="53">
      <formula>IF(AND(AL919&gt;=0, RIGHT(TEXT(AL919,"0.#"),1)&lt;&gt;"."),TRUE,FALSE)</formula>
    </cfRule>
    <cfRule type="expression" dxfId="752" priority="54">
      <formula>IF(AND(AL919&gt;=0, RIGHT(TEXT(AL919,"0.#"),1)="."),TRUE,FALSE)</formula>
    </cfRule>
    <cfRule type="expression" dxfId="751" priority="55">
      <formula>IF(AND(AL919&lt;0, RIGHT(TEXT(AL919,"0.#"),1)&lt;&gt;"."),TRUE,FALSE)</formula>
    </cfRule>
    <cfRule type="expression" dxfId="750" priority="56">
      <formula>IF(AND(AL919&lt;0, RIGHT(TEXT(AL919,"0.#"),1)="."),TRUE,FALSE)</formula>
    </cfRule>
  </conditionalFormatting>
  <conditionalFormatting sqref="Y917:Y918">
    <cfRule type="expression" dxfId="749" priority="45">
      <formula>IF(RIGHT(TEXT(Y917,"0.#"),1)=".",FALSE,TRUE)</formula>
    </cfRule>
    <cfRule type="expression" dxfId="748" priority="46">
      <formula>IF(RIGHT(TEXT(Y917,"0.#"),1)=".",TRUE,FALSE)</formula>
    </cfRule>
  </conditionalFormatting>
  <conditionalFormatting sqref="AL917:AO918">
    <cfRule type="expression" dxfId="747" priority="47">
      <formula>IF(AND(AL917&gt;=0, RIGHT(TEXT(AL917,"0.#"),1)&lt;&gt;"."),TRUE,FALSE)</formula>
    </cfRule>
    <cfRule type="expression" dxfId="746" priority="48">
      <formula>IF(AND(AL917&gt;=0, RIGHT(TEXT(AL917,"0.#"),1)="."),TRUE,FALSE)</formula>
    </cfRule>
    <cfRule type="expression" dxfId="745" priority="49">
      <formula>IF(AND(AL917&lt;0, RIGHT(TEXT(AL917,"0.#"),1)&lt;&gt;"."),TRUE,FALSE)</formula>
    </cfRule>
    <cfRule type="expression" dxfId="744" priority="50">
      <formula>IF(AND(AL917&lt;0, RIGHT(TEXT(AL917,"0.#"),1)="."),TRUE,FALSE)</formula>
    </cfRule>
  </conditionalFormatting>
  <conditionalFormatting sqref="Y915:Y916">
    <cfRule type="expression" dxfId="743" priority="39">
      <formula>IF(RIGHT(TEXT(Y915,"0.#"),1)=".",FALSE,TRUE)</formula>
    </cfRule>
    <cfRule type="expression" dxfId="742" priority="40">
      <formula>IF(RIGHT(TEXT(Y915,"0.#"),1)=".",TRUE,FALSE)</formula>
    </cfRule>
  </conditionalFormatting>
  <conditionalFormatting sqref="AL915:AO916">
    <cfRule type="expression" dxfId="741" priority="41">
      <formula>IF(AND(AL915&gt;=0, RIGHT(TEXT(AL915,"0.#"),1)&lt;&gt;"."),TRUE,FALSE)</formula>
    </cfRule>
    <cfRule type="expression" dxfId="740" priority="42">
      <formula>IF(AND(AL915&gt;=0, RIGHT(TEXT(AL915,"0.#"),1)="."),TRUE,FALSE)</formula>
    </cfRule>
    <cfRule type="expression" dxfId="739" priority="43">
      <formula>IF(AND(AL915&lt;0, RIGHT(TEXT(AL915,"0.#"),1)&lt;&gt;"."),TRUE,FALSE)</formula>
    </cfRule>
    <cfRule type="expression" dxfId="738" priority="44">
      <formula>IF(AND(AL915&lt;0, RIGHT(TEXT(AL915,"0.#"),1)="."),TRUE,FALSE)</formula>
    </cfRule>
  </conditionalFormatting>
  <conditionalFormatting sqref="Y913:Y914">
    <cfRule type="expression" dxfId="737" priority="33">
      <formula>IF(RIGHT(TEXT(Y913,"0.#"),1)=".",FALSE,TRUE)</formula>
    </cfRule>
    <cfRule type="expression" dxfId="736" priority="34">
      <formula>IF(RIGHT(TEXT(Y913,"0.#"),1)=".",TRUE,FALSE)</formula>
    </cfRule>
  </conditionalFormatting>
  <conditionalFormatting sqref="AL913:AO914">
    <cfRule type="expression" dxfId="735" priority="35">
      <formula>IF(AND(AL913&gt;=0, RIGHT(TEXT(AL913,"0.#"),1)&lt;&gt;"."),TRUE,FALSE)</formula>
    </cfRule>
    <cfRule type="expression" dxfId="734" priority="36">
      <formula>IF(AND(AL913&gt;=0, RIGHT(TEXT(AL913,"0.#"),1)="."),TRUE,FALSE)</formula>
    </cfRule>
    <cfRule type="expression" dxfId="733" priority="37">
      <formula>IF(AND(AL913&lt;0, RIGHT(TEXT(AL913,"0.#"),1)&lt;&gt;"."),TRUE,FALSE)</formula>
    </cfRule>
    <cfRule type="expression" dxfId="732" priority="38">
      <formula>IF(AND(AL913&lt;0, RIGHT(TEXT(AL913,"0.#"),1)="."),TRUE,FALSE)</formula>
    </cfRule>
  </conditionalFormatting>
  <conditionalFormatting sqref="Y911:Y912">
    <cfRule type="expression" dxfId="731" priority="27">
      <formula>IF(RIGHT(TEXT(Y911,"0.#"),1)=".",FALSE,TRUE)</formula>
    </cfRule>
    <cfRule type="expression" dxfId="730" priority="28">
      <formula>IF(RIGHT(TEXT(Y911,"0.#"),1)=".",TRUE,FALSE)</formula>
    </cfRule>
  </conditionalFormatting>
  <conditionalFormatting sqref="AL911:AO912">
    <cfRule type="expression" dxfId="729" priority="29">
      <formula>IF(AND(AL911&gt;=0, RIGHT(TEXT(AL911,"0.#"),1)&lt;&gt;"."),TRUE,FALSE)</formula>
    </cfRule>
    <cfRule type="expression" dxfId="728" priority="30">
      <formula>IF(AND(AL911&gt;=0, RIGHT(TEXT(AL911,"0.#"),1)="."),TRUE,FALSE)</formula>
    </cfRule>
    <cfRule type="expression" dxfId="727" priority="31">
      <formula>IF(AND(AL911&lt;0, RIGHT(TEXT(AL911,"0.#"),1)&lt;&gt;"."),TRUE,FALSE)</formula>
    </cfRule>
    <cfRule type="expression" dxfId="726" priority="32">
      <formula>IF(AND(AL911&lt;0, RIGHT(TEXT(AL911,"0.#"),1)="."),TRUE,FALSE)</formula>
    </cfRule>
  </conditionalFormatting>
  <conditionalFormatting sqref="Y909:Y910">
    <cfRule type="expression" dxfId="725" priority="21">
      <formula>IF(RIGHT(TEXT(Y909,"0.#"),1)=".",FALSE,TRUE)</formula>
    </cfRule>
    <cfRule type="expression" dxfId="724" priority="22">
      <formula>IF(RIGHT(TEXT(Y909,"0.#"),1)=".",TRUE,FALSE)</formula>
    </cfRule>
  </conditionalFormatting>
  <conditionalFormatting sqref="AL909:AO910">
    <cfRule type="expression" dxfId="723" priority="23">
      <formula>IF(AND(AL909&gt;=0, RIGHT(TEXT(AL909,"0.#"),1)&lt;&gt;"."),TRUE,FALSE)</formula>
    </cfRule>
    <cfRule type="expression" dxfId="722" priority="24">
      <formula>IF(AND(AL909&gt;=0, RIGHT(TEXT(AL909,"0.#"),1)="."),TRUE,FALSE)</formula>
    </cfRule>
    <cfRule type="expression" dxfId="721" priority="25">
      <formula>IF(AND(AL909&lt;0, RIGHT(TEXT(AL909,"0.#"),1)&lt;&gt;"."),TRUE,FALSE)</formula>
    </cfRule>
    <cfRule type="expression" dxfId="720" priority="26">
      <formula>IF(AND(AL909&lt;0, RIGHT(TEXT(AL909,"0.#"),1)="."),TRUE,FALSE)</formula>
    </cfRule>
  </conditionalFormatting>
  <conditionalFormatting sqref="Y907:Y908">
    <cfRule type="expression" dxfId="719" priority="15">
      <formula>IF(RIGHT(TEXT(Y907,"0.#"),1)=".",FALSE,TRUE)</formula>
    </cfRule>
    <cfRule type="expression" dxfId="718" priority="16">
      <formula>IF(RIGHT(TEXT(Y907,"0.#"),1)=".",TRUE,FALSE)</formula>
    </cfRule>
  </conditionalFormatting>
  <conditionalFormatting sqref="AL907:AO908">
    <cfRule type="expression" dxfId="717" priority="17">
      <formula>IF(AND(AL907&gt;=0, RIGHT(TEXT(AL907,"0.#"),1)&lt;&gt;"."),TRUE,FALSE)</formula>
    </cfRule>
    <cfRule type="expression" dxfId="716" priority="18">
      <formula>IF(AND(AL907&gt;=0, RIGHT(TEXT(AL907,"0.#"),1)="."),TRUE,FALSE)</formula>
    </cfRule>
    <cfRule type="expression" dxfId="715" priority="19">
      <formula>IF(AND(AL907&lt;0, RIGHT(TEXT(AL907,"0.#"),1)&lt;&gt;"."),TRUE,FALSE)</formula>
    </cfRule>
    <cfRule type="expression" dxfId="714" priority="20">
      <formula>IF(AND(AL907&lt;0, RIGHT(TEXT(AL907,"0.#"),1)="."),TRUE,FALSE)</formula>
    </cfRule>
  </conditionalFormatting>
  <conditionalFormatting sqref="Y906">
    <cfRule type="expression" dxfId="713" priority="9">
      <formula>IF(RIGHT(TEXT(Y906,"0.#"),1)=".",FALSE,TRUE)</formula>
    </cfRule>
    <cfRule type="expression" dxfId="712" priority="10">
      <formula>IF(RIGHT(TEXT(Y906,"0.#"),1)=".",TRUE,FALSE)</formula>
    </cfRule>
  </conditionalFormatting>
  <conditionalFormatting sqref="AL906:AO906">
    <cfRule type="expression" dxfId="711" priority="11">
      <formula>IF(AND(AL906&gt;=0, RIGHT(TEXT(AL906,"0.#"),1)&lt;&gt;"."),TRUE,FALSE)</formula>
    </cfRule>
    <cfRule type="expression" dxfId="710" priority="12">
      <formula>IF(AND(AL906&gt;=0, RIGHT(TEXT(AL906,"0.#"),1)="."),TRUE,FALSE)</formula>
    </cfRule>
    <cfRule type="expression" dxfId="709" priority="13">
      <formula>IF(AND(AL906&lt;0, RIGHT(TEXT(AL906,"0.#"),1)&lt;&gt;"."),TRUE,FALSE)</formula>
    </cfRule>
    <cfRule type="expression" dxfId="708" priority="14">
      <formula>IF(AND(AL906&lt;0, RIGHT(TEXT(AL906,"0.#"),1)="."),TRUE,FALSE)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05:AO905">
    <cfRule type="expression" dxfId="703" priority="1">
      <formula>IF(AND(AL905&gt;=0, RIGHT(TEXT(AL905,"0.#"),1)&lt;&gt;"."),TRUE,FALSE)</formula>
    </cfRule>
    <cfRule type="expression" dxfId="702" priority="2">
      <formula>IF(AND(AL905&gt;=0, RIGHT(TEXT(AL905,"0.#"),1)="."),TRUE,FALSE)</formula>
    </cfRule>
    <cfRule type="expression" dxfId="701" priority="3">
      <formula>IF(AND(AL905&lt;0, RIGHT(TEXT(AL905,"0.#"),1)&lt;&gt;"."),TRUE,FALSE)</formula>
    </cfRule>
    <cfRule type="expression" dxfId="700" priority="4">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84" max="49" man="1"/>
    <brk id="699" max="49" man="1"/>
    <brk id="731" max="49" man="1"/>
    <brk id="778" max="49" man="1"/>
    <brk id="833" max="49" man="1"/>
    <brk id="867" max="49" man="1"/>
    <brk id="900" max="49" man="1"/>
    <brk id="933" max="49" man="1"/>
    <brk id="999" max="49" man="1"/>
    <brk id="10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566</v>
      </c>
      <c r="R8" s="13" t="str">
        <f t="shared" si="3"/>
        <v>その他</v>
      </c>
      <c r="S8" s="13" t="str">
        <f t="shared" si="4"/>
        <v>直接実施、委託・請負、その他</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直接実施、委託・請負、その他</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468</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30"/>
      <c r="Z2" s="417"/>
      <c r="AA2" s="418"/>
      <c r="AB2" s="1034" t="s">
        <v>11</v>
      </c>
      <c r="AC2" s="1035"/>
      <c r="AD2" s="1036"/>
      <c r="AE2" s="1022" t="s">
        <v>551</v>
      </c>
      <c r="AF2" s="1022"/>
      <c r="AG2" s="1022"/>
      <c r="AH2" s="1022"/>
      <c r="AI2" s="1022" t="s">
        <v>548</v>
      </c>
      <c r="AJ2" s="1022"/>
      <c r="AK2" s="1022"/>
      <c r="AL2" s="1022"/>
      <c r="AM2" s="1022" t="s">
        <v>522</v>
      </c>
      <c r="AN2" s="1022"/>
      <c r="AO2" s="1022"/>
      <c r="AP2" s="478"/>
      <c r="AQ2" s="176" t="s">
        <v>354</v>
      </c>
      <c r="AR2" s="169"/>
      <c r="AS2" s="169"/>
      <c r="AT2" s="170"/>
      <c r="AU2" s="378" t="s">
        <v>253</v>
      </c>
      <c r="AV2" s="378"/>
      <c r="AW2" s="378"/>
      <c r="AX2" s="379"/>
    </row>
    <row r="3" spans="1:50" ht="18.75" customHeight="1" x14ac:dyDescent="0.15">
      <c r="A3" s="532"/>
      <c r="B3" s="533"/>
      <c r="C3" s="533"/>
      <c r="D3" s="533"/>
      <c r="E3" s="533"/>
      <c r="F3" s="534"/>
      <c r="G3" s="587"/>
      <c r="H3" s="384"/>
      <c r="I3" s="384"/>
      <c r="J3" s="384"/>
      <c r="K3" s="384"/>
      <c r="L3" s="384"/>
      <c r="M3" s="384"/>
      <c r="N3" s="384"/>
      <c r="O3" s="588"/>
      <c r="P3" s="600"/>
      <c r="Q3" s="384"/>
      <c r="R3" s="384"/>
      <c r="S3" s="384"/>
      <c r="T3" s="384"/>
      <c r="U3" s="384"/>
      <c r="V3" s="384"/>
      <c r="W3" s="384"/>
      <c r="X3" s="588"/>
      <c r="Y3" s="1031"/>
      <c r="Z3" s="1032"/>
      <c r="AA3" s="1033"/>
      <c r="AB3" s="1037"/>
      <c r="AC3" s="1038"/>
      <c r="AD3" s="1039"/>
      <c r="AE3" s="381"/>
      <c r="AF3" s="381"/>
      <c r="AG3" s="381"/>
      <c r="AH3" s="381"/>
      <c r="AI3" s="381"/>
      <c r="AJ3" s="381"/>
      <c r="AK3" s="381"/>
      <c r="AL3" s="381"/>
      <c r="AM3" s="381"/>
      <c r="AN3" s="381"/>
      <c r="AO3" s="381"/>
      <c r="AP3" s="337"/>
      <c r="AQ3" s="270"/>
      <c r="AR3" s="271"/>
      <c r="AS3" s="137" t="s">
        <v>355</v>
      </c>
      <c r="AT3" s="172"/>
      <c r="AU3" s="271"/>
      <c r="AV3" s="271"/>
      <c r="AW3" s="384" t="s">
        <v>300</v>
      </c>
      <c r="AX3" s="385"/>
    </row>
    <row r="4" spans="1:50" ht="22.5" customHeight="1" x14ac:dyDescent="0.15">
      <c r="A4" s="535"/>
      <c r="B4" s="533"/>
      <c r="C4" s="533"/>
      <c r="D4" s="533"/>
      <c r="E4" s="533"/>
      <c r="F4" s="534"/>
      <c r="G4" s="560"/>
      <c r="H4" s="1040"/>
      <c r="I4" s="1040"/>
      <c r="J4" s="1040"/>
      <c r="K4" s="1040"/>
      <c r="L4" s="1040"/>
      <c r="M4" s="1040"/>
      <c r="N4" s="1040"/>
      <c r="O4" s="1041"/>
      <c r="P4" s="161"/>
      <c r="Q4" s="1048"/>
      <c r="R4" s="1048"/>
      <c r="S4" s="1048"/>
      <c r="T4" s="1048"/>
      <c r="U4" s="1048"/>
      <c r="V4" s="1048"/>
      <c r="W4" s="1048"/>
      <c r="X4" s="1049"/>
      <c r="Y4" s="1026" t="s">
        <v>12</v>
      </c>
      <c r="Z4" s="1027"/>
      <c r="AA4" s="1028"/>
      <c r="AB4" s="571"/>
      <c r="AC4" s="1029"/>
      <c r="AD4" s="1029"/>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36"/>
      <c r="B5" s="537"/>
      <c r="C5" s="537"/>
      <c r="D5" s="537"/>
      <c r="E5" s="537"/>
      <c r="F5" s="538"/>
      <c r="G5" s="1042"/>
      <c r="H5" s="1043"/>
      <c r="I5" s="1043"/>
      <c r="J5" s="1043"/>
      <c r="K5" s="1043"/>
      <c r="L5" s="1043"/>
      <c r="M5" s="1043"/>
      <c r="N5" s="1043"/>
      <c r="O5" s="1044"/>
      <c r="P5" s="1050"/>
      <c r="Q5" s="1050"/>
      <c r="R5" s="1050"/>
      <c r="S5" s="1050"/>
      <c r="T5" s="1050"/>
      <c r="U5" s="1050"/>
      <c r="V5" s="1050"/>
      <c r="W5" s="1050"/>
      <c r="X5" s="1051"/>
      <c r="Y5" s="303" t="s">
        <v>54</v>
      </c>
      <c r="Z5" s="1023"/>
      <c r="AA5" s="1024"/>
      <c r="AB5" s="542"/>
      <c r="AC5" s="1025"/>
      <c r="AD5" s="1025"/>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36"/>
      <c r="B6" s="537"/>
      <c r="C6" s="537"/>
      <c r="D6" s="537"/>
      <c r="E6" s="537"/>
      <c r="F6" s="538"/>
      <c r="G6" s="1045"/>
      <c r="H6" s="1046"/>
      <c r="I6" s="1046"/>
      <c r="J6" s="1046"/>
      <c r="K6" s="1046"/>
      <c r="L6" s="1046"/>
      <c r="M6" s="1046"/>
      <c r="N6" s="1046"/>
      <c r="O6" s="1047"/>
      <c r="P6" s="1052"/>
      <c r="Q6" s="1052"/>
      <c r="R6" s="1052"/>
      <c r="S6" s="1052"/>
      <c r="T6" s="1052"/>
      <c r="U6" s="1052"/>
      <c r="V6" s="1052"/>
      <c r="W6" s="1052"/>
      <c r="X6" s="1053"/>
      <c r="Y6" s="1054" t="s">
        <v>13</v>
      </c>
      <c r="Z6" s="1023"/>
      <c r="AA6" s="1024"/>
      <c r="AB6" s="481" t="s">
        <v>301</v>
      </c>
      <c r="AC6" s="1055"/>
      <c r="AD6" s="1055"/>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23" t="s">
        <v>500</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32" t="s">
        <v>468</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30"/>
      <c r="Z9" s="417"/>
      <c r="AA9" s="418"/>
      <c r="AB9" s="1034" t="s">
        <v>11</v>
      </c>
      <c r="AC9" s="1035"/>
      <c r="AD9" s="1036"/>
      <c r="AE9" s="1022" t="s">
        <v>552</v>
      </c>
      <c r="AF9" s="1022"/>
      <c r="AG9" s="1022"/>
      <c r="AH9" s="1022"/>
      <c r="AI9" s="1022" t="s">
        <v>548</v>
      </c>
      <c r="AJ9" s="1022"/>
      <c r="AK9" s="1022"/>
      <c r="AL9" s="1022"/>
      <c r="AM9" s="1022" t="s">
        <v>522</v>
      </c>
      <c r="AN9" s="1022"/>
      <c r="AO9" s="1022"/>
      <c r="AP9" s="478"/>
      <c r="AQ9" s="176" t="s">
        <v>354</v>
      </c>
      <c r="AR9" s="169"/>
      <c r="AS9" s="169"/>
      <c r="AT9" s="170"/>
      <c r="AU9" s="378" t="s">
        <v>253</v>
      </c>
      <c r="AV9" s="378"/>
      <c r="AW9" s="378"/>
      <c r="AX9" s="379"/>
    </row>
    <row r="10" spans="1:50" ht="18.75" customHeight="1" x14ac:dyDescent="0.15">
      <c r="A10" s="532"/>
      <c r="B10" s="533"/>
      <c r="C10" s="533"/>
      <c r="D10" s="533"/>
      <c r="E10" s="533"/>
      <c r="F10" s="534"/>
      <c r="G10" s="587"/>
      <c r="H10" s="384"/>
      <c r="I10" s="384"/>
      <c r="J10" s="384"/>
      <c r="K10" s="384"/>
      <c r="L10" s="384"/>
      <c r="M10" s="384"/>
      <c r="N10" s="384"/>
      <c r="O10" s="588"/>
      <c r="P10" s="600"/>
      <c r="Q10" s="384"/>
      <c r="R10" s="384"/>
      <c r="S10" s="384"/>
      <c r="T10" s="384"/>
      <c r="U10" s="384"/>
      <c r="V10" s="384"/>
      <c r="W10" s="384"/>
      <c r="X10" s="588"/>
      <c r="Y10" s="1031"/>
      <c r="Z10" s="1032"/>
      <c r="AA10" s="1033"/>
      <c r="AB10" s="1037"/>
      <c r="AC10" s="1038"/>
      <c r="AD10" s="1039"/>
      <c r="AE10" s="381"/>
      <c r="AF10" s="381"/>
      <c r="AG10" s="381"/>
      <c r="AH10" s="381"/>
      <c r="AI10" s="381"/>
      <c r="AJ10" s="381"/>
      <c r="AK10" s="381"/>
      <c r="AL10" s="381"/>
      <c r="AM10" s="381"/>
      <c r="AN10" s="381"/>
      <c r="AO10" s="381"/>
      <c r="AP10" s="337"/>
      <c r="AQ10" s="270"/>
      <c r="AR10" s="271"/>
      <c r="AS10" s="137" t="s">
        <v>355</v>
      </c>
      <c r="AT10" s="172"/>
      <c r="AU10" s="271"/>
      <c r="AV10" s="271"/>
      <c r="AW10" s="384" t="s">
        <v>300</v>
      </c>
      <c r="AX10" s="385"/>
    </row>
    <row r="11" spans="1:50" ht="22.5" customHeight="1" x14ac:dyDescent="0.15">
      <c r="A11" s="535"/>
      <c r="B11" s="533"/>
      <c r="C11" s="533"/>
      <c r="D11" s="533"/>
      <c r="E11" s="533"/>
      <c r="F11" s="534"/>
      <c r="G11" s="560"/>
      <c r="H11" s="1040"/>
      <c r="I11" s="1040"/>
      <c r="J11" s="1040"/>
      <c r="K11" s="1040"/>
      <c r="L11" s="1040"/>
      <c r="M11" s="1040"/>
      <c r="N11" s="1040"/>
      <c r="O11" s="1041"/>
      <c r="P11" s="161"/>
      <c r="Q11" s="1048"/>
      <c r="R11" s="1048"/>
      <c r="S11" s="1048"/>
      <c r="T11" s="1048"/>
      <c r="U11" s="1048"/>
      <c r="V11" s="1048"/>
      <c r="W11" s="1048"/>
      <c r="X11" s="1049"/>
      <c r="Y11" s="1026" t="s">
        <v>12</v>
      </c>
      <c r="Z11" s="1027"/>
      <c r="AA11" s="1028"/>
      <c r="AB11" s="571"/>
      <c r="AC11" s="1029"/>
      <c r="AD11" s="1029"/>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36"/>
      <c r="B12" s="537"/>
      <c r="C12" s="537"/>
      <c r="D12" s="537"/>
      <c r="E12" s="537"/>
      <c r="F12" s="538"/>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542"/>
      <c r="AC12" s="1025"/>
      <c r="AD12" s="1025"/>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64"/>
      <c r="B13" s="665"/>
      <c r="C13" s="665"/>
      <c r="D13" s="665"/>
      <c r="E13" s="665"/>
      <c r="F13" s="666"/>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1" t="s">
        <v>301</v>
      </c>
      <c r="AC13" s="1055"/>
      <c r="AD13" s="1055"/>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23" t="s">
        <v>500</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32" t="s">
        <v>468</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30"/>
      <c r="Z16" s="417"/>
      <c r="AA16" s="418"/>
      <c r="AB16" s="1034" t="s">
        <v>11</v>
      </c>
      <c r="AC16" s="1035"/>
      <c r="AD16" s="1036"/>
      <c r="AE16" s="1022" t="s">
        <v>551</v>
      </c>
      <c r="AF16" s="1022"/>
      <c r="AG16" s="1022"/>
      <c r="AH16" s="1022"/>
      <c r="AI16" s="1022" t="s">
        <v>549</v>
      </c>
      <c r="AJ16" s="1022"/>
      <c r="AK16" s="1022"/>
      <c r="AL16" s="1022"/>
      <c r="AM16" s="1022" t="s">
        <v>522</v>
      </c>
      <c r="AN16" s="1022"/>
      <c r="AO16" s="1022"/>
      <c r="AP16" s="478"/>
      <c r="AQ16" s="176" t="s">
        <v>354</v>
      </c>
      <c r="AR16" s="169"/>
      <c r="AS16" s="169"/>
      <c r="AT16" s="170"/>
      <c r="AU16" s="378" t="s">
        <v>253</v>
      </c>
      <c r="AV16" s="378"/>
      <c r="AW16" s="378"/>
      <c r="AX16" s="379"/>
    </row>
    <row r="17" spans="1:50" ht="18.75" customHeight="1" x14ac:dyDescent="0.15">
      <c r="A17" s="532"/>
      <c r="B17" s="533"/>
      <c r="C17" s="533"/>
      <c r="D17" s="533"/>
      <c r="E17" s="533"/>
      <c r="F17" s="534"/>
      <c r="G17" s="587"/>
      <c r="H17" s="384"/>
      <c r="I17" s="384"/>
      <c r="J17" s="384"/>
      <c r="K17" s="384"/>
      <c r="L17" s="384"/>
      <c r="M17" s="384"/>
      <c r="N17" s="384"/>
      <c r="O17" s="588"/>
      <c r="P17" s="600"/>
      <c r="Q17" s="384"/>
      <c r="R17" s="384"/>
      <c r="S17" s="384"/>
      <c r="T17" s="384"/>
      <c r="U17" s="384"/>
      <c r="V17" s="384"/>
      <c r="W17" s="384"/>
      <c r="X17" s="588"/>
      <c r="Y17" s="1031"/>
      <c r="Z17" s="1032"/>
      <c r="AA17" s="1033"/>
      <c r="AB17" s="1037"/>
      <c r="AC17" s="1038"/>
      <c r="AD17" s="1039"/>
      <c r="AE17" s="381"/>
      <c r="AF17" s="381"/>
      <c r="AG17" s="381"/>
      <c r="AH17" s="381"/>
      <c r="AI17" s="381"/>
      <c r="AJ17" s="381"/>
      <c r="AK17" s="381"/>
      <c r="AL17" s="381"/>
      <c r="AM17" s="381"/>
      <c r="AN17" s="381"/>
      <c r="AO17" s="381"/>
      <c r="AP17" s="337"/>
      <c r="AQ17" s="270"/>
      <c r="AR17" s="271"/>
      <c r="AS17" s="137" t="s">
        <v>355</v>
      </c>
      <c r="AT17" s="172"/>
      <c r="AU17" s="271"/>
      <c r="AV17" s="271"/>
      <c r="AW17" s="384" t="s">
        <v>300</v>
      </c>
      <c r="AX17" s="385"/>
    </row>
    <row r="18" spans="1:50" ht="22.5" customHeight="1" x14ac:dyDescent="0.15">
      <c r="A18" s="535"/>
      <c r="B18" s="533"/>
      <c r="C18" s="533"/>
      <c r="D18" s="533"/>
      <c r="E18" s="533"/>
      <c r="F18" s="534"/>
      <c r="G18" s="560"/>
      <c r="H18" s="1040"/>
      <c r="I18" s="1040"/>
      <c r="J18" s="1040"/>
      <c r="K18" s="1040"/>
      <c r="L18" s="1040"/>
      <c r="M18" s="1040"/>
      <c r="N18" s="1040"/>
      <c r="O18" s="1041"/>
      <c r="P18" s="161"/>
      <c r="Q18" s="1048"/>
      <c r="R18" s="1048"/>
      <c r="S18" s="1048"/>
      <c r="T18" s="1048"/>
      <c r="U18" s="1048"/>
      <c r="V18" s="1048"/>
      <c r="W18" s="1048"/>
      <c r="X18" s="1049"/>
      <c r="Y18" s="1026" t="s">
        <v>12</v>
      </c>
      <c r="Z18" s="1027"/>
      <c r="AA18" s="1028"/>
      <c r="AB18" s="571"/>
      <c r="AC18" s="1029"/>
      <c r="AD18" s="1029"/>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36"/>
      <c r="B19" s="537"/>
      <c r="C19" s="537"/>
      <c r="D19" s="537"/>
      <c r="E19" s="537"/>
      <c r="F19" s="538"/>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542"/>
      <c r="AC19" s="1025"/>
      <c r="AD19" s="1025"/>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64"/>
      <c r="B20" s="665"/>
      <c r="C20" s="665"/>
      <c r="D20" s="665"/>
      <c r="E20" s="665"/>
      <c r="F20" s="666"/>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1" t="s">
        <v>301</v>
      </c>
      <c r="AC20" s="1055"/>
      <c r="AD20" s="1055"/>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23" t="s">
        <v>500</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32" t="s">
        <v>468</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30"/>
      <c r="Z23" s="417"/>
      <c r="AA23" s="418"/>
      <c r="AB23" s="1034" t="s">
        <v>11</v>
      </c>
      <c r="AC23" s="1035"/>
      <c r="AD23" s="1036"/>
      <c r="AE23" s="1022" t="s">
        <v>553</v>
      </c>
      <c r="AF23" s="1022"/>
      <c r="AG23" s="1022"/>
      <c r="AH23" s="1022"/>
      <c r="AI23" s="1022" t="s">
        <v>548</v>
      </c>
      <c r="AJ23" s="1022"/>
      <c r="AK23" s="1022"/>
      <c r="AL23" s="1022"/>
      <c r="AM23" s="1022" t="s">
        <v>522</v>
      </c>
      <c r="AN23" s="1022"/>
      <c r="AO23" s="1022"/>
      <c r="AP23" s="478"/>
      <c r="AQ23" s="176" t="s">
        <v>354</v>
      </c>
      <c r="AR23" s="169"/>
      <c r="AS23" s="169"/>
      <c r="AT23" s="170"/>
      <c r="AU23" s="378" t="s">
        <v>253</v>
      </c>
      <c r="AV23" s="378"/>
      <c r="AW23" s="378"/>
      <c r="AX23" s="379"/>
    </row>
    <row r="24" spans="1:50" ht="18.75" customHeight="1" x14ac:dyDescent="0.15">
      <c r="A24" s="532"/>
      <c r="B24" s="533"/>
      <c r="C24" s="533"/>
      <c r="D24" s="533"/>
      <c r="E24" s="533"/>
      <c r="F24" s="534"/>
      <c r="G24" s="587"/>
      <c r="H24" s="384"/>
      <c r="I24" s="384"/>
      <c r="J24" s="384"/>
      <c r="K24" s="384"/>
      <c r="L24" s="384"/>
      <c r="M24" s="384"/>
      <c r="N24" s="384"/>
      <c r="O24" s="588"/>
      <c r="P24" s="600"/>
      <c r="Q24" s="384"/>
      <c r="R24" s="384"/>
      <c r="S24" s="384"/>
      <c r="T24" s="384"/>
      <c r="U24" s="384"/>
      <c r="V24" s="384"/>
      <c r="W24" s="384"/>
      <c r="X24" s="588"/>
      <c r="Y24" s="1031"/>
      <c r="Z24" s="1032"/>
      <c r="AA24" s="1033"/>
      <c r="AB24" s="1037"/>
      <c r="AC24" s="1038"/>
      <c r="AD24" s="1039"/>
      <c r="AE24" s="381"/>
      <c r="AF24" s="381"/>
      <c r="AG24" s="381"/>
      <c r="AH24" s="381"/>
      <c r="AI24" s="381"/>
      <c r="AJ24" s="381"/>
      <c r="AK24" s="381"/>
      <c r="AL24" s="381"/>
      <c r="AM24" s="381"/>
      <c r="AN24" s="381"/>
      <c r="AO24" s="381"/>
      <c r="AP24" s="337"/>
      <c r="AQ24" s="270"/>
      <c r="AR24" s="271"/>
      <c r="AS24" s="137" t="s">
        <v>355</v>
      </c>
      <c r="AT24" s="172"/>
      <c r="AU24" s="271"/>
      <c r="AV24" s="271"/>
      <c r="AW24" s="384" t="s">
        <v>300</v>
      </c>
      <c r="AX24" s="385"/>
    </row>
    <row r="25" spans="1:50" ht="22.5" customHeight="1" x14ac:dyDescent="0.15">
      <c r="A25" s="535"/>
      <c r="B25" s="533"/>
      <c r="C25" s="533"/>
      <c r="D25" s="533"/>
      <c r="E25" s="533"/>
      <c r="F25" s="534"/>
      <c r="G25" s="560"/>
      <c r="H25" s="1040"/>
      <c r="I25" s="1040"/>
      <c r="J25" s="1040"/>
      <c r="K25" s="1040"/>
      <c r="L25" s="1040"/>
      <c r="M25" s="1040"/>
      <c r="N25" s="1040"/>
      <c r="O25" s="1041"/>
      <c r="P25" s="161"/>
      <c r="Q25" s="1048"/>
      <c r="R25" s="1048"/>
      <c r="S25" s="1048"/>
      <c r="T25" s="1048"/>
      <c r="U25" s="1048"/>
      <c r="V25" s="1048"/>
      <c r="W25" s="1048"/>
      <c r="X25" s="1049"/>
      <c r="Y25" s="1026" t="s">
        <v>12</v>
      </c>
      <c r="Z25" s="1027"/>
      <c r="AA25" s="1028"/>
      <c r="AB25" s="571"/>
      <c r="AC25" s="1029"/>
      <c r="AD25" s="1029"/>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36"/>
      <c r="B26" s="537"/>
      <c r="C26" s="537"/>
      <c r="D26" s="537"/>
      <c r="E26" s="537"/>
      <c r="F26" s="538"/>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542"/>
      <c r="AC26" s="1025"/>
      <c r="AD26" s="1025"/>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64"/>
      <c r="B27" s="665"/>
      <c r="C27" s="665"/>
      <c r="D27" s="665"/>
      <c r="E27" s="665"/>
      <c r="F27" s="666"/>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1" t="s">
        <v>301</v>
      </c>
      <c r="AC27" s="1055"/>
      <c r="AD27" s="1055"/>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23" t="s">
        <v>500</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32" t="s">
        <v>468</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30"/>
      <c r="Z30" s="417"/>
      <c r="AA30" s="418"/>
      <c r="AB30" s="1034" t="s">
        <v>11</v>
      </c>
      <c r="AC30" s="1035"/>
      <c r="AD30" s="1036"/>
      <c r="AE30" s="1022" t="s">
        <v>551</v>
      </c>
      <c r="AF30" s="1022"/>
      <c r="AG30" s="1022"/>
      <c r="AH30" s="1022"/>
      <c r="AI30" s="1022" t="s">
        <v>548</v>
      </c>
      <c r="AJ30" s="1022"/>
      <c r="AK30" s="1022"/>
      <c r="AL30" s="1022"/>
      <c r="AM30" s="1022" t="s">
        <v>546</v>
      </c>
      <c r="AN30" s="1022"/>
      <c r="AO30" s="1022"/>
      <c r="AP30" s="478"/>
      <c r="AQ30" s="176" t="s">
        <v>354</v>
      </c>
      <c r="AR30" s="169"/>
      <c r="AS30" s="169"/>
      <c r="AT30" s="170"/>
      <c r="AU30" s="378" t="s">
        <v>253</v>
      </c>
      <c r="AV30" s="378"/>
      <c r="AW30" s="378"/>
      <c r="AX30" s="379"/>
    </row>
    <row r="31" spans="1:50" ht="18.75" customHeight="1" x14ac:dyDescent="0.15">
      <c r="A31" s="532"/>
      <c r="B31" s="533"/>
      <c r="C31" s="533"/>
      <c r="D31" s="533"/>
      <c r="E31" s="533"/>
      <c r="F31" s="534"/>
      <c r="G31" s="587"/>
      <c r="H31" s="384"/>
      <c r="I31" s="384"/>
      <c r="J31" s="384"/>
      <c r="K31" s="384"/>
      <c r="L31" s="384"/>
      <c r="M31" s="384"/>
      <c r="N31" s="384"/>
      <c r="O31" s="588"/>
      <c r="P31" s="600"/>
      <c r="Q31" s="384"/>
      <c r="R31" s="384"/>
      <c r="S31" s="384"/>
      <c r="T31" s="384"/>
      <c r="U31" s="384"/>
      <c r="V31" s="384"/>
      <c r="W31" s="384"/>
      <c r="X31" s="588"/>
      <c r="Y31" s="1031"/>
      <c r="Z31" s="1032"/>
      <c r="AA31" s="1033"/>
      <c r="AB31" s="1037"/>
      <c r="AC31" s="1038"/>
      <c r="AD31" s="1039"/>
      <c r="AE31" s="381"/>
      <c r="AF31" s="381"/>
      <c r="AG31" s="381"/>
      <c r="AH31" s="381"/>
      <c r="AI31" s="381"/>
      <c r="AJ31" s="381"/>
      <c r="AK31" s="381"/>
      <c r="AL31" s="381"/>
      <c r="AM31" s="381"/>
      <c r="AN31" s="381"/>
      <c r="AO31" s="381"/>
      <c r="AP31" s="337"/>
      <c r="AQ31" s="270"/>
      <c r="AR31" s="271"/>
      <c r="AS31" s="137" t="s">
        <v>355</v>
      </c>
      <c r="AT31" s="172"/>
      <c r="AU31" s="271"/>
      <c r="AV31" s="271"/>
      <c r="AW31" s="384" t="s">
        <v>300</v>
      </c>
      <c r="AX31" s="385"/>
    </row>
    <row r="32" spans="1:50" ht="22.5" customHeight="1" x14ac:dyDescent="0.15">
      <c r="A32" s="535"/>
      <c r="B32" s="533"/>
      <c r="C32" s="533"/>
      <c r="D32" s="533"/>
      <c r="E32" s="533"/>
      <c r="F32" s="534"/>
      <c r="G32" s="560"/>
      <c r="H32" s="1040"/>
      <c r="I32" s="1040"/>
      <c r="J32" s="1040"/>
      <c r="K32" s="1040"/>
      <c r="L32" s="1040"/>
      <c r="M32" s="1040"/>
      <c r="N32" s="1040"/>
      <c r="O32" s="1041"/>
      <c r="P32" s="161"/>
      <c r="Q32" s="1048"/>
      <c r="R32" s="1048"/>
      <c r="S32" s="1048"/>
      <c r="T32" s="1048"/>
      <c r="U32" s="1048"/>
      <c r="V32" s="1048"/>
      <c r="W32" s="1048"/>
      <c r="X32" s="1049"/>
      <c r="Y32" s="1026" t="s">
        <v>12</v>
      </c>
      <c r="Z32" s="1027"/>
      <c r="AA32" s="1028"/>
      <c r="AB32" s="571"/>
      <c r="AC32" s="1029"/>
      <c r="AD32" s="1029"/>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36"/>
      <c r="B33" s="537"/>
      <c r="C33" s="537"/>
      <c r="D33" s="537"/>
      <c r="E33" s="537"/>
      <c r="F33" s="538"/>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542"/>
      <c r="AC33" s="1025"/>
      <c r="AD33" s="1025"/>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64"/>
      <c r="B34" s="665"/>
      <c r="C34" s="665"/>
      <c r="D34" s="665"/>
      <c r="E34" s="665"/>
      <c r="F34" s="666"/>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1" t="s">
        <v>301</v>
      </c>
      <c r="AC34" s="1055"/>
      <c r="AD34" s="1055"/>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23" t="s">
        <v>500</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32" t="s">
        <v>468</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30"/>
      <c r="Z37" s="417"/>
      <c r="AA37" s="418"/>
      <c r="AB37" s="1034" t="s">
        <v>11</v>
      </c>
      <c r="AC37" s="1035"/>
      <c r="AD37" s="1036"/>
      <c r="AE37" s="1022" t="s">
        <v>553</v>
      </c>
      <c r="AF37" s="1022"/>
      <c r="AG37" s="1022"/>
      <c r="AH37" s="1022"/>
      <c r="AI37" s="1022" t="s">
        <v>550</v>
      </c>
      <c r="AJ37" s="1022"/>
      <c r="AK37" s="1022"/>
      <c r="AL37" s="1022"/>
      <c r="AM37" s="1022" t="s">
        <v>547</v>
      </c>
      <c r="AN37" s="1022"/>
      <c r="AO37" s="1022"/>
      <c r="AP37" s="478"/>
      <c r="AQ37" s="176" t="s">
        <v>354</v>
      </c>
      <c r="AR37" s="169"/>
      <c r="AS37" s="169"/>
      <c r="AT37" s="170"/>
      <c r="AU37" s="378" t="s">
        <v>253</v>
      </c>
      <c r="AV37" s="378"/>
      <c r="AW37" s="378"/>
      <c r="AX37" s="379"/>
    </row>
    <row r="38" spans="1:50" ht="18.75" customHeight="1" x14ac:dyDescent="0.15">
      <c r="A38" s="532"/>
      <c r="B38" s="533"/>
      <c r="C38" s="533"/>
      <c r="D38" s="533"/>
      <c r="E38" s="533"/>
      <c r="F38" s="534"/>
      <c r="G38" s="587"/>
      <c r="H38" s="384"/>
      <c r="I38" s="384"/>
      <c r="J38" s="384"/>
      <c r="K38" s="384"/>
      <c r="L38" s="384"/>
      <c r="M38" s="384"/>
      <c r="N38" s="384"/>
      <c r="O38" s="588"/>
      <c r="P38" s="600"/>
      <c r="Q38" s="384"/>
      <c r="R38" s="384"/>
      <c r="S38" s="384"/>
      <c r="T38" s="384"/>
      <c r="U38" s="384"/>
      <c r="V38" s="384"/>
      <c r="W38" s="384"/>
      <c r="X38" s="588"/>
      <c r="Y38" s="1031"/>
      <c r="Z38" s="1032"/>
      <c r="AA38" s="1033"/>
      <c r="AB38" s="1037"/>
      <c r="AC38" s="1038"/>
      <c r="AD38" s="1039"/>
      <c r="AE38" s="381"/>
      <c r="AF38" s="381"/>
      <c r="AG38" s="381"/>
      <c r="AH38" s="381"/>
      <c r="AI38" s="381"/>
      <c r="AJ38" s="381"/>
      <c r="AK38" s="381"/>
      <c r="AL38" s="381"/>
      <c r="AM38" s="381"/>
      <c r="AN38" s="381"/>
      <c r="AO38" s="381"/>
      <c r="AP38" s="337"/>
      <c r="AQ38" s="270"/>
      <c r="AR38" s="271"/>
      <c r="AS38" s="137" t="s">
        <v>355</v>
      </c>
      <c r="AT38" s="172"/>
      <c r="AU38" s="271"/>
      <c r="AV38" s="271"/>
      <c r="AW38" s="384" t="s">
        <v>300</v>
      </c>
      <c r="AX38" s="385"/>
    </row>
    <row r="39" spans="1:50" ht="22.5" customHeight="1" x14ac:dyDescent="0.15">
      <c r="A39" s="535"/>
      <c r="B39" s="533"/>
      <c r="C39" s="533"/>
      <c r="D39" s="533"/>
      <c r="E39" s="533"/>
      <c r="F39" s="534"/>
      <c r="G39" s="560"/>
      <c r="H39" s="1040"/>
      <c r="I39" s="1040"/>
      <c r="J39" s="1040"/>
      <c r="K39" s="1040"/>
      <c r="L39" s="1040"/>
      <c r="M39" s="1040"/>
      <c r="N39" s="1040"/>
      <c r="O39" s="1041"/>
      <c r="P39" s="161"/>
      <c r="Q39" s="1048"/>
      <c r="R39" s="1048"/>
      <c r="S39" s="1048"/>
      <c r="T39" s="1048"/>
      <c r="U39" s="1048"/>
      <c r="V39" s="1048"/>
      <c r="W39" s="1048"/>
      <c r="X39" s="1049"/>
      <c r="Y39" s="1026" t="s">
        <v>12</v>
      </c>
      <c r="Z39" s="1027"/>
      <c r="AA39" s="1028"/>
      <c r="AB39" s="571"/>
      <c r="AC39" s="1029"/>
      <c r="AD39" s="1029"/>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36"/>
      <c r="B40" s="537"/>
      <c r="C40" s="537"/>
      <c r="D40" s="537"/>
      <c r="E40" s="537"/>
      <c r="F40" s="538"/>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542"/>
      <c r="AC40" s="1025"/>
      <c r="AD40" s="1025"/>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64"/>
      <c r="B41" s="665"/>
      <c r="C41" s="665"/>
      <c r="D41" s="665"/>
      <c r="E41" s="665"/>
      <c r="F41" s="666"/>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1" t="s">
        <v>301</v>
      </c>
      <c r="AC41" s="1055"/>
      <c r="AD41" s="1055"/>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23" t="s">
        <v>500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32" t="s">
        <v>468</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30"/>
      <c r="Z44" s="417"/>
      <c r="AA44" s="418"/>
      <c r="AB44" s="1034" t="s">
        <v>11</v>
      </c>
      <c r="AC44" s="1035"/>
      <c r="AD44" s="1036"/>
      <c r="AE44" s="1022" t="s">
        <v>551</v>
      </c>
      <c r="AF44" s="1022"/>
      <c r="AG44" s="1022"/>
      <c r="AH44" s="1022"/>
      <c r="AI44" s="1022" t="s">
        <v>548</v>
      </c>
      <c r="AJ44" s="1022"/>
      <c r="AK44" s="1022"/>
      <c r="AL44" s="1022"/>
      <c r="AM44" s="1022" t="s">
        <v>522</v>
      </c>
      <c r="AN44" s="1022"/>
      <c r="AO44" s="1022"/>
      <c r="AP44" s="478"/>
      <c r="AQ44" s="176" t="s">
        <v>354</v>
      </c>
      <c r="AR44" s="169"/>
      <c r="AS44" s="169"/>
      <c r="AT44" s="170"/>
      <c r="AU44" s="378" t="s">
        <v>253</v>
      </c>
      <c r="AV44" s="378"/>
      <c r="AW44" s="378"/>
      <c r="AX44" s="379"/>
    </row>
    <row r="45" spans="1:50" ht="18.75" customHeight="1" x14ac:dyDescent="0.15">
      <c r="A45" s="532"/>
      <c r="B45" s="533"/>
      <c r="C45" s="533"/>
      <c r="D45" s="533"/>
      <c r="E45" s="533"/>
      <c r="F45" s="534"/>
      <c r="G45" s="587"/>
      <c r="H45" s="384"/>
      <c r="I45" s="384"/>
      <c r="J45" s="384"/>
      <c r="K45" s="384"/>
      <c r="L45" s="384"/>
      <c r="M45" s="384"/>
      <c r="N45" s="384"/>
      <c r="O45" s="588"/>
      <c r="P45" s="600"/>
      <c r="Q45" s="384"/>
      <c r="R45" s="384"/>
      <c r="S45" s="384"/>
      <c r="T45" s="384"/>
      <c r="U45" s="384"/>
      <c r="V45" s="384"/>
      <c r="W45" s="384"/>
      <c r="X45" s="588"/>
      <c r="Y45" s="1031"/>
      <c r="Z45" s="1032"/>
      <c r="AA45" s="1033"/>
      <c r="AB45" s="1037"/>
      <c r="AC45" s="1038"/>
      <c r="AD45" s="1039"/>
      <c r="AE45" s="381"/>
      <c r="AF45" s="381"/>
      <c r="AG45" s="381"/>
      <c r="AH45" s="381"/>
      <c r="AI45" s="381"/>
      <c r="AJ45" s="381"/>
      <c r="AK45" s="381"/>
      <c r="AL45" s="381"/>
      <c r="AM45" s="381"/>
      <c r="AN45" s="381"/>
      <c r="AO45" s="381"/>
      <c r="AP45" s="337"/>
      <c r="AQ45" s="270"/>
      <c r="AR45" s="271"/>
      <c r="AS45" s="137" t="s">
        <v>355</v>
      </c>
      <c r="AT45" s="172"/>
      <c r="AU45" s="271"/>
      <c r="AV45" s="271"/>
      <c r="AW45" s="384" t="s">
        <v>300</v>
      </c>
      <c r="AX45" s="385"/>
    </row>
    <row r="46" spans="1:50" ht="22.5" customHeight="1" x14ac:dyDescent="0.15">
      <c r="A46" s="535"/>
      <c r="B46" s="533"/>
      <c r="C46" s="533"/>
      <c r="D46" s="533"/>
      <c r="E46" s="533"/>
      <c r="F46" s="534"/>
      <c r="G46" s="560"/>
      <c r="H46" s="1040"/>
      <c r="I46" s="1040"/>
      <c r="J46" s="1040"/>
      <c r="K46" s="1040"/>
      <c r="L46" s="1040"/>
      <c r="M46" s="1040"/>
      <c r="N46" s="1040"/>
      <c r="O46" s="1041"/>
      <c r="P46" s="161"/>
      <c r="Q46" s="1048"/>
      <c r="R46" s="1048"/>
      <c r="S46" s="1048"/>
      <c r="T46" s="1048"/>
      <c r="U46" s="1048"/>
      <c r="V46" s="1048"/>
      <c r="W46" s="1048"/>
      <c r="X46" s="1049"/>
      <c r="Y46" s="1026" t="s">
        <v>12</v>
      </c>
      <c r="Z46" s="1027"/>
      <c r="AA46" s="1028"/>
      <c r="AB46" s="571"/>
      <c r="AC46" s="1029"/>
      <c r="AD46" s="1029"/>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36"/>
      <c r="B47" s="537"/>
      <c r="C47" s="537"/>
      <c r="D47" s="537"/>
      <c r="E47" s="537"/>
      <c r="F47" s="538"/>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542"/>
      <c r="AC47" s="1025"/>
      <c r="AD47" s="1025"/>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64"/>
      <c r="B48" s="665"/>
      <c r="C48" s="665"/>
      <c r="D48" s="665"/>
      <c r="E48" s="665"/>
      <c r="F48" s="666"/>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1" t="s">
        <v>301</v>
      </c>
      <c r="AC48" s="1055"/>
      <c r="AD48" s="1055"/>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23" t="s">
        <v>500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32" t="s">
        <v>468</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30"/>
      <c r="Z51" s="417"/>
      <c r="AA51" s="418"/>
      <c r="AB51" s="478" t="s">
        <v>11</v>
      </c>
      <c r="AC51" s="1035"/>
      <c r="AD51" s="1036"/>
      <c r="AE51" s="1022" t="s">
        <v>551</v>
      </c>
      <c r="AF51" s="1022"/>
      <c r="AG51" s="1022"/>
      <c r="AH51" s="1022"/>
      <c r="AI51" s="1022" t="s">
        <v>548</v>
      </c>
      <c r="AJ51" s="1022"/>
      <c r="AK51" s="1022"/>
      <c r="AL51" s="1022"/>
      <c r="AM51" s="1022" t="s">
        <v>522</v>
      </c>
      <c r="AN51" s="1022"/>
      <c r="AO51" s="1022"/>
      <c r="AP51" s="478"/>
      <c r="AQ51" s="176" t="s">
        <v>354</v>
      </c>
      <c r="AR51" s="169"/>
      <c r="AS51" s="169"/>
      <c r="AT51" s="170"/>
      <c r="AU51" s="378" t="s">
        <v>253</v>
      </c>
      <c r="AV51" s="378"/>
      <c r="AW51" s="378"/>
      <c r="AX51" s="379"/>
    </row>
    <row r="52" spans="1:50" ht="18.75" customHeight="1" x14ac:dyDescent="0.15">
      <c r="A52" s="532"/>
      <c r="B52" s="533"/>
      <c r="C52" s="533"/>
      <c r="D52" s="533"/>
      <c r="E52" s="533"/>
      <c r="F52" s="534"/>
      <c r="G52" s="587"/>
      <c r="H52" s="384"/>
      <c r="I52" s="384"/>
      <c r="J52" s="384"/>
      <c r="K52" s="384"/>
      <c r="L52" s="384"/>
      <c r="M52" s="384"/>
      <c r="N52" s="384"/>
      <c r="O52" s="588"/>
      <c r="P52" s="600"/>
      <c r="Q52" s="384"/>
      <c r="R52" s="384"/>
      <c r="S52" s="384"/>
      <c r="T52" s="384"/>
      <c r="U52" s="384"/>
      <c r="V52" s="384"/>
      <c r="W52" s="384"/>
      <c r="X52" s="588"/>
      <c r="Y52" s="1031"/>
      <c r="Z52" s="1032"/>
      <c r="AA52" s="1033"/>
      <c r="AB52" s="1037"/>
      <c r="AC52" s="1038"/>
      <c r="AD52" s="1039"/>
      <c r="AE52" s="381"/>
      <c r="AF52" s="381"/>
      <c r="AG52" s="381"/>
      <c r="AH52" s="381"/>
      <c r="AI52" s="381"/>
      <c r="AJ52" s="381"/>
      <c r="AK52" s="381"/>
      <c r="AL52" s="381"/>
      <c r="AM52" s="381"/>
      <c r="AN52" s="381"/>
      <c r="AO52" s="381"/>
      <c r="AP52" s="337"/>
      <c r="AQ52" s="270"/>
      <c r="AR52" s="271"/>
      <c r="AS52" s="137" t="s">
        <v>355</v>
      </c>
      <c r="AT52" s="172"/>
      <c r="AU52" s="271"/>
      <c r="AV52" s="271"/>
      <c r="AW52" s="384" t="s">
        <v>300</v>
      </c>
      <c r="AX52" s="385"/>
    </row>
    <row r="53" spans="1:50" ht="22.5" customHeight="1" x14ac:dyDescent="0.15">
      <c r="A53" s="535"/>
      <c r="B53" s="533"/>
      <c r="C53" s="533"/>
      <c r="D53" s="533"/>
      <c r="E53" s="533"/>
      <c r="F53" s="534"/>
      <c r="G53" s="560"/>
      <c r="H53" s="1040"/>
      <c r="I53" s="1040"/>
      <c r="J53" s="1040"/>
      <c r="K53" s="1040"/>
      <c r="L53" s="1040"/>
      <c r="M53" s="1040"/>
      <c r="N53" s="1040"/>
      <c r="O53" s="1041"/>
      <c r="P53" s="161"/>
      <c r="Q53" s="1048"/>
      <c r="R53" s="1048"/>
      <c r="S53" s="1048"/>
      <c r="T53" s="1048"/>
      <c r="U53" s="1048"/>
      <c r="V53" s="1048"/>
      <c r="W53" s="1048"/>
      <c r="X53" s="1049"/>
      <c r="Y53" s="1026" t="s">
        <v>12</v>
      </c>
      <c r="Z53" s="1027"/>
      <c r="AA53" s="1028"/>
      <c r="AB53" s="571"/>
      <c r="AC53" s="1029"/>
      <c r="AD53" s="1029"/>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36"/>
      <c r="B54" s="537"/>
      <c r="C54" s="537"/>
      <c r="D54" s="537"/>
      <c r="E54" s="537"/>
      <c r="F54" s="538"/>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542"/>
      <c r="AC54" s="1025"/>
      <c r="AD54" s="1025"/>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64"/>
      <c r="B55" s="665"/>
      <c r="C55" s="665"/>
      <c r="D55" s="665"/>
      <c r="E55" s="665"/>
      <c r="F55" s="666"/>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1" t="s">
        <v>301</v>
      </c>
      <c r="AC55" s="1055"/>
      <c r="AD55" s="1055"/>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23" t="s">
        <v>500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32" t="s">
        <v>468</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30"/>
      <c r="Z58" s="417"/>
      <c r="AA58" s="418"/>
      <c r="AB58" s="1034" t="s">
        <v>11</v>
      </c>
      <c r="AC58" s="1035"/>
      <c r="AD58" s="1036"/>
      <c r="AE58" s="1022" t="s">
        <v>551</v>
      </c>
      <c r="AF58" s="1022"/>
      <c r="AG58" s="1022"/>
      <c r="AH58" s="1022"/>
      <c r="AI58" s="1022" t="s">
        <v>548</v>
      </c>
      <c r="AJ58" s="1022"/>
      <c r="AK58" s="1022"/>
      <c r="AL58" s="1022"/>
      <c r="AM58" s="1022" t="s">
        <v>522</v>
      </c>
      <c r="AN58" s="1022"/>
      <c r="AO58" s="1022"/>
      <c r="AP58" s="478"/>
      <c r="AQ58" s="176" t="s">
        <v>354</v>
      </c>
      <c r="AR58" s="169"/>
      <c r="AS58" s="169"/>
      <c r="AT58" s="170"/>
      <c r="AU58" s="378" t="s">
        <v>253</v>
      </c>
      <c r="AV58" s="378"/>
      <c r="AW58" s="378"/>
      <c r="AX58" s="379"/>
    </row>
    <row r="59" spans="1:50" ht="18.75" customHeight="1" x14ac:dyDescent="0.15">
      <c r="A59" s="532"/>
      <c r="B59" s="533"/>
      <c r="C59" s="533"/>
      <c r="D59" s="533"/>
      <c r="E59" s="533"/>
      <c r="F59" s="534"/>
      <c r="G59" s="587"/>
      <c r="H59" s="384"/>
      <c r="I59" s="384"/>
      <c r="J59" s="384"/>
      <c r="K59" s="384"/>
      <c r="L59" s="384"/>
      <c r="M59" s="384"/>
      <c r="N59" s="384"/>
      <c r="O59" s="588"/>
      <c r="P59" s="600"/>
      <c r="Q59" s="384"/>
      <c r="R59" s="384"/>
      <c r="S59" s="384"/>
      <c r="T59" s="384"/>
      <c r="U59" s="384"/>
      <c r="V59" s="384"/>
      <c r="W59" s="384"/>
      <c r="X59" s="588"/>
      <c r="Y59" s="1031"/>
      <c r="Z59" s="1032"/>
      <c r="AA59" s="1033"/>
      <c r="AB59" s="1037"/>
      <c r="AC59" s="1038"/>
      <c r="AD59" s="1039"/>
      <c r="AE59" s="381"/>
      <c r="AF59" s="381"/>
      <c r="AG59" s="381"/>
      <c r="AH59" s="381"/>
      <c r="AI59" s="381"/>
      <c r="AJ59" s="381"/>
      <c r="AK59" s="381"/>
      <c r="AL59" s="381"/>
      <c r="AM59" s="381"/>
      <c r="AN59" s="381"/>
      <c r="AO59" s="381"/>
      <c r="AP59" s="337"/>
      <c r="AQ59" s="270"/>
      <c r="AR59" s="271"/>
      <c r="AS59" s="137" t="s">
        <v>355</v>
      </c>
      <c r="AT59" s="172"/>
      <c r="AU59" s="271"/>
      <c r="AV59" s="271"/>
      <c r="AW59" s="384" t="s">
        <v>300</v>
      </c>
      <c r="AX59" s="385"/>
    </row>
    <row r="60" spans="1:50" ht="22.5" customHeight="1" x14ac:dyDescent="0.15">
      <c r="A60" s="535"/>
      <c r="B60" s="533"/>
      <c r="C60" s="533"/>
      <c r="D60" s="533"/>
      <c r="E60" s="533"/>
      <c r="F60" s="534"/>
      <c r="G60" s="560"/>
      <c r="H60" s="1040"/>
      <c r="I60" s="1040"/>
      <c r="J60" s="1040"/>
      <c r="K60" s="1040"/>
      <c r="L60" s="1040"/>
      <c r="M60" s="1040"/>
      <c r="N60" s="1040"/>
      <c r="O60" s="1041"/>
      <c r="P60" s="161"/>
      <c r="Q60" s="1048"/>
      <c r="R60" s="1048"/>
      <c r="S60" s="1048"/>
      <c r="T60" s="1048"/>
      <c r="U60" s="1048"/>
      <c r="V60" s="1048"/>
      <c r="W60" s="1048"/>
      <c r="X60" s="1049"/>
      <c r="Y60" s="1026" t="s">
        <v>12</v>
      </c>
      <c r="Z60" s="1027"/>
      <c r="AA60" s="1028"/>
      <c r="AB60" s="571"/>
      <c r="AC60" s="1029"/>
      <c r="AD60" s="1029"/>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36"/>
      <c r="B61" s="537"/>
      <c r="C61" s="537"/>
      <c r="D61" s="537"/>
      <c r="E61" s="537"/>
      <c r="F61" s="538"/>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542"/>
      <c r="AC61" s="1025"/>
      <c r="AD61" s="1025"/>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64"/>
      <c r="B62" s="665"/>
      <c r="C62" s="665"/>
      <c r="D62" s="665"/>
      <c r="E62" s="665"/>
      <c r="F62" s="666"/>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1" t="s">
        <v>301</v>
      </c>
      <c r="AC62" s="1055"/>
      <c r="AD62" s="1055"/>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23" t="s">
        <v>500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32" t="s">
        <v>468</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30"/>
      <c r="Z65" s="417"/>
      <c r="AA65" s="418"/>
      <c r="AB65" s="1034" t="s">
        <v>11</v>
      </c>
      <c r="AC65" s="1035"/>
      <c r="AD65" s="1036"/>
      <c r="AE65" s="1022" t="s">
        <v>551</v>
      </c>
      <c r="AF65" s="1022"/>
      <c r="AG65" s="1022"/>
      <c r="AH65" s="1022"/>
      <c r="AI65" s="1022" t="s">
        <v>548</v>
      </c>
      <c r="AJ65" s="1022"/>
      <c r="AK65" s="1022"/>
      <c r="AL65" s="1022"/>
      <c r="AM65" s="1022" t="s">
        <v>522</v>
      </c>
      <c r="AN65" s="1022"/>
      <c r="AO65" s="1022"/>
      <c r="AP65" s="478"/>
      <c r="AQ65" s="176" t="s">
        <v>354</v>
      </c>
      <c r="AR65" s="169"/>
      <c r="AS65" s="169"/>
      <c r="AT65" s="170"/>
      <c r="AU65" s="378" t="s">
        <v>253</v>
      </c>
      <c r="AV65" s="378"/>
      <c r="AW65" s="378"/>
      <c r="AX65" s="379"/>
    </row>
    <row r="66" spans="1:50" ht="18.75" customHeight="1" x14ac:dyDescent="0.15">
      <c r="A66" s="532"/>
      <c r="B66" s="533"/>
      <c r="C66" s="533"/>
      <c r="D66" s="533"/>
      <c r="E66" s="533"/>
      <c r="F66" s="534"/>
      <c r="G66" s="587"/>
      <c r="H66" s="384"/>
      <c r="I66" s="384"/>
      <c r="J66" s="384"/>
      <c r="K66" s="384"/>
      <c r="L66" s="384"/>
      <c r="M66" s="384"/>
      <c r="N66" s="384"/>
      <c r="O66" s="588"/>
      <c r="P66" s="600"/>
      <c r="Q66" s="384"/>
      <c r="R66" s="384"/>
      <c r="S66" s="384"/>
      <c r="T66" s="384"/>
      <c r="U66" s="384"/>
      <c r="V66" s="384"/>
      <c r="W66" s="384"/>
      <c r="X66" s="588"/>
      <c r="Y66" s="1031"/>
      <c r="Z66" s="1032"/>
      <c r="AA66" s="1033"/>
      <c r="AB66" s="1037"/>
      <c r="AC66" s="1038"/>
      <c r="AD66" s="1039"/>
      <c r="AE66" s="381"/>
      <c r="AF66" s="381"/>
      <c r="AG66" s="381"/>
      <c r="AH66" s="381"/>
      <c r="AI66" s="381"/>
      <c r="AJ66" s="381"/>
      <c r="AK66" s="381"/>
      <c r="AL66" s="381"/>
      <c r="AM66" s="381"/>
      <c r="AN66" s="381"/>
      <c r="AO66" s="381"/>
      <c r="AP66" s="337"/>
      <c r="AQ66" s="270"/>
      <c r="AR66" s="271"/>
      <c r="AS66" s="137" t="s">
        <v>355</v>
      </c>
      <c r="AT66" s="172"/>
      <c r="AU66" s="271"/>
      <c r="AV66" s="271"/>
      <c r="AW66" s="384" t="s">
        <v>300</v>
      </c>
      <c r="AX66" s="385"/>
    </row>
    <row r="67" spans="1:50" ht="22.5" customHeight="1" x14ac:dyDescent="0.15">
      <c r="A67" s="535"/>
      <c r="B67" s="533"/>
      <c r="C67" s="533"/>
      <c r="D67" s="533"/>
      <c r="E67" s="533"/>
      <c r="F67" s="534"/>
      <c r="G67" s="560"/>
      <c r="H67" s="1040"/>
      <c r="I67" s="1040"/>
      <c r="J67" s="1040"/>
      <c r="K67" s="1040"/>
      <c r="L67" s="1040"/>
      <c r="M67" s="1040"/>
      <c r="N67" s="1040"/>
      <c r="O67" s="1041"/>
      <c r="P67" s="161"/>
      <c r="Q67" s="1048"/>
      <c r="R67" s="1048"/>
      <c r="S67" s="1048"/>
      <c r="T67" s="1048"/>
      <c r="U67" s="1048"/>
      <c r="V67" s="1048"/>
      <c r="W67" s="1048"/>
      <c r="X67" s="1049"/>
      <c r="Y67" s="1026" t="s">
        <v>12</v>
      </c>
      <c r="Z67" s="1027"/>
      <c r="AA67" s="1028"/>
      <c r="AB67" s="571"/>
      <c r="AC67" s="1029"/>
      <c r="AD67" s="1029"/>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36"/>
      <c r="B68" s="537"/>
      <c r="C68" s="537"/>
      <c r="D68" s="537"/>
      <c r="E68" s="537"/>
      <c r="F68" s="538"/>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542"/>
      <c r="AC68" s="1025"/>
      <c r="AD68" s="1025"/>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64"/>
      <c r="B69" s="665"/>
      <c r="C69" s="665"/>
      <c r="D69" s="665"/>
      <c r="E69" s="665"/>
      <c r="F69" s="666"/>
      <c r="G69" s="1045"/>
      <c r="H69" s="1046"/>
      <c r="I69" s="1046"/>
      <c r="J69" s="1046"/>
      <c r="K69" s="1046"/>
      <c r="L69" s="1046"/>
      <c r="M69" s="1046"/>
      <c r="N69" s="1046"/>
      <c r="O69" s="1047"/>
      <c r="P69" s="1052"/>
      <c r="Q69" s="1052"/>
      <c r="R69" s="1052"/>
      <c r="S69" s="1052"/>
      <c r="T69" s="1052"/>
      <c r="U69" s="1052"/>
      <c r="V69" s="1052"/>
      <c r="W69" s="1052"/>
      <c r="X69" s="1053"/>
      <c r="Y69" s="303" t="s">
        <v>13</v>
      </c>
      <c r="Z69" s="1023"/>
      <c r="AA69" s="1024"/>
      <c r="AB69" s="517" t="s">
        <v>301</v>
      </c>
      <c r="AC69" s="436"/>
      <c r="AD69" s="436"/>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23" t="s">
        <v>500</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59" t="s">
        <v>486</v>
      </c>
      <c r="H2" s="460"/>
      <c r="I2" s="460"/>
      <c r="J2" s="460"/>
      <c r="K2" s="460"/>
      <c r="L2" s="460"/>
      <c r="M2" s="460"/>
      <c r="N2" s="460"/>
      <c r="O2" s="460"/>
      <c r="P2" s="460"/>
      <c r="Q2" s="460"/>
      <c r="R2" s="460"/>
      <c r="S2" s="460"/>
      <c r="T2" s="460"/>
      <c r="U2" s="460"/>
      <c r="V2" s="460"/>
      <c r="W2" s="460"/>
      <c r="X2" s="460"/>
      <c r="Y2" s="460"/>
      <c r="Z2" s="460"/>
      <c r="AA2" s="460"/>
      <c r="AB2" s="461"/>
      <c r="AC2" s="459" t="s">
        <v>488</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2"/>
      <c r="B4" s="1063"/>
      <c r="C4" s="1063"/>
      <c r="D4" s="1063"/>
      <c r="E4" s="1063"/>
      <c r="F4" s="1064"/>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2"/>
      <c r="B5" s="1063"/>
      <c r="C5" s="1063"/>
      <c r="D5" s="1063"/>
      <c r="E5" s="1063"/>
      <c r="F5" s="106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62"/>
      <c r="B6" s="1063"/>
      <c r="C6" s="1063"/>
      <c r="D6" s="1063"/>
      <c r="E6" s="1063"/>
      <c r="F6" s="106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62"/>
      <c r="B7" s="1063"/>
      <c r="C7" s="1063"/>
      <c r="D7" s="1063"/>
      <c r="E7" s="1063"/>
      <c r="F7" s="106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62"/>
      <c r="B8" s="1063"/>
      <c r="C8" s="1063"/>
      <c r="D8" s="1063"/>
      <c r="E8" s="1063"/>
      <c r="F8" s="106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62"/>
      <c r="B9" s="1063"/>
      <c r="C9" s="1063"/>
      <c r="D9" s="1063"/>
      <c r="E9" s="1063"/>
      <c r="F9" s="106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62"/>
      <c r="B10" s="1063"/>
      <c r="C10" s="1063"/>
      <c r="D10" s="1063"/>
      <c r="E10" s="1063"/>
      <c r="F10" s="106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2"/>
      <c r="B11" s="1063"/>
      <c r="C11" s="1063"/>
      <c r="D11" s="1063"/>
      <c r="E11" s="1063"/>
      <c r="F11" s="106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2"/>
      <c r="B12" s="1063"/>
      <c r="C12" s="1063"/>
      <c r="D12" s="1063"/>
      <c r="E12" s="1063"/>
      <c r="F12" s="106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2"/>
      <c r="B13" s="1063"/>
      <c r="C13" s="1063"/>
      <c r="D13" s="1063"/>
      <c r="E13" s="1063"/>
      <c r="F13" s="106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2"/>
      <c r="B14" s="1063"/>
      <c r="C14" s="1063"/>
      <c r="D14" s="1063"/>
      <c r="E14" s="1063"/>
      <c r="F14" s="106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2"/>
      <c r="B15" s="1063"/>
      <c r="C15" s="1063"/>
      <c r="D15" s="1063"/>
      <c r="E15" s="1063"/>
      <c r="F15" s="1064"/>
      <c r="G15" s="459" t="s">
        <v>389</v>
      </c>
      <c r="H15" s="460"/>
      <c r="I15" s="460"/>
      <c r="J15" s="460"/>
      <c r="K15" s="460"/>
      <c r="L15" s="460"/>
      <c r="M15" s="460"/>
      <c r="N15" s="460"/>
      <c r="O15" s="460"/>
      <c r="P15" s="460"/>
      <c r="Q15" s="460"/>
      <c r="R15" s="460"/>
      <c r="S15" s="460"/>
      <c r="T15" s="460"/>
      <c r="U15" s="460"/>
      <c r="V15" s="460"/>
      <c r="W15" s="460"/>
      <c r="X15" s="460"/>
      <c r="Y15" s="460"/>
      <c r="Z15" s="460"/>
      <c r="AA15" s="460"/>
      <c r="AB15" s="461"/>
      <c r="AC15" s="459" t="s">
        <v>390</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2"/>
      <c r="B16" s="1063"/>
      <c r="C16" s="1063"/>
      <c r="D16" s="1063"/>
      <c r="E16" s="1063"/>
      <c r="F16" s="1064"/>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2"/>
      <c r="B17" s="1063"/>
      <c r="C17" s="1063"/>
      <c r="D17" s="1063"/>
      <c r="E17" s="1063"/>
      <c r="F17" s="1064"/>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2"/>
      <c r="B18" s="1063"/>
      <c r="C18" s="1063"/>
      <c r="D18" s="1063"/>
      <c r="E18" s="1063"/>
      <c r="F18" s="106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2"/>
      <c r="B19" s="1063"/>
      <c r="C19" s="1063"/>
      <c r="D19" s="1063"/>
      <c r="E19" s="1063"/>
      <c r="F19" s="106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2"/>
      <c r="B20" s="1063"/>
      <c r="C20" s="1063"/>
      <c r="D20" s="1063"/>
      <c r="E20" s="1063"/>
      <c r="F20" s="106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2"/>
      <c r="B21" s="1063"/>
      <c r="C21" s="1063"/>
      <c r="D21" s="1063"/>
      <c r="E21" s="1063"/>
      <c r="F21" s="106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2"/>
      <c r="B22" s="1063"/>
      <c r="C22" s="1063"/>
      <c r="D22" s="1063"/>
      <c r="E22" s="1063"/>
      <c r="F22" s="106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2"/>
      <c r="B23" s="1063"/>
      <c r="C23" s="1063"/>
      <c r="D23" s="1063"/>
      <c r="E23" s="1063"/>
      <c r="F23" s="106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2"/>
      <c r="B24" s="1063"/>
      <c r="C24" s="1063"/>
      <c r="D24" s="1063"/>
      <c r="E24" s="1063"/>
      <c r="F24" s="106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2"/>
      <c r="B25" s="1063"/>
      <c r="C25" s="1063"/>
      <c r="D25" s="1063"/>
      <c r="E25" s="1063"/>
      <c r="F25" s="106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2"/>
      <c r="B26" s="1063"/>
      <c r="C26" s="1063"/>
      <c r="D26" s="1063"/>
      <c r="E26" s="1063"/>
      <c r="F26" s="106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2"/>
      <c r="B27" s="1063"/>
      <c r="C27" s="1063"/>
      <c r="D27" s="1063"/>
      <c r="E27" s="1063"/>
      <c r="F27" s="106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2"/>
      <c r="B28" s="1063"/>
      <c r="C28" s="1063"/>
      <c r="D28" s="1063"/>
      <c r="E28" s="1063"/>
      <c r="F28" s="1064"/>
      <c r="G28" s="459" t="s">
        <v>388</v>
      </c>
      <c r="H28" s="460"/>
      <c r="I28" s="460"/>
      <c r="J28" s="460"/>
      <c r="K28" s="460"/>
      <c r="L28" s="460"/>
      <c r="M28" s="460"/>
      <c r="N28" s="460"/>
      <c r="O28" s="460"/>
      <c r="P28" s="460"/>
      <c r="Q28" s="460"/>
      <c r="R28" s="460"/>
      <c r="S28" s="460"/>
      <c r="T28" s="460"/>
      <c r="U28" s="460"/>
      <c r="V28" s="460"/>
      <c r="W28" s="460"/>
      <c r="X28" s="460"/>
      <c r="Y28" s="460"/>
      <c r="Z28" s="460"/>
      <c r="AA28" s="460"/>
      <c r="AB28" s="461"/>
      <c r="AC28" s="459" t="s">
        <v>391</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2"/>
      <c r="B29" s="1063"/>
      <c r="C29" s="1063"/>
      <c r="D29" s="1063"/>
      <c r="E29" s="1063"/>
      <c r="F29" s="1064"/>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2"/>
      <c r="B30" s="1063"/>
      <c r="C30" s="1063"/>
      <c r="D30" s="1063"/>
      <c r="E30" s="1063"/>
      <c r="F30" s="1064"/>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2"/>
      <c r="B31" s="1063"/>
      <c r="C31" s="1063"/>
      <c r="D31" s="1063"/>
      <c r="E31" s="1063"/>
      <c r="F31" s="106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2"/>
      <c r="B32" s="1063"/>
      <c r="C32" s="1063"/>
      <c r="D32" s="1063"/>
      <c r="E32" s="1063"/>
      <c r="F32" s="106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2"/>
      <c r="B33" s="1063"/>
      <c r="C33" s="1063"/>
      <c r="D33" s="1063"/>
      <c r="E33" s="1063"/>
      <c r="F33" s="106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2"/>
      <c r="B34" s="1063"/>
      <c r="C34" s="1063"/>
      <c r="D34" s="1063"/>
      <c r="E34" s="1063"/>
      <c r="F34" s="106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2"/>
      <c r="B35" s="1063"/>
      <c r="C35" s="1063"/>
      <c r="D35" s="1063"/>
      <c r="E35" s="1063"/>
      <c r="F35" s="106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2"/>
      <c r="B36" s="1063"/>
      <c r="C36" s="1063"/>
      <c r="D36" s="1063"/>
      <c r="E36" s="1063"/>
      <c r="F36" s="106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2"/>
      <c r="B37" s="1063"/>
      <c r="C37" s="1063"/>
      <c r="D37" s="1063"/>
      <c r="E37" s="1063"/>
      <c r="F37" s="106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2"/>
      <c r="B38" s="1063"/>
      <c r="C38" s="1063"/>
      <c r="D38" s="1063"/>
      <c r="E38" s="1063"/>
      <c r="F38" s="106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2"/>
      <c r="B39" s="1063"/>
      <c r="C39" s="1063"/>
      <c r="D39" s="1063"/>
      <c r="E39" s="1063"/>
      <c r="F39" s="106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2"/>
      <c r="B40" s="1063"/>
      <c r="C40" s="1063"/>
      <c r="D40" s="1063"/>
      <c r="E40" s="1063"/>
      <c r="F40" s="106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2"/>
      <c r="B41" s="1063"/>
      <c r="C41" s="1063"/>
      <c r="D41" s="1063"/>
      <c r="E41" s="1063"/>
      <c r="F41" s="1064"/>
      <c r="G41" s="459" t="s">
        <v>436</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2"/>
      <c r="B42" s="1063"/>
      <c r="C42" s="1063"/>
      <c r="D42" s="1063"/>
      <c r="E42" s="1063"/>
      <c r="F42" s="1064"/>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2"/>
      <c r="B43" s="1063"/>
      <c r="C43" s="1063"/>
      <c r="D43" s="1063"/>
      <c r="E43" s="1063"/>
      <c r="F43" s="1064"/>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2"/>
      <c r="B44" s="1063"/>
      <c r="C44" s="1063"/>
      <c r="D44" s="1063"/>
      <c r="E44" s="1063"/>
      <c r="F44" s="106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2"/>
      <c r="B45" s="1063"/>
      <c r="C45" s="1063"/>
      <c r="D45" s="1063"/>
      <c r="E45" s="1063"/>
      <c r="F45" s="106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2"/>
      <c r="B46" s="1063"/>
      <c r="C46" s="1063"/>
      <c r="D46" s="1063"/>
      <c r="E46" s="1063"/>
      <c r="F46" s="106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2"/>
      <c r="B47" s="1063"/>
      <c r="C47" s="1063"/>
      <c r="D47" s="1063"/>
      <c r="E47" s="1063"/>
      <c r="F47" s="106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2"/>
      <c r="B48" s="1063"/>
      <c r="C48" s="1063"/>
      <c r="D48" s="1063"/>
      <c r="E48" s="1063"/>
      <c r="F48" s="106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2"/>
      <c r="B49" s="1063"/>
      <c r="C49" s="1063"/>
      <c r="D49" s="1063"/>
      <c r="E49" s="1063"/>
      <c r="F49" s="106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2"/>
      <c r="B50" s="1063"/>
      <c r="C50" s="1063"/>
      <c r="D50" s="1063"/>
      <c r="E50" s="1063"/>
      <c r="F50" s="106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2"/>
      <c r="B51" s="1063"/>
      <c r="C51" s="1063"/>
      <c r="D51" s="1063"/>
      <c r="E51" s="1063"/>
      <c r="F51" s="106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2"/>
      <c r="B52" s="1063"/>
      <c r="C52" s="1063"/>
      <c r="D52" s="1063"/>
      <c r="E52" s="1063"/>
      <c r="F52" s="106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392</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2"/>
      <c r="B56" s="1063"/>
      <c r="C56" s="1063"/>
      <c r="D56" s="1063"/>
      <c r="E56" s="1063"/>
      <c r="F56" s="1064"/>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2"/>
      <c r="B57" s="1063"/>
      <c r="C57" s="1063"/>
      <c r="D57" s="1063"/>
      <c r="E57" s="1063"/>
      <c r="F57" s="1064"/>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2"/>
      <c r="B58" s="1063"/>
      <c r="C58" s="1063"/>
      <c r="D58" s="1063"/>
      <c r="E58" s="1063"/>
      <c r="F58" s="106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2"/>
      <c r="B59" s="1063"/>
      <c r="C59" s="1063"/>
      <c r="D59" s="1063"/>
      <c r="E59" s="1063"/>
      <c r="F59" s="106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2"/>
      <c r="B60" s="1063"/>
      <c r="C60" s="1063"/>
      <c r="D60" s="1063"/>
      <c r="E60" s="1063"/>
      <c r="F60" s="106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2"/>
      <c r="B61" s="1063"/>
      <c r="C61" s="1063"/>
      <c r="D61" s="1063"/>
      <c r="E61" s="1063"/>
      <c r="F61" s="106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2"/>
      <c r="B62" s="1063"/>
      <c r="C62" s="1063"/>
      <c r="D62" s="1063"/>
      <c r="E62" s="1063"/>
      <c r="F62" s="106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2"/>
      <c r="B63" s="1063"/>
      <c r="C63" s="1063"/>
      <c r="D63" s="1063"/>
      <c r="E63" s="1063"/>
      <c r="F63" s="106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2"/>
      <c r="B64" s="1063"/>
      <c r="C64" s="1063"/>
      <c r="D64" s="1063"/>
      <c r="E64" s="1063"/>
      <c r="F64" s="106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2"/>
      <c r="B65" s="1063"/>
      <c r="C65" s="1063"/>
      <c r="D65" s="1063"/>
      <c r="E65" s="1063"/>
      <c r="F65" s="106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2"/>
      <c r="B66" s="1063"/>
      <c r="C66" s="1063"/>
      <c r="D66" s="1063"/>
      <c r="E66" s="1063"/>
      <c r="F66" s="106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2"/>
      <c r="B67" s="1063"/>
      <c r="C67" s="1063"/>
      <c r="D67" s="1063"/>
      <c r="E67" s="1063"/>
      <c r="F67" s="106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2"/>
      <c r="B68" s="1063"/>
      <c r="C68" s="1063"/>
      <c r="D68" s="1063"/>
      <c r="E68" s="1063"/>
      <c r="F68" s="1064"/>
      <c r="G68" s="459" t="s">
        <v>393</v>
      </c>
      <c r="H68" s="460"/>
      <c r="I68" s="460"/>
      <c r="J68" s="460"/>
      <c r="K68" s="460"/>
      <c r="L68" s="460"/>
      <c r="M68" s="460"/>
      <c r="N68" s="460"/>
      <c r="O68" s="460"/>
      <c r="P68" s="460"/>
      <c r="Q68" s="460"/>
      <c r="R68" s="460"/>
      <c r="S68" s="460"/>
      <c r="T68" s="460"/>
      <c r="U68" s="460"/>
      <c r="V68" s="460"/>
      <c r="W68" s="460"/>
      <c r="X68" s="460"/>
      <c r="Y68" s="460"/>
      <c r="Z68" s="460"/>
      <c r="AA68" s="460"/>
      <c r="AB68" s="461"/>
      <c r="AC68" s="459" t="s">
        <v>394</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2"/>
      <c r="B69" s="1063"/>
      <c r="C69" s="1063"/>
      <c r="D69" s="1063"/>
      <c r="E69" s="1063"/>
      <c r="F69" s="1064"/>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2"/>
      <c r="B70" s="1063"/>
      <c r="C70" s="1063"/>
      <c r="D70" s="1063"/>
      <c r="E70" s="1063"/>
      <c r="F70" s="1064"/>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2"/>
      <c r="B71" s="1063"/>
      <c r="C71" s="1063"/>
      <c r="D71" s="1063"/>
      <c r="E71" s="1063"/>
      <c r="F71" s="106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2"/>
      <c r="B72" s="1063"/>
      <c r="C72" s="1063"/>
      <c r="D72" s="1063"/>
      <c r="E72" s="1063"/>
      <c r="F72" s="106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2"/>
      <c r="B73" s="1063"/>
      <c r="C73" s="1063"/>
      <c r="D73" s="1063"/>
      <c r="E73" s="1063"/>
      <c r="F73" s="106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2"/>
      <c r="B74" s="1063"/>
      <c r="C74" s="1063"/>
      <c r="D74" s="1063"/>
      <c r="E74" s="1063"/>
      <c r="F74" s="106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2"/>
      <c r="B75" s="1063"/>
      <c r="C75" s="1063"/>
      <c r="D75" s="1063"/>
      <c r="E75" s="1063"/>
      <c r="F75" s="106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2"/>
      <c r="B76" s="1063"/>
      <c r="C76" s="1063"/>
      <c r="D76" s="1063"/>
      <c r="E76" s="1063"/>
      <c r="F76" s="106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2"/>
      <c r="B77" s="1063"/>
      <c r="C77" s="1063"/>
      <c r="D77" s="1063"/>
      <c r="E77" s="1063"/>
      <c r="F77" s="106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2"/>
      <c r="B78" s="1063"/>
      <c r="C78" s="1063"/>
      <c r="D78" s="1063"/>
      <c r="E78" s="1063"/>
      <c r="F78" s="106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2"/>
      <c r="B79" s="1063"/>
      <c r="C79" s="1063"/>
      <c r="D79" s="1063"/>
      <c r="E79" s="1063"/>
      <c r="F79" s="106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2"/>
      <c r="B80" s="1063"/>
      <c r="C80" s="1063"/>
      <c r="D80" s="1063"/>
      <c r="E80" s="1063"/>
      <c r="F80" s="106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2"/>
      <c r="B81" s="1063"/>
      <c r="C81" s="1063"/>
      <c r="D81" s="1063"/>
      <c r="E81" s="1063"/>
      <c r="F81" s="1064"/>
      <c r="G81" s="459" t="s">
        <v>395</v>
      </c>
      <c r="H81" s="460"/>
      <c r="I81" s="460"/>
      <c r="J81" s="460"/>
      <c r="K81" s="460"/>
      <c r="L81" s="460"/>
      <c r="M81" s="460"/>
      <c r="N81" s="460"/>
      <c r="O81" s="460"/>
      <c r="P81" s="460"/>
      <c r="Q81" s="460"/>
      <c r="R81" s="460"/>
      <c r="S81" s="460"/>
      <c r="T81" s="460"/>
      <c r="U81" s="460"/>
      <c r="V81" s="460"/>
      <c r="W81" s="460"/>
      <c r="X81" s="460"/>
      <c r="Y81" s="460"/>
      <c r="Z81" s="460"/>
      <c r="AA81" s="460"/>
      <c r="AB81" s="461"/>
      <c r="AC81" s="459" t="s">
        <v>396</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2"/>
      <c r="B82" s="1063"/>
      <c r="C82" s="1063"/>
      <c r="D82" s="1063"/>
      <c r="E82" s="1063"/>
      <c r="F82" s="1064"/>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2"/>
      <c r="B83" s="1063"/>
      <c r="C83" s="1063"/>
      <c r="D83" s="1063"/>
      <c r="E83" s="1063"/>
      <c r="F83" s="1064"/>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2"/>
      <c r="B84" s="1063"/>
      <c r="C84" s="1063"/>
      <c r="D84" s="1063"/>
      <c r="E84" s="1063"/>
      <c r="F84" s="106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2"/>
      <c r="B85" s="1063"/>
      <c r="C85" s="1063"/>
      <c r="D85" s="1063"/>
      <c r="E85" s="1063"/>
      <c r="F85" s="106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2"/>
      <c r="B86" s="1063"/>
      <c r="C86" s="1063"/>
      <c r="D86" s="1063"/>
      <c r="E86" s="1063"/>
      <c r="F86" s="106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2"/>
      <c r="B87" s="1063"/>
      <c r="C87" s="1063"/>
      <c r="D87" s="1063"/>
      <c r="E87" s="1063"/>
      <c r="F87" s="106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2"/>
      <c r="B88" s="1063"/>
      <c r="C88" s="1063"/>
      <c r="D88" s="1063"/>
      <c r="E88" s="1063"/>
      <c r="F88" s="106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2"/>
      <c r="B89" s="1063"/>
      <c r="C89" s="1063"/>
      <c r="D89" s="1063"/>
      <c r="E89" s="1063"/>
      <c r="F89" s="106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2"/>
      <c r="B90" s="1063"/>
      <c r="C90" s="1063"/>
      <c r="D90" s="1063"/>
      <c r="E90" s="1063"/>
      <c r="F90" s="106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2"/>
      <c r="B91" s="1063"/>
      <c r="C91" s="1063"/>
      <c r="D91" s="1063"/>
      <c r="E91" s="1063"/>
      <c r="F91" s="106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2"/>
      <c r="B92" s="1063"/>
      <c r="C92" s="1063"/>
      <c r="D92" s="1063"/>
      <c r="E92" s="1063"/>
      <c r="F92" s="106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2"/>
      <c r="B93" s="1063"/>
      <c r="C93" s="1063"/>
      <c r="D93" s="1063"/>
      <c r="E93" s="1063"/>
      <c r="F93" s="106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2"/>
      <c r="B94" s="1063"/>
      <c r="C94" s="1063"/>
      <c r="D94" s="1063"/>
      <c r="E94" s="1063"/>
      <c r="F94" s="1064"/>
      <c r="G94" s="459" t="s">
        <v>397</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2"/>
      <c r="B95" s="1063"/>
      <c r="C95" s="1063"/>
      <c r="D95" s="1063"/>
      <c r="E95" s="1063"/>
      <c r="F95" s="1064"/>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2"/>
      <c r="B96" s="1063"/>
      <c r="C96" s="1063"/>
      <c r="D96" s="1063"/>
      <c r="E96" s="1063"/>
      <c r="F96" s="1064"/>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2"/>
      <c r="B97" s="1063"/>
      <c r="C97" s="1063"/>
      <c r="D97" s="1063"/>
      <c r="E97" s="1063"/>
      <c r="F97" s="106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2"/>
      <c r="B98" s="1063"/>
      <c r="C98" s="1063"/>
      <c r="D98" s="1063"/>
      <c r="E98" s="1063"/>
      <c r="F98" s="106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2"/>
      <c r="B99" s="1063"/>
      <c r="C99" s="1063"/>
      <c r="D99" s="1063"/>
      <c r="E99" s="1063"/>
      <c r="F99" s="106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2"/>
      <c r="B100" s="1063"/>
      <c r="C100" s="1063"/>
      <c r="D100" s="1063"/>
      <c r="E100" s="1063"/>
      <c r="F100" s="106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2"/>
      <c r="B101" s="1063"/>
      <c r="C101" s="1063"/>
      <c r="D101" s="1063"/>
      <c r="E101" s="1063"/>
      <c r="F101" s="106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2"/>
      <c r="B102" s="1063"/>
      <c r="C102" s="1063"/>
      <c r="D102" s="1063"/>
      <c r="E102" s="1063"/>
      <c r="F102" s="106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2"/>
      <c r="B103" s="1063"/>
      <c r="C103" s="1063"/>
      <c r="D103" s="1063"/>
      <c r="E103" s="1063"/>
      <c r="F103" s="106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2"/>
      <c r="B104" s="1063"/>
      <c r="C104" s="1063"/>
      <c r="D104" s="1063"/>
      <c r="E104" s="1063"/>
      <c r="F104" s="106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2"/>
      <c r="B105" s="1063"/>
      <c r="C105" s="1063"/>
      <c r="D105" s="1063"/>
      <c r="E105" s="1063"/>
      <c r="F105" s="106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398</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2"/>
      <c r="B109" s="1063"/>
      <c r="C109" s="1063"/>
      <c r="D109" s="1063"/>
      <c r="E109" s="1063"/>
      <c r="F109" s="1064"/>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2"/>
      <c r="B110" s="1063"/>
      <c r="C110" s="1063"/>
      <c r="D110" s="1063"/>
      <c r="E110" s="1063"/>
      <c r="F110" s="1064"/>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2"/>
      <c r="B111" s="1063"/>
      <c r="C111" s="1063"/>
      <c r="D111" s="1063"/>
      <c r="E111" s="1063"/>
      <c r="F111" s="106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2"/>
      <c r="B112" s="1063"/>
      <c r="C112" s="1063"/>
      <c r="D112" s="1063"/>
      <c r="E112" s="1063"/>
      <c r="F112" s="106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2"/>
      <c r="B113" s="1063"/>
      <c r="C113" s="1063"/>
      <c r="D113" s="1063"/>
      <c r="E113" s="1063"/>
      <c r="F113" s="106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2"/>
      <c r="B114" s="1063"/>
      <c r="C114" s="1063"/>
      <c r="D114" s="1063"/>
      <c r="E114" s="1063"/>
      <c r="F114" s="106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2"/>
      <c r="B115" s="1063"/>
      <c r="C115" s="1063"/>
      <c r="D115" s="1063"/>
      <c r="E115" s="1063"/>
      <c r="F115" s="106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2"/>
      <c r="B116" s="1063"/>
      <c r="C116" s="1063"/>
      <c r="D116" s="1063"/>
      <c r="E116" s="1063"/>
      <c r="F116" s="106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2"/>
      <c r="B117" s="1063"/>
      <c r="C117" s="1063"/>
      <c r="D117" s="1063"/>
      <c r="E117" s="1063"/>
      <c r="F117" s="106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2"/>
      <c r="B118" s="1063"/>
      <c r="C118" s="1063"/>
      <c r="D118" s="1063"/>
      <c r="E118" s="1063"/>
      <c r="F118" s="106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2"/>
      <c r="B119" s="1063"/>
      <c r="C119" s="1063"/>
      <c r="D119" s="1063"/>
      <c r="E119" s="1063"/>
      <c r="F119" s="106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2"/>
      <c r="B120" s="1063"/>
      <c r="C120" s="1063"/>
      <c r="D120" s="1063"/>
      <c r="E120" s="1063"/>
      <c r="F120" s="106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2"/>
      <c r="B121" s="1063"/>
      <c r="C121" s="1063"/>
      <c r="D121" s="1063"/>
      <c r="E121" s="1063"/>
      <c r="F121" s="1064"/>
      <c r="G121" s="459" t="s">
        <v>399</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400</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2"/>
      <c r="B122" s="1063"/>
      <c r="C122" s="1063"/>
      <c r="D122" s="1063"/>
      <c r="E122" s="1063"/>
      <c r="F122" s="1064"/>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2"/>
      <c r="B123" s="1063"/>
      <c r="C123" s="1063"/>
      <c r="D123" s="1063"/>
      <c r="E123" s="1063"/>
      <c r="F123" s="1064"/>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2"/>
      <c r="B124" s="1063"/>
      <c r="C124" s="1063"/>
      <c r="D124" s="1063"/>
      <c r="E124" s="1063"/>
      <c r="F124" s="106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2"/>
      <c r="B125" s="1063"/>
      <c r="C125" s="1063"/>
      <c r="D125" s="1063"/>
      <c r="E125" s="1063"/>
      <c r="F125" s="106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2"/>
      <c r="B126" s="1063"/>
      <c r="C126" s="1063"/>
      <c r="D126" s="1063"/>
      <c r="E126" s="1063"/>
      <c r="F126" s="106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2"/>
      <c r="B127" s="1063"/>
      <c r="C127" s="1063"/>
      <c r="D127" s="1063"/>
      <c r="E127" s="1063"/>
      <c r="F127" s="106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2"/>
      <c r="B128" s="1063"/>
      <c r="C128" s="1063"/>
      <c r="D128" s="1063"/>
      <c r="E128" s="1063"/>
      <c r="F128" s="106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2"/>
      <c r="B129" s="1063"/>
      <c r="C129" s="1063"/>
      <c r="D129" s="1063"/>
      <c r="E129" s="1063"/>
      <c r="F129" s="106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2"/>
      <c r="B130" s="1063"/>
      <c r="C130" s="1063"/>
      <c r="D130" s="1063"/>
      <c r="E130" s="1063"/>
      <c r="F130" s="106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2"/>
      <c r="B131" s="1063"/>
      <c r="C131" s="1063"/>
      <c r="D131" s="1063"/>
      <c r="E131" s="1063"/>
      <c r="F131" s="106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2"/>
      <c r="B132" s="1063"/>
      <c r="C132" s="1063"/>
      <c r="D132" s="1063"/>
      <c r="E132" s="1063"/>
      <c r="F132" s="106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2"/>
      <c r="B133" s="1063"/>
      <c r="C133" s="1063"/>
      <c r="D133" s="1063"/>
      <c r="E133" s="1063"/>
      <c r="F133" s="106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2"/>
      <c r="B134" s="1063"/>
      <c r="C134" s="1063"/>
      <c r="D134" s="1063"/>
      <c r="E134" s="1063"/>
      <c r="F134" s="1064"/>
      <c r="G134" s="459" t="s">
        <v>401</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402</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2"/>
      <c r="B135" s="1063"/>
      <c r="C135" s="1063"/>
      <c r="D135" s="1063"/>
      <c r="E135" s="1063"/>
      <c r="F135" s="1064"/>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2"/>
      <c r="B136" s="1063"/>
      <c r="C136" s="1063"/>
      <c r="D136" s="1063"/>
      <c r="E136" s="1063"/>
      <c r="F136" s="1064"/>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2"/>
      <c r="B137" s="1063"/>
      <c r="C137" s="1063"/>
      <c r="D137" s="1063"/>
      <c r="E137" s="1063"/>
      <c r="F137" s="106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2"/>
      <c r="B138" s="1063"/>
      <c r="C138" s="1063"/>
      <c r="D138" s="1063"/>
      <c r="E138" s="1063"/>
      <c r="F138" s="106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2"/>
      <c r="B139" s="1063"/>
      <c r="C139" s="1063"/>
      <c r="D139" s="1063"/>
      <c r="E139" s="1063"/>
      <c r="F139" s="106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2"/>
      <c r="B140" s="1063"/>
      <c r="C140" s="1063"/>
      <c r="D140" s="1063"/>
      <c r="E140" s="1063"/>
      <c r="F140" s="106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2"/>
      <c r="B141" s="1063"/>
      <c r="C141" s="1063"/>
      <c r="D141" s="1063"/>
      <c r="E141" s="1063"/>
      <c r="F141" s="106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2"/>
      <c r="B142" s="1063"/>
      <c r="C142" s="1063"/>
      <c r="D142" s="1063"/>
      <c r="E142" s="1063"/>
      <c r="F142" s="106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2"/>
      <c r="B143" s="1063"/>
      <c r="C143" s="1063"/>
      <c r="D143" s="1063"/>
      <c r="E143" s="1063"/>
      <c r="F143" s="106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2"/>
      <c r="B144" s="1063"/>
      <c r="C144" s="1063"/>
      <c r="D144" s="1063"/>
      <c r="E144" s="1063"/>
      <c r="F144" s="106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2"/>
      <c r="B145" s="1063"/>
      <c r="C145" s="1063"/>
      <c r="D145" s="1063"/>
      <c r="E145" s="1063"/>
      <c r="F145" s="106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2"/>
      <c r="B146" s="1063"/>
      <c r="C146" s="1063"/>
      <c r="D146" s="1063"/>
      <c r="E146" s="1063"/>
      <c r="F146" s="106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2"/>
      <c r="B147" s="1063"/>
      <c r="C147" s="1063"/>
      <c r="D147" s="1063"/>
      <c r="E147" s="1063"/>
      <c r="F147" s="1064"/>
      <c r="G147" s="459" t="s">
        <v>403</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2"/>
      <c r="B148" s="1063"/>
      <c r="C148" s="1063"/>
      <c r="D148" s="1063"/>
      <c r="E148" s="1063"/>
      <c r="F148" s="1064"/>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2"/>
      <c r="B149" s="1063"/>
      <c r="C149" s="1063"/>
      <c r="D149" s="1063"/>
      <c r="E149" s="1063"/>
      <c r="F149" s="1064"/>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2"/>
      <c r="B150" s="1063"/>
      <c r="C150" s="1063"/>
      <c r="D150" s="1063"/>
      <c r="E150" s="1063"/>
      <c r="F150" s="106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2"/>
      <c r="B151" s="1063"/>
      <c r="C151" s="1063"/>
      <c r="D151" s="1063"/>
      <c r="E151" s="1063"/>
      <c r="F151" s="106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2"/>
      <c r="B152" s="1063"/>
      <c r="C152" s="1063"/>
      <c r="D152" s="1063"/>
      <c r="E152" s="1063"/>
      <c r="F152" s="106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2"/>
      <c r="B153" s="1063"/>
      <c r="C153" s="1063"/>
      <c r="D153" s="1063"/>
      <c r="E153" s="1063"/>
      <c r="F153" s="106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2"/>
      <c r="B154" s="1063"/>
      <c r="C154" s="1063"/>
      <c r="D154" s="1063"/>
      <c r="E154" s="1063"/>
      <c r="F154" s="106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2"/>
      <c r="B155" s="1063"/>
      <c r="C155" s="1063"/>
      <c r="D155" s="1063"/>
      <c r="E155" s="1063"/>
      <c r="F155" s="106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2"/>
      <c r="B156" s="1063"/>
      <c r="C156" s="1063"/>
      <c r="D156" s="1063"/>
      <c r="E156" s="1063"/>
      <c r="F156" s="106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2"/>
      <c r="B157" s="1063"/>
      <c r="C157" s="1063"/>
      <c r="D157" s="1063"/>
      <c r="E157" s="1063"/>
      <c r="F157" s="106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2"/>
      <c r="B158" s="1063"/>
      <c r="C158" s="1063"/>
      <c r="D158" s="1063"/>
      <c r="E158" s="1063"/>
      <c r="F158" s="106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404</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2"/>
      <c r="B162" s="1063"/>
      <c r="C162" s="1063"/>
      <c r="D162" s="1063"/>
      <c r="E162" s="1063"/>
      <c r="F162" s="1064"/>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2"/>
      <c r="B163" s="1063"/>
      <c r="C163" s="1063"/>
      <c r="D163" s="1063"/>
      <c r="E163" s="1063"/>
      <c r="F163" s="1064"/>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2"/>
      <c r="B164" s="1063"/>
      <c r="C164" s="1063"/>
      <c r="D164" s="1063"/>
      <c r="E164" s="1063"/>
      <c r="F164" s="106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2"/>
      <c r="B165" s="1063"/>
      <c r="C165" s="1063"/>
      <c r="D165" s="1063"/>
      <c r="E165" s="1063"/>
      <c r="F165" s="106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2"/>
      <c r="B166" s="1063"/>
      <c r="C166" s="1063"/>
      <c r="D166" s="1063"/>
      <c r="E166" s="1063"/>
      <c r="F166" s="106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2"/>
      <c r="B167" s="1063"/>
      <c r="C167" s="1063"/>
      <c r="D167" s="1063"/>
      <c r="E167" s="1063"/>
      <c r="F167" s="106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2"/>
      <c r="B168" s="1063"/>
      <c r="C168" s="1063"/>
      <c r="D168" s="1063"/>
      <c r="E168" s="1063"/>
      <c r="F168" s="106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2"/>
      <c r="B169" s="1063"/>
      <c r="C169" s="1063"/>
      <c r="D169" s="1063"/>
      <c r="E169" s="1063"/>
      <c r="F169" s="106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2"/>
      <c r="B170" s="1063"/>
      <c r="C170" s="1063"/>
      <c r="D170" s="1063"/>
      <c r="E170" s="1063"/>
      <c r="F170" s="106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2"/>
      <c r="B171" s="1063"/>
      <c r="C171" s="1063"/>
      <c r="D171" s="1063"/>
      <c r="E171" s="1063"/>
      <c r="F171" s="106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2"/>
      <c r="B172" s="1063"/>
      <c r="C172" s="1063"/>
      <c r="D172" s="1063"/>
      <c r="E172" s="1063"/>
      <c r="F172" s="106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2"/>
      <c r="B173" s="1063"/>
      <c r="C173" s="1063"/>
      <c r="D173" s="1063"/>
      <c r="E173" s="1063"/>
      <c r="F173" s="106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2"/>
      <c r="B174" s="1063"/>
      <c r="C174" s="1063"/>
      <c r="D174" s="1063"/>
      <c r="E174" s="1063"/>
      <c r="F174" s="1064"/>
      <c r="G174" s="459" t="s">
        <v>405</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406</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2"/>
      <c r="B175" s="1063"/>
      <c r="C175" s="1063"/>
      <c r="D175" s="1063"/>
      <c r="E175" s="1063"/>
      <c r="F175" s="1064"/>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2"/>
      <c r="B176" s="1063"/>
      <c r="C176" s="1063"/>
      <c r="D176" s="1063"/>
      <c r="E176" s="1063"/>
      <c r="F176" s="1064"/>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2"/>
      <c r="B177" s="1063"/>
      <c r="C177" s="1063"/>
      <c r="D177" s="1063"/>
      <c r="E177" s="1063"/>
      <c r="F177" s="106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2"/>
      <c r="B178" s="1063"/>
      <c r="C178" s="1063"/>
      <c r="D178" s="1063"/>
      <c r="E178" s="1063"/>
      <c r="F178" s="106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2"/>
      <c r="B179" s="1063"/>
      <c r="C179" s="1063"/>
      <c r="D179" s="1063"/>
      <c r="E179" s="1063"/>
      <c r="F179" s="106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2"/>
      <c r="B180" s="1063"/>
      <c r="C180" s="1063"/>
      <c r="D180" s="1063"/>
      <c r="E180" s="1063"/>
      <c r="F180" s="106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2"/>
      <c r="B181" s="1063"/>
      <c r="C181" s="1063"/>
      <c r="D181" s="1063"/>
      <c r="E181" s="1063"/>
      <c r="F181" s="106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2"/>
      <c r="B182" s="1063"/>
      <c r="C182" s="1063"/>
      <c r="D182" s="1063"/>
      <c r="E182" s="1063"/>
      <c r="F182" s="106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2"/>
      <c r="B183" s="1063"/>
      <c r="C183" s="1063"/>
      <c r="D183" s="1063"/>
      <c r="E183" s="1063"/>
      <c r="F183" s="106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2"/>
      <c r="B184" s="1063"/>
      <c r="C184" s="1063"/>
      <c r="D184" s="1063"/>
      <c r="E184" s="1063"/>
      <c r="F184" s="106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2"/>
      <c r="B185" s="1063"/>
      <c r="C185" s="1063"/>
      <c r="D185" s="1063"/>
      <c r="E185" s="1063"/>
      <c r="F185" s="106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2"/>
      <c r="B186" s="1063"/>
      <c r="C186" s="1063"/>
      <c r="D186" s="1063"/>
      <c r="E186" s="1063"/>
      <c r="F186" s="106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2"/>
      <c r="B187" s="1063"/>
      <c r="C187" s="1063"/>
      <c r="D187" s="1063"/>
      <c r="E187" s="1063"/>
      <c r="F187" s="1064"/>
      <c r="G187" s="459" t="s">
        <v>408</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407</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2"/>
      <c r="B188" s="1063"/>
      <c r="C188" s="1063"/>
      <c r="D188" s="1063"/>
      <c r="E188" s="1063"/>
      <c r="F188" s="1064"/>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2"/>
      <c r="B189" s="1063"/>
      <c r="C189" s="1063"/>
      <c r="D189" s="1063"/>
      <c r="E189" s="1063"/>
      <c r="F189" s="1064"/>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2"/>
      <c r="B190" s="1063"/>
      <c r="C190" s="1063"/>
      <c r="D190" s="1063"/>
      <c r="E190" s="1063"/>
      <c r="F190" s="106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2"/>
      <c r="B191" s="1063"/>
      <c r="C191" s="1063"/>
      <c r="D191" s="1063"/>
      <c r="E191" s="1063"/>
      <c r="F191" s="106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2"/>
      <c r="B192" s="1063"/>
      <c r="C192" s="1063"/>
      <c r="D192" s="1063"/>
      <c r="E192" s="1063"/>
      <c r="F192" s="106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2"/>
      <c r="B193" s="1063"/>
      <c r="C193" s="1063"/>
      <c r="D193" s="1063"/>
      <c r="E193" s="1063"/>
      <c r="F193" s="106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2"/>
      <c r="B194" s="1063"/>
      <c r="C194" s="1063"/>
      <c r="D194" s="1063"/>
      <c r="E194" s="1063"/>
      <c r="F194" s="106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2"/>
      <c r="B195" s="1063"/>
      <c r="C195" s="1063"/>
      <c r="D195" s="1063"/>
      <c r="E195" s="1063"/>
      <c r="F195" s="106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2"/>
      <c r="B196" s="1063"/>
      <c r="C196" s="1063"/>
      <c r="D196" s="1063"/>
      <c r="E196" s="1063"/>
      <c r="F196" s="106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2"/>
      <c r="B197" s="1063"/>
      <c r="C197" s="1063"/>
      <c r="D197" s="1063"/>
      <c r="E197" s="1063"/>
      <c r="F197" s="106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2"/>
      <c r="B198" s="1063"/>
      <c r="C198" s="1063"/>
      <c r="D198" s="1063"/>
      <c r="E198" s="1063"/>
      <c r="F198" s="106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2"/>
      <c r="B199" s="1063"/>
      <c r="C199" s="1063"/>
      <c r="D199" s="1063"/>
      <c r="E199" s="1063"/>
      <c r="F199" s="106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2"/>
      <c r="B200" s="1063"/>
      <c r="C200" s="1063"/>
      <c r="D200" s="1063"/>
      <c r="E200" s="1063"/>
      <c r="F200" s="1064"/>
      <c r="G200" s="459" t="s">
        <v>409</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2"/>
      <c r="B201" s="1063"/>
      <c r="C201" s="1063"/>
      <c r="D201" s="1063"/>
      <c r="E201" s="1063"/>
      <c r="F201" s="1064"/>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2"/>
      <c r="B202" s="1063"/>
      <c r="C202" s="1063"/>
      <c r="D202" s="1063"/>
      <c r="E202" s="1063"/>
      <c r="F202" s="1064"/>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2"/>
      <c r="B203" s="1063"/>
      <c r="C203" s="1063"/>
      <c r="D203" s="1063"/>
      <c r="E203" s="1063"/>
      <c r="F203" s="106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2"/>
      <c r="B204" s="1063"/>
      <c r="C204" s="1063"/>
      <c r="D204" s="1063"/>
      <c r="E204" s="1063"/>
      <c r="F204" s="106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2"/>
      <c r="B205" s="1063"/>
      <c r="C205" s="1063"/>
      <c r="D205" s="1063"/>
      <c r="E205" s="1063"/>
      <c r="F205" s="106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2"/>
      <c r="B206" s="1063"/>
      <c r="C206" s="1063"/>
      <c r="D206" s="1063"/>
      <c r="E206" s="1063"/>
      <c r="F206" s="106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2"/>
      <c r="B207" s="1063"/>
      <c r="C207" s="1063"/>
      <c r="D207" s="1063"/>
      <c r="E207" s="1063"/>
      <c r="F207" s="106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2"/>
      <c r="B208" s="1063"/>
      <c r="C208" s="1063"/>
      <c r="D208" s="1063"/>
      <c r="E208" s="1063"/>
      <c r="F208" s="106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2"/>
      <c r="B209" s="1063"/>
      <c r="C209" s="1063"/>
      <c r="D209" s="1063"/>
      <c r="E209" s="1063"/>
      <c r="F209" s="106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2"/>
      <c r="B210" s="1063"/>
      <c r="C210" s="1063"/>
      <c r="D210" s="1063"/>
      <c r="E210" s="1063"/>
      <c r="F210" s="106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2"/>
      <c r="B211" s="1063"/>
      <c r="C211" s="1063"/>
      <c r="D211" s="1063"/>
      <c r="E211" s="1063"/>
      <c r="F211" s="106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410</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2"/>
      <c r="B215" s="1063"/>
      <c r="C215" s="1063"/>
      <c r="D215" s="1063"/>
      <c r="E215" s="1063"/>
      <c r="F215" s="1064"/>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2"/>
      <c r="B216" s="1063"/>
      <c r="C216" s="1063"/>
      <c r="D216" s="1063"/>
      <c r="E216" s="1063"/>
      <c r="F216" s="1064"/>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2"/>
      <c r="B217" s="1063"/>
      <c r="C217" s="1063"/>
      <c r="D217" s="1063"/>
      <c r="E217" s="1063"/>
      <c r="F217" s="106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2"/>
      <c r="B218" s="1063"/>
      <c r="C218" s="1063"/>
      <c r="D218" s="1063"/>
      <c r="E218" s="1063"/>
      <c r="F218" s="106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2"/>
      <c r="B219" s="1063"/>
      <c r="C219" s="1063"/>
      <c r="D219" s="1063"/>
      <c r="E219" s="1063"/>
      <c r="F219" s="106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2"/>
      <c r="B220" s="1063"/>
      <c r="C220" s="1063"/>
      <c r="D220" s="1063"/>
      <c r="E220" s="1063"/>
      <c r="F220" s="106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2"/>
      <c r="B221" s="1063"/>
      <c r="C221" s="1063"/>
      <c r="D221" s="1063"/>
      <c r="E221" s="1063"/>
      <c r="F221" s="106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2"/>
      <c r="B222" s="1063"/>
      <c r="C222" s="1063"/>
      <c r="D222" s="1063"/>
      <c r="E222" s="1063"/>
      <c r="F222" s="106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2"/>
      <c r="B223" s="1063"/>
      <c r="C223" s="1063"/>
      <c r="D223" s="1063"/>
      <c r="E223" s="1063"/>
      <c r="F223" s="106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2"/>
      <c r="B224" s="1063"/>
      <c r="C224" s="1063"/>
      <c r="D224" s="1063"/>
      <c r="E224" s="1063"/>
      <c r="F224" s="106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2"/>
      <c r="B225" s="1063"/>
      <c r="C225" s="1063"/>
      <c r="D225" s="1063"/>
      <c r="E225" s="1063"/>
      <c r="F225" s="106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2"/>
      <c r="B226" s="1063"/>
      <c r="C226" s="1063"/>
      <c r="D226" s="1063"/>
      <c r="E226" s="1063"/>
      <c r="F226" s="106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2"/>
      <c r="B227" s="1063"/>
      <c r="C227" s="1063"/>
      <c r="D227" s="1063"/>
      <c r="E227" s="1063"/>
      <c r="F227" s="1064"/>
      <c r="G227" s="459" t="s">
        <v>411</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412</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2"/>
      <c r="B228" s="1063"/>
      <c r="C228" s="1063"/>
      <c r="D228" s="1063"/>
      <c r="E228" s="1063"/>
      <c r="F228" s="1064"/>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2"/>
      <c r="B229" s="1063"/>
      <c r="C229" s="1063"/>
      <c r="D229" s="1063"/>
      <c r="E229" s="1063"/>
      <c r="F229" s="1064"/>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2"/>
      <c r="B230" s="1063"/>
      <c r="C230" s="1063"/>
      <c r="D230" s="1063"/>
      <c r="E230" s="1063"/>
      <c r="F230" s="106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2"/>
      <c r="B231" s="1063"/>
      <c r="C231" s="1063"/>
      <c r="D231" s="1063"/>
      <c r="E231" s="1063"/>
      <c r="F231" s="106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2"/>
      <c r="B232" s="1063"/>
      <c r="C232" s="1063"/>
      <c r="D232" s="1063"/>
      <c r="E232" s="1063"/>
      <c r="F232" s="106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2"/>
      <c r="B233" s="1063"/>
      <c r="C233" s="1063"/>
      <c r="D233" s="1063"/>
      <c r="E233" s="1063"/>
      <c r="F233" s="106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2"/>
      <c r="B234" s="1063"/>
      <c r="C234" s="1063"/>
      <c r="D234" s="1063"/>
      <c r="E234" s="1063"/>
      <c r="F234" s="106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2"/>
      <c r="B235" s="1063"/>
      <c r="C235" s="1063"/>
      <c r="D235" s="1063"/>
      <c r="E235" s="1063"/>
      <c r="F235" s="106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2"/>
      <c r="B236" s="1063"/>
      <c r="C236" s="1063"/>
      <c r="D236" s="1063"/>
      <c r="E236" s="1063"/>
      <c r="F236" s="106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2"/>
      <c r="B237" s="1063"/>
      <c r="C237" s="1063"/>
      <c r="D237" s="1063"/>
      <c r="E237" s="1063"/>
      <c r="F237" s="106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2"/>
      <c r="B238" s="1063"/>
      <c r="C238" s="1063"/>
      <c r="D238" s="1063"/>
      <c r="E238" s="1063"/>
      <c r="F238" s="106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2"/>
      <c r="B239" s="1063"/>
      <c r="C239" s="1063"/>
      <c r="D239" s="1063"/>
      <c r="E239" s="1063"/>
      <c r="F239" s="106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2"/>
      <c r="B240" s="1063"/>
      <c r="C240" s="1063"/>
      <c r="D240" s="1063"/>
      <c r="E240" s="1063"/>
      <c r="F240" s="1064"/>
      <c r="G240" s="459" t="s">
        <v>413</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414</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2"/>
      <c r="B241" s="1063"/>
      <c r="C241" s="1063"/>
      <c r="D241" s="1063"/>
      <c r="E241" s="1063"/>
      <c r="F241" s="1064"/>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2"/>
      <c r="B242" s="1063"/>
      <c r="C242" s="1063"/>
      <c r="D242" s="1063"/>
      <c r="E242" s="1063"/>
      <c r="F242" s="1064"/>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2"/>
      <c r="B243" s="1063"/>
      <c r="C243" s="1063"/>
      <c r="D243" s="1063"/>
      <c r="E243" s="1063"/>
      <c r="F243" s="106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2"/>
      <c r="B244" s="1063"/>
      <c r="C244" s="1063"/>
      <c r="D244" s="1063"/>
      <c r="E244" s="1063"/>
      <c r="F244" s="106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2"/>
      <c r="B245" s="1063"/>
      <c r="C245" s="1063"/>
      <c r="D245" s="1063"/>
      <c r="E245" s="1063"/>
      <c r="F245" s="106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2"/>
      <c r="B246" s="1063"/>
      <c r="C246" s="1063"/>
      <c r="D246" s="1063"/>
      <c r="E246" s="1063"/>
      <c r="F246" s="106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2"/>
      <c r="B247" s="1063"/>
      <c r="C247" s="1063"/>
      <c r="D247" s="1063"/>
      <c r="E247" s="1063"/>
      <c r="F247" s="106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2"/>
      <c r="B248" s="1063"/>
      <c r="C248" s="1063"/>
      <c r="D248" s="1063"/>
      <c r="E248" s="1063"/>
      <c r="F248" s="106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2"/>
      <c r="B249" s="1063"/>
      <c r="C249" s="1063"/>
      <c r="D249" s="1063"/>
      <c r="E249" s="1063"/>
      <c r="F249" s="106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2"/>
      <c r="B250" s="1063"/>
      <c r="C250" s="1063"/>
      <c r="D250" s="1063"/>
      <c r="E250" s="1063"/>
      <c r="F250" s="106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2"/>
      <c r="B251" s="1063"/>
      <c r="C251" s="1063"/>
      <c r="D251" s="1063"/>
      <c r="E251" s="1063"/>
      <c r="F251" s="106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2"/>
      <c r="B252" s="1063"/>
      <c r="C252" s="1063"/>
      <c r="D252" s="1063"/>
      <c r="E252" s="1063"/>
      <c r="F252" s="106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2"/>
      <c r="B253" s="1063"/>
      <c r="C253" s="1063"/>
      <c r="D253" s="1063"/>
      <c r="E253" s="1063"/>
      <c r="F253" s="1064"/>
      <c r="G253" s="459" t="s">
        <v>415</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2"/>
      <c r="B254" s="1063"/>
      <c r="C254" s="1063"/>
      <c r="D254" s="1063"/>
      <c r="E254" s="1063"/>
      <c r="F254" s="1064"/>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2"/>
      <c r="B255" s="1063"/>
      <c r="C255" s="1063"/>
      <c r="D255" s="1063"/>
      <c r="E255" s="1063"/>
      <c r="F255" s="1064"/>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2"/>
      <c r="B256" s="1063"/>
      <c r="C256" s="1063"/>
      <c r="D256" s="1063"/>
      <c r="E256" s="1063"/>
      <c r="F256" s="106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2"/>
      <c r="B257" s="1063"/>
      <c r="C257" s="1063"/>
      <c r="D257" s="1063"/>
      <c r="E257" s="1063"/>
      <c r="F257" s="106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2"/>
      <c r="B258" s="1063"/>
      <c r="C258" s="1063"/>
      <c r="D258" s="1063"/>
      <c r="E258" s="1063"/>
      <c r="F258" s="106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2"/>
      <c r="B259" s="1063"/>
      <c r="C259" s="1063"/>
      <c r="D259" s="1063"/>
      <c r="E259" s="1063"/>
      <c r="F259" s="106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2"/>
      <c r="B260" s="1063"/>
      <c r="C260" s="1063"/>
      <c r="D260" s="1063"/>
      <c r="E260" s="1063"/>
      <c r="F260" s="106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2"/>
      <c r="B261" s="1063"/>
      <c r="C261" s="1063"/>
      <c r="D261" s="1063"/>
      <c r="E261" s="1063"/>
      <c r="F261" s="106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2"/>
      <c r="B262" s="1063"/>
      <c r="C262" s="1063"/>
      <c r="D262" s="1063"/>
      <c r="E262" s="1063"/>
      <c r="F262" s="106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2"/>
      <c r="B263" s="1063"/>
      <c r="C263" s="1063"/>
      <c r="D263" s="1063"/>
      <c r="E263" s="1063"/>
      <c r="F263" s="106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2"/>
      <c r="B264" s="1063"/>
      <c r="C264" s="1063"/>
      <c r="D264" s="1063"/>
      <c r="E264" s="1063"/>
      <c r="F264" s="106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418</v>
      </c>
      <c r="K3" s="101"/>
      <c r="L3" s="101"/>
      <c r="M3" s="101"/>
      <c r="N3" s="101"/>
      <c r="O3" s="101"/>
      <c r="P3" s="352" t="s">
        <v>27</v>
      </c>
      <c r="Q3" s="352"/>
      <c r="R3" s="352"/>
      <c r="S3" s="352"/>
      <c r="T3" s="352"/>
      <c r="U3" s="352"/>
      <c r="V3" s="352"/>
      <c r="W3" s="352"/>
      <c r="X3" s="352"/>
      <c r="Y3" s="349" t="s">
        <v>472</v>
      </c>
      <c r="Z3" s="350"/>
      <c r="AA3" s="350"/>
      <c r="AB3" s="350"/>
      <c r="AC3" s="277" t="s">
        <v>457</v>
      </c>
      <c r="AD3" s="277"/>
      <c r="AE3" s="277"/>
      <c r="AF3" s="277"/>
      <c r="AG3" s="277"/>
      <c r="AH3" s="349" t="s">
        <v>380</v>
      </c>
      <c r="AI3" s="351"/>
      <c r="AJ3" s="351"/>
      <c r="AK3" s="351"/>
      <c r="AL3" s="351" t="s">
        <v>21</v>
      </c>
      <c r="AM3" s="351"/>
      <c r="AN3" s="351"/>
      <c r="AO3" s="436"/>
      <c r="AP3" s="437" t="s">
        <v>419</v>
      </c>
      <c r="AQ3" s="437"/>
      <c r="AR3" s="437"/>
      <c r="AS3" s="437"/>
      <c r="AT3" s="437"/>
      <c r="AU3" s="437"/>
      <c r="AV3" s="437"/>
      <c r="AW3" s="437"/>
      <c r="AX3" s="437"/>
    </row>
    <row r="4" spans="1:50" ht="26.25" customHeight="1" x14ac:dyDescent="0.15">
      <c r="A4" s="1082">
        <v>1</v>
      </c>
      <c r="B4" s="1082">
        <v>1</v>
      </c>
      <c r="C4" s="423"/>
      <c r="D4" s="423"/>
      <c r="E4" s="423"/>
      <c r="F4" s="423"/>
      <c r="G4" s="423"/>
      <c r="H4" s="423"/>
      <c r="I4" s="423"/>
      <c r="J4" s="424"/>
      <c r="K4" s="425"/>
      <c r="L4" s="425"/>
      <c r="M4" s="425"/>
      <c r="N4" s="425"/>
      <c r="O4" s="425"/>
      <c r="P4" s="426"/>
      <c r="Q4" s="426"/>
      <c r="R4" s="426"/>
      <c r="S4" s="426"/>
      <c r="T4" s="426"/>
      <c r="U4" s="426"/>
      <c r="V4" s="426"/>
      <c r="W4" s="426"/>
      <c r="X4" s="426"/>
      <c r="Y4" s="331"/>
      <c r="Z4" s="332"/>
      <c r="AA4" s="332"/>
      <c r="AB4" s="333"/>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2">
        <v>2</v>
      </c>
      <c r="B5" s="1082">
        <v>1</v>
      </c>
      <c r="C5" s="423"/>
      <c r="D5" s="423"/>
      <c r="E5" s="423"/>
      <c r="F5" s="423"/>
      <c r="G5" s="423"/>
      <c r="H5" s="423"/>
      <c r="I5" s="423"/>
      <c r="J5" s="424"/>
      <c r="K5" s="425"/>
      <c r="L5" s="425"/>
      <c r="M5" s="425"/>
      <c r="N5" s="425"/>
      <c r="O5" s="425"/>
      <c r="P5" s="426"/>
      <c r="Q5" s="426"/>
      <c r="R5" s="426"/>
      <c r="S5" s="426"/>
      <c r="T5" s="426"/>
      <c r="U5" s="426"/>
      <c r="V5" s="426"/>
      <c r="W5" s="426"/>
      <c r="X5" s="426"/>
      <c r="Y5" s="331"/>
      <c r="Z5" s="332"/>
      <c r="AA5" s="332"/>
      <c r="AB5" s="333"/>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2">
        <v>3</v>
      </c>
      <c r="B6" s="1082">
        <v>1</v>
      </c>
      <c r="C6" s="423"/>
      <c r="D6" s="423"/>
      <c r="E6" s="423"/>
      <c r="F6" s="423"/>
      <c r="G6" s="423"/>
      <c r="H6" s="423"/>
      <c r="I6" s="423"/>
      <c r="J6" s="424"/>
      <c r="K6" s="425"/>
      <c r="L6" s="425"/>
      <c r="M6" s="425"/>
      <c r="N6" s="425"/>
      <c r="O6" s="425"/>
      <c r="P6" s="426"/>
      <c r="Q6" s="426"/>
      <c r="R6" s="426"/>
      <c r="S6" s="426"/>
      <c r="T6" s="426"/>
      <c r="U6" s="426"/>
      <c r="V6" s="426"/>
      <c r="W6" s="426"/>
      <c r="X6" s="426"/>
      <c r="Y6" s="331"/>
      <c r="Z6" s="332"/>
      <c r="AA6" s="332"/>
      <c r="AB6" s="333"/>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2">
        <v>4</v>
      </c>
      <c r="B7" s="1082">
        <v>1</v>
      </c>
      <c r="C7" s="423"/>
      <c r="D7" s="423"/>
      <c r="E7" s="423"/>
      <c r="F7" s="423"/>
      <c r="G7" s="423"/>
      <c r="H7" s="423"/>
      <c r="I7" s="423"/>
      <c r="J7" s="424"/>
      <c r="K7" s="425"/>
      <c r="L7" s="425"/>
      <c r="M7" s="425"/>
      <c r="N7" s="425"/>
      <c r="O7" s="425"/>
      <c r="P7" s="426"/>
      <c r="Q7" s="426"/>
      <c r="R7" s="426"/>
      <c r="S7" s="426"/>
      <c r="T7" s="426"/>
      <c r="U7" s="426"/>
      <c r="V7" s="426"/>
      <c r="W7" s="426"/>
      <c r="X7" s="426"/>
      <c r="Y7" s="331"/>
      <c r="Z7" s="332"/>
      <c r="AA7" s="332"/>
      <c r="AB7" s="333"/>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2">
        <v>5</v>
      </c>
      <c r="B8" s="1082">
        <v>1</v>
      </c>
      <c r="C8" s="423"/>
      <c r="D8" s="423"/>
      <c r="E8" s="423"/>
      <c r="F8" s="423"/>
      <c r="G8" s="423"/>
      <c r="H8" s="423"/>
      <c r="I8" s="423"/>
      <c r="J8" s="424"/>
      <c r="K8" s="425"/>
      <c r="L8" s="425"/>
      <c r="M8" s="425"/>
      <c r="N8" s="425"/>
      <c r="O8" s="425"/>
      <c r="P8" s="426"/>
      <c r="Q8" s="426"/>
      <c r="R8" s="426"/>
      <c r="S8" s="426"/>
      <c r="T8" s="426"/>
      <c r="U8" s="426"/>
      <c r="V8" s="426"/>
      <c r="W8" s="426"/>
      <c r="X8" s="426"/>
      <c r="Y8" s="331"/>
      <c r="Z8" s="332"/>
      <c r="AA8" s="332"/>
      <c r="AB8" s="333"/>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2">
        <v>6</v>
      </c>
      <c r="B9" s="1082">
        <v>1</v>
      </c>
      <c r="C9" s="423"/>
      <c r="D9" s="423"/>
      <c r="E9" s="423"/>
      <c r="F9" s="423"/>
      <c r="G9" s="423"/>
      <c r="H9" s="423"/>
      <c r="I9" s="423"/>
      <c r="J9" s="424"/>
      <c r="K9" s="425"/>
      <c r="L9" s="425"/>
      <c r="M9" s="425"/>
      <c r="N9" s="425"/>
      <c r="O9" s="425"/>
      <c r="P9" s="426"/>
      <c r="Q9" s="426"/>
      <c r="R9" s="426"/>
      <c r="S9" s="426"/>
      <c r="T9" s="426"/>
      <c r="U9" s="426"/>
      <c r="V9" s="426"/>
      <c r="W9" s="426"/>
      <c r="X9" s="426"/>
      <c r="Y9" s="331"/>
      <c r="Z9" s="332"/>
      <c r="AA9" s="332"/>
      <c r="AB9" s="333"/>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2">
        <v>7</v>
      </c>
      <c r="B10" s="1082">
        <v>1</v>
      </c>
      <c r="C10" s="423"/>
      <c r="D10" s="423"/>
      <c r="E10" s="423"/>
      <c r="F10" s="423"/>
      <c r="G10" s="423"/>
      <c r="H10" s="423"/>
      <c r="I10" s="423"/>
      <c r="J10" s="424"/>
      <c r="K10" s="425"/>
      <c r="L10" s="425"/>
      <c r="M10" s="425"/>
      <c r="N10" s="425"/>
      <c r="O10" s="425"/>
      <c r="P10" s="426"/>
      <c r="Q10" s="426"/>
      <c r="R10" s="426"/>
      <c r="S10" s="426"/>
      <c r="T10" s="426"/>
      <c r="U10" s="426"/>
      <c r="V10" s="426"/>
      <c r="W10" s="426"/>
      <c r="X10" s="426"/>
      <c r="Y10" s="331"/>
      <c r="Z10" s="332"/>
      <c r="AA10" s="332"/>
      <c r="AB10" s="333"/>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2">
        <v>8</v>
      </c>
      <c r="B11" s="1082">
        <v>1</v>
      </c>
      <c r="C11" s="423"/>
      <c r="D11" s="423"/>
      <c r="E11" s="423"/>
      <c r="F11" s="423"/>
      <c r="G11" s="423"/>
      <c r="H11" s="423"/>
      <c r="I11" s="423"/>
      <c r="J11" s="424"/>
      <c r="K11" s="425"/>
      <c r="L11" s="425"/>
      <c r="M11" s="425"/>
      <c r="N11" s="425"/>
      <c r="O11" s="425"/>
      <c r="P11" s="426"/>
      <c r="Q11" s="426"/>
      <c r="R11" s="426"/>
      <c r="S11" s="426"/>
      <c r="T11" s="426"/>
      <c r="U11" s="426"/>
      <c r="V11" s="426"/>
      <c r="W11" s="426"/>
      <c r="X11" s="426"/>
      <c r="Y11" s="331"/>
      <c r="Z11" s="332"/>
      <c r="AA11" s="332"/>
      <c r="AB11" s="333"/>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2">
        <v>9</v>
      </c>
      <c r="B12" s="1082">
        <v>1</v>
      </c>
      <c r="C12" s="423"/>
      <c r="D12" s="423"/>
      <c r="E12" s="423"/>
      <c r="F12" s="423"/>
      <c r="G12" s="423"/>
      <c r="H12" s="423"/>
      <c r="I12" s="423"/>
      <c r="J12" s="424"/>
      <c r="K12" s="425"/>
      <c r="L12" s="425"/>
      <c r="M12" s="425"/>
      <c r="N12" s="425"/>
      <c r="O12" s="425"/>
      <c r="P12" s="426"/>
      <c r="Q12" s="426"/>
      <c r="R12" s="426"/>
      <c r="S12" s="426"/>
      <c r="T12" s="426"/>
      <c r="U12" s="426"/>
      <c r="V12" s="426"/>
      <c r="W12" s="426"/>
      <c r="X12" s="426"/>
      <c r="Y12" s="331"/>
      <c r="Z12" s="332"/>
      <c r="AA12" s="332"/>
      <c r="AB12" s="333"/>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2">
        <v>10</v>
      </c>
      <c r="B13" s="1082">
        <v>1</v>
      </c>
      <c r="C13" s="423"/>
      <c r="D13" s="423"/>
      <c r="E13" s="423"/>
      <c r="F13" s="423"/>
      <c r="G13" s="423"/>
      <c r="H13" s="423"/>
      <c r="I13" s="423"/>
      <c r="J13" s="424"/>
      <c r="K13" s="425"/>
      <c r="L13" s="425"/>
      <c r="M13" s="425"/>
      <c r="N13" s="425"/>
      <c r="O13" s="425"/>
      <c r="P13" s="426"/>
      <c r="Q13" s="426"/>
      <c r="R13" s="426"/>
      <c r="S13" s="426"/>
      <c r="T13" s="426"/>
      <c r="U13" s="426"/>
      <c r="V13" s="426"/>
      <c r="W13" s="426"/>
      <c r="X13" s="426"/>
      <c r="Y13" s="331"/>
      <c r="Z13" s="332"/>
      <c r="AA13" s="332"/>
      <c r="AB13" s="333"/>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2">
        <v>11</v>
      </c>
      <c r="B14" s="1082">
        <v>1</v>
      </c>
      <c r="C14" s="423"/>
      <c r="D14" s="423"/>
      <c r="E14" s="423"/>
      <c r="F14" s="423"/>
      <c r="G14" s="423"/>
      <c r="H14" s="423"/>
      <c r="I14" s="423"/>
      <c r="J14" s="424"/>
      <c r="K14" s="425"/>
      <c r="L14" s="425"/>
      <c r="M14" s="425"/>
      <c r="N14" s="425"/>
      <c r="O14" s="425"/>
      <c r="P14" s="426"/>
      <c r="Q14" s="426"/>
      <c r="R14" s="426"/>
      <c r="S14" s="426"/>
      <c r="T14" s="426"/>
      <c r="U14" s="426"/>
      <c r="V14" s="426"/>
      <c r="W14" s="426"/>
      <c r="X14" s="426"/>
      <c r="Y14" s="331"/>
      <c r="Z14" s="332"/>
      <c r="AA14" s="332"/>
      <c r="AB14" s="333"/>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2">
        <v>12</v>
      </c>
      <c r="B15" s="1082">
        <v>1</v>
      </c>
      <c r="C15" s="423"/>
      <c r="D15" s="423"/>
      <c r="E15" s="423"/>
      <c r="F15" s="423"/>
      <c r="G15" s="423"/>
      <c r="H15" s="423"/>
      <c r="I15" s="423"/>
      <c r="J15" s="424"/>
      <c r="K15" s="425"/>
      <c r="L15" s="425"/>
      <c r="M15" s="425"/>
      <c r="N15" s="425"/>
      <c r="O15" s="425"/>
      <c r="P15" s="426"/>
      <c r="Q15" s="426"/>
      <c r="R15" s="426"/>
      <c r="S15" s="426"/>
      <c r="T15" s="426"/>
      <c r="U15" s="426"/>
      <c r="V15" s="426"/>
      <c r="W15" s="426"/>
      <c r="X15" s="426"/>
      <c r="Y15" s="331"/>
      <c r="Z15" s="332"/>
      <c r="AA15" s="332"/>
      <c r="AB15" s="333"/>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2">
        <v>13</v>
      </c>
      <c r="B16" s="1082">
        <v>1</v>
      </c>
      <c r="C16" s="423"/>
      <c r="D16" s="423"/>
      <c r="E16" s="423"/>
      <c r="F16" s="423"/>
      <c r="G16" s="423"/>
      <c r="H16" s="423"/>
      <c r="I16" s="423"/>
      <c r="J16" s="424"/>
      <c r="K16" s="425"/>
      <c r="L16" s="425"/>
      <c r="M16" s="425"/>
      <c r="N16" s="425"/>
      <c r="O16" s="425"/>
      <c r="P16" s="426"/>
      <c r="Q16" s="426"/>
      <c r="R16" s="426"/>
      <c r="S16" s="426"/>
      <c r="T16" s="426"/>
      <c r="U16" s="426"/>
      <c r="V16" s="426"/>
      <c r="W16" s="426"/>
      <c r="X16" s="426"/>
      <c r="Y16" s="331"/>
      <c r="Z16" s="332"/>
      <c r="AA16" s="332"/>
      <c r="AB16" s="333"/>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2">
        <v>14</v>
      </c>
      <c r="B17" s="1082">
        <v>1</v>
      </c>
      <c r="C17" s="423"/>
      <c r="D17" s="423"/>
      <c r="E17" s="423"/>
      <c r="F17" s="423"/>
      <c r="G17" s="423"/>
      <c r="H17" s="423"/>
      <c r="I17" s="423"/>
      <c r="J17" s="424"/>
      <c r="K17" s="425"/>
      <c r="L17" s="425"/>
      <c r="M17" s="425"/>
      <c r="N17" s="425"/>
      <c r="O17" s="425"/>
      <c r="P17" s="426"/>
      <c r="Q17" s="426"/>
      <c r="R17" s="426"/>
      <c r="S17" s="426"/>
      <c r="T17" s="426"/>
      <c r="U17" s="426"/>
      <c r="V17" s="426"/>
      <c r="W17" s="426"/>
      <c r="X17" s="426"/>
      <c r="Y17" s="331"/>
      <c r="Z17" s="332"/>
      <c r="AA17" s="332"/>
      <c r="AB17" s="333"/>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2">
        <v>15</v>
      </c>
      <c r="B18" s="1082">
        <v>1</v>
      </c>
      <c r="C18" s="423"/>
      <c r="D18" s="423"/>
      <c r="E18" s="423"/>
      <c r="F18" s="423"/>
      <c r="G18" s="423"/>
      <c r="H18" s="423"/>
      <c r="I18" s="423"/>
      <c r="J18" s="424"/>
      <c r="K18" s="425"/>
      <c r="L18" s="425"/>
      <c r="M18" s="425"/>
      <c r="N18" s="425"/>
      <c r="O18" s="425"/>
      <c r="P18" s="426"/>
      <c r="Q18" s="426"/>
      <c r="R18" s="426"/>
      <c r="S18" s="426"/>
      <c r="T18" s="426"/>
      <c r="U18" s="426"/>
      <c r="V18" s="426"/>
      <c r="W18" s="426"/>
      <c r="X18" s="426"/>
      <c r="Y18" s="331"/>
      <c r="Z18" s="332"/>
      <c r="AA18" s="332"/>
      <c r="AB18" s="333"/>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2">
        <v>16</v>
      </c>
      <c r="B19" s="1082">
        <v>1</v>
      </c>
      <c r="C19" s="423"/>
      <c r="D19" s="423"/>
      <c r="E19" s="423"/>
      <c r="F19" s="423"/>
      <c r="G19" s="423"/>
      <c r="H19" s="423"/>
      <c r="I19" s="423"/>
      <c r="J19" s="424"/>
      <c r="K19" s="425"/>
      <c r="L19" s="425"/>
      <c r="M19" s="425"/>
      <c r="N19" s="425"/>
      <c r="O19" s="425"/>
      <c r="P19" s="426"/>
      <c r="Q19" s="426"/>
      <c r="R19" s="426"/>
      <c r="S19" s="426"/>
      <c r="T19" s="426"/>
      <c r="U19" s="426"/>
      <c r="V19" s="426"/>
      <c r="W19" s="426"/>
      <c r="X19" s="426"/>
      <c r="Y19" s="331"/>
      <c r="Z19" s="332"/>
      <c r="AA19" s="332"/>
      <c r="AB19" s="333"/>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2">
        <v>17</v>
      </c>
      <c r="B20" s="1082">
        <v>1</v>
      </c>
      <c r="C20" s="423"/>
      <c r="D20" s="423"/>
      <c r="E20" s="423"/>
      <c r="F20" s="423"/>
      <c r="G20" s="423"/>
      <c r="H20" s="423"/>
      <c r="I20" s="423"/>
      <c r="J20" s="424"/>
      <c r="K20" s="425"/>
      <c r="L20" s="425"/>
      <c r="M20" s="425"/>
      <c r="N20" s="425"/>
      <c r="O20" s="425"/>
      <c r="P20" s="426"/>
      <c r="Q20" s="426"/>
      <c r="R20" s="426"/>
      <c r="S20" s="426"/>
      <c r="T20" s="426"/>
      <c r="U20" s="426"/>
      <c r="V20" s="426"/>
      <c r="W20" s="426"/>
      <c r="X20" s="426"/>
      <c r="Y20" s="331"/>
      <c r="Z20" s="332"/>
      <c r="AA20" s="332"/>
      <c r="AB20" s="333"/>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2">
        <v>18</v>
      </c>
      <c r="B21" s="1082">
        <v>1</v>
      </c>
      <c r="C21" s="423"/>
      <c r="D21" s="423"/>
      <c r="E21" s="423"/>
      <c r="F21" s="423"/>
      <c r="G21" s="423"/>
      <c r="H21" s="423"/>
      <c r="I21" s="423"/>
      <c r="J21" s="424"/>
      <c r="K21" s="425"/>
      <c r="L21" s="425"/>
      <c r="M21" s="425"/>
      <c r="N21" s="425"/>
      <c r="O21" s="425"/>
      <c r="P21" s="426"/>
      <c r="Q21" s="426"/>
      <c r="R21" s="426"/>
      <c r="S21" s="426"/>
      <c r="T21" s="426"/>
      <c r="U21" s="426"/>
      <c r="V21" s="426"/>
      <c r="W21" s="426"/>
      <c r="X21" s="426"/>
      <c r="Y21" s="331"/>
      <c r="Z21" s="332"/>
      <c r="AA21" s="332"/>
      <c r="AB21" s="333"/>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2">
        <v>19</v>
      </c>
      <c r="B22" s="1082">
        <v>1</v>
      </c>
      <c r="C22" s="423"/>
      <c r="D22" s="423"/>
      <c r="E22" s="423"/>
      <c r="F22" s="423"/>
      <c r="G22" s="423"/>
      <c r="H22" s="423"/>
      <c r="I22" s="423"/>
      <c r="J22" s="424"/>
      <c r="K22" s="425"/>
      <c r="L22" s="425"/>
      <c r="M22" s="425"/>
      <c r="N22" s="425"/>
      <c r="O22" s="425"/>
      <c r="P22" s="426"/>
      <c r="Q22" s="426"/>
      <c r="R22" s="426"/>
      <c r="S22" s="426"/>
      <c r="T22" s="426"/>
      <c r="U22" s="426"/>
      <c r="V22" s="426"/>
      <c r="W22" s="426"/>
      <c r="X22" s="426"/>
      <c r="Y22" s="331"/>
      <c r="Z22" s="332"/>
      <c r="AA22" s="332"/>
      <c r="AB22" s="333"/>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2">
        <v>20</v>
      </c>
      <c r="B23" s="1082">
        <v>1</v>
      </c>
      <c r="C23" s="423"/>
      <c r="D23" s="423"/>
      <c r="E23" s="423"/>
      <c r="F23" s="423"/>
      <c r="G23" s="423"/>
      <c r="H23" s="423"/>
      <c r="I23" s="423"/>
      <c r="J23" s="424"/>
      <c r="K23" s="425"/>
      <c r="L23" s="425"/>
      <c r="M23" s="425"/>
      <c r="N23" s="425"/>
      <c r="O23" s="425"/>
      <c r="P23" s="426"/>
      <c r="Q23" s="426"/>
      <c r="R23" s="426"/>
      <c r="S23" s="426"/>
      <c r="T23" s="426"/>
      <c r="U23" s="426"/>
      <c r="V23" s="426"/>
      <c r="W23" s="426"/>
      <c r="X23" s="426"/>
      <c r="Y23" s="331"/>
      <c r="Z23" s="332"/>
      <c r="AA23" s="332"/>
      <c r="AB23" s="333"/>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2">
        <v>21</v>
      </c>
      <c r="B24" s="1082">
        <v>1</v>
      </c>
      <c r="C24" s="423"/>
      <c r="D24" s="423"/>
      <c r="E24" s="423"/>
      <c r="F24" s="423"/>
      <c r="G24" s="423"/>
      <c r="H24" s="423"/>
      <c r="I24" s="423"/>
      <c r="J24" s="424"/>
      <c r="K24" s="425"/>
      <c r="L24" s="425"/>
      <c r="M24" s="425"/>
      <c r="N24" s="425"/>
      <c r="O24" s="425"/>
      <c r="P24" s="426"/>
      <c r="Q24" s="426"/>
      <c r="R24" s="426"/>
      <c r="S24" s="426"/>
      <c r="T24" s="426"/>
      <c r="U24" s="426"/>
      <c r="V24" s="426"/>
      <c r="W24" s="426"/>
      <c r="X24" s="426"/>
      <c r="Y24" s="331"/>
      <c r="Z24" s="332"/>
      <c r="AA24" s="332"/>
      <c r="AB24" s="333"/>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2">
        <v>22</v>
      </c>
      <c r="B25" s="1082">
        <v>1</v>
      </c>
      <c r="C25" s="423"/>
      <c r="D25" s="423"/>
      <c r="E25" s="423"/>
      <c r="F25" s="423"/>
      <c r="G25" s="423"/>
      <c r="H25" s="423"/>
      <c r="I25" s="423"/>
      <c r="J25" s="424"/>
      <c r="K25" s="425"/>
      <c r="L25" s="425"/>
      <c r="M25" s="425"/>
      <c r="N25" s="425"/>
      <c r="O25" s="425"/>
      <c r="P25" s="426"/>
      <c r="Q25" s="426"/>
      <c r="R25" s="426"/>
      <c r="S25" s="426"/>
      <c r="T25" s="426"/>
      <c r="U25" s="426"/>
      <c r="V25" s="426"/>
      <c r="W25" s="426"/>
      <c r="X25" s="426"/>
      <c r="Y25" s="331"/>
      <c r="Z25" s="332"/>
      <c r="AA25" s="332"/>
      <c r="AB25" s="333"/>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2">
        <v>23</v>
      </c>
      <c r="B26" s="1082">
        <v>1</v>
      </c>
      <c r="C26" s="423"/>
      <c r="D26" s="423"/>
      <c r="E26" s="423"/>
      <c r="F26" s="423"/>
      <c r="G26" s="423"/>
      <c r="H26" s="423"/>
      <c r="I26" s="423"/>
      <c r="J26" s="424"/>
      <c r="K26" s="425"/>
      <c r="L26" s="425"/>
      <c r="M26" s="425"/>
      <c r="N26" s="425"/>
      <c r="O26" s="425"/>
      <c r="P26" s="426"/>
      <c r="Q26" s="426"/>
      <c r="R26" s="426"/>
      <c r="S26" s="426"/>
      <c r="T26" s="426"/>
      <c r="U26" s="426"/>
      <c r="V26" s="426"/>
      <c r="W26" s="426"/>
      <c r="X26" s="426"/>
      <c r="Y26" s="331"/>
      <c r="Z26" s="332"/>
      <c r="AA26" s="332"/>
      <c r="AB26" s="333"/>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2">
        <v>24</v>
      </c>
      <c r="B27" s="1082">
        <v>1</v>
      </c>
      <c r="C27" s="423"/>
      <c r="D27" s="423"/>
      <c r="E27" s="423"/>
      <c r="F27" s="423"/>
      <c r="G27" s="423"/>
      <c r="H27" s="423"/>
      <c r="I27" s="423"/>
      <c r="J27" s="424"/>
      <c r="K27" s="425"/>
      <c r="L27" s="425"/>
      <c r="M27" s="425"/>
      <c r="N27" s="425"/>
      <c r="O27" s="425"/>
      <c r="P27" s="426"/>
      <c r="Q27" s="426"/>
      <c r="R27" s="426"/>
      <c r="S27" s="426"/>
      <c r="T27" s="426"/>
      <c r="U27" s="426"/>
      <c r="V27" s="426"/>
      <c r="W27" s="426"/>
      <c r="X27" s="426"/>
      <c r="Y27" s="331"/>
      <c r="Z27" s="332"/>
      <c r="AA27" s="332"/>
      <c r="AB27" s="333"/>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2">
        <v>25</v>
      </c>
      <c r="B28" s="1082">
        <v>1</v>
      </c>
      <c r="C28" s="423"/>
      <c r="D28" s="423"/>
      <c r="E28" s="423"/>
      <c r="F28" s="423"/>
      <c r="G28" s="423"/>
      <c r="H28" s="423"/>
      <c r="I28" s="423"/>
      <c r="J28" s="424"/>
      <c r="K28" s="425"/>
      <c r="L28" s="425"/>
      <c r="M28" s="425"/>
      <c r="N28" s="425"/>
      <c r="O28" s="425"/>
      <c r="P28" s="426"/>
      <c r="Q28" s="426"/>
      <c r="R28" s="426"/>
      <c r="S28" s="426"/>
      <c r="T28" s="426"/>
      <c r="U28" s="426"/>
      <c r="V28" s="426"/>
      <c r="W28" s="426"/>
      <c r="X28" s="426"/>
      <c r="Y28" s="331"/>
      <c r="Z28" s="332"/>
      <c r="AA28" s="332"/>
      <c r="AB28" s="333"/>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2">
        <v>26</v>
      </c>
      <c r="B29" s="1082">
        <v>1</v>
      </c>
      <c r="C29" s="423"/>
      <c r="D29" s="423"/>
      <c r="E29" s="423"/>
      <c r="F29" s="423"/>
      <c r="G29" s="423"/>
      <c r="H29" s="423"/>
      <c r="I29" s="423"/>
      <c r="J29" s="424"/>
      <c r="K29" s="425"/>
      <c r="L29" s="425"/>
      <c r="M29" s="425"/>
      <c r="N29" s="425"/>
      <c r="O29" s="425"/>
      <c r="P29" s="426"/>
      <c r="Q29" s="426"/>
      <c r="R29" s="426"/>
      <c r="S29" s="426"/>
      <c r="T29" s="426"/>
      <c r="U29" s="426"/>
      <c r="V29" s="426"/>
      <c r="W29" s="426"/>
      <c r="X29" s="426"/>
      <c r="Y29" s="331"/>
      <c r="Z29" s="332"/>
      <c r="AA29" s="332"/>
      <c r="AB29" s="333"/>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2">
        <v>27</v>
      </c>
      <c r="B30" s="1082">
        <v>1</v>
      </c>
      <c r="C30" s="423"/>
      <c r="D30" s="423"/>
      <c r="E30" s="423"/>
      <c r="F30" s="423"/>
      <c r="G30" s="423"/>
      <c r="H30" s="423"/>
      <c r="I30" s="423"/>
      <c r="J30" s="424"/>
      <c r="K30" s="425"/>
      <c r="L30" s="425"/>
      <c r="M30" s="425"/>
      <c r="N30" s="425"/>
      <c r="O30" s="425"/>
      <c r="P30" s="426"/>
      <c r="Q30" s="426"/>
      <c r="R30" s="426"/>
      <c r="S30" s="426"/>
      <c r="T30" s="426"/>
      <c r="U30" s="426"/>
      <c r="V30" s="426"/>
      <c r="W30" s="426"/>
      <c r="X30" s="426"/>
      <c r="Y30" s="331"/>
      <c r="Z30" s="332"/>
      <c r="AA30" s="332"/>
      <c r="AB30" s="333"/>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2">
        <v>28</v>
      </c>
      <c r="B31" s="1082">
        <v>1</v>
      </c>
      <c r="C31" s="423"/>
      <c r="D31" s="423"/>
      <c r="E31" s="423"/>
      <c r="F31" s="423"/>
      <c r="G31" s="423"/>
      <c r="H31" s="423"/>
      <c r="I31" s="423"/>
      <c r="J31" s="424"/>
      <c r="K31" s="425"/>
      <c r="L31" s="425"/>
      <c r="M31" s="425"/>
      <c r="N31" s="425"/>
      <c r="O31" s="425"/>
      <c r="P31" s="426"/>
      <c r="Q31" s="426"/>
      <c r="R31" s="426"/>
      <c r="S31" s="426"/>
      <c r="T31" s="426"/>
      <c r="U31" s="426"/>
      <c r="V31" s="426"/>
      <c r="W31" s="426"/>
      <c r="X31" s="426"/>
      <c r="Y31" s="331"/>
      <c r="Z31" s="332"/>
      <c r="AA31" s="332"/>
      <c r="AB31" s="333"/>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2">
        <v>29</v>
      </c>
      <c r="B32" s="1082">
        <v>1</v>
      </c>
      <c r="C32" s="423"/>
      <c r="D32" s="423"/>
      <c r="E32" s="423"/>
      <c r="F32" s="423"/>
      <c r="G32" s="423"/>
      <c r="H32" s="423"/>
      <c r="I32" s="423"/>
      <c r="J32" s="424"/>
      <c r="K32" s="425"/>
      <c r="L32" s="425"/>
      <c r="M32" s="425"/>
      <c r="N32" s="425"/>
      <c r="O32" s="425"/>
      <c r="P32" s="426"/>
      <c r="Q32" s="426"/>
      <c r="R32" s="426"/>
      <c r="S32" s="426"/>
      <c r="T32" s="426"/>
      <c r="U32" s="426"/>
      <c r="V32" s="426"/>
      <c r="W32" s="426"/>
      <c r="X32" s="426"/>
      <c r="Y32" s="331"/>
      <c r="Z32" s="332"/>
      <c r="AA32" s="332"/>
      <c r="AB32" s="333"/>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2">
        <v>30</v>
      </c>
      <c r="B33" s="1082">
        <v>1</v>
      </c>
      <c r="C33" s="423"/>
      <c r="D33" s="423"/>
      <c r="E33" s="423"/>
      <c r="F33" s="423"/>
      <c r="G33" s="423"/>
      <c r="H33" s="423"/>
      <c r="I33" s="423"/>
      <c r="J33" s="424"/>
      <c r="K33" s="425"/>
      <c r="L33" s="425"/>
      <c r="M33" s="425"/>
      <c r="N33" s="425"/>
      <c r="O33" s="425"/>
      <c r="P33" s="426"/>
      <c r="Q33" s="426"/>
      <c r="R33" s="426"/>
      <c r="S33" s="426"/>
      <c r="T33" s="426"/>
      <c r="U33" s="426"/>
      <c r="V33" s="426"/>
      <c r="W33" s="426"/>
      <c r="X33" s="426"/>
      <c r="Y33" s="331"/>
      <c r="Z33" s="332"/>
      <c r="AA33" s="332"/>
      <c r="AB33" s="333"/>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418</v>
      </c>
      <c r="K36" s="101"/>
      <c r="L36" s="101"/>
      <c r="M36" s="101"/>
      <c r="N36" s="101"/>
      <c r="O36" s="101"/>
      <c r="P36" s="352" t="s">
        <v>27</v>
      </c>
      <c r="Q36" s="352"/>
      <c r="R36" s="352"/>
      <c r="S36" s="352"/>
      <c r="T36" s="352"/>
      <c r="U36" s="352"/>
      <c r="V36" s="352"/>
      <c r="W36" s="352"/>
      <c r="X36" s="352"/>
      <c r="Y36" s="349" t="s">
        <v>472</v>
      </c>
      <c r="Z36" s="350"/>
      <c r="AA36" s="350"/>
      <c r="AB36" s="350"/>
      <c r="AC36" s="277" t="s">
        <v>457</v>
      </c>
      <c r="AD36" s="277"/>
      <c r="AE36" s="277"/>
      <c r="AF36" s="277"/>
      <c r="AG36" s="277"/>
      <c r="AH36" s="349" t="s">
        <v>380</v>
      </c>
      <c r="AI36" s="351"/>
      <c r="AJ36" s="351"/>
      <c r="AK36" s="351"/>
      <c r="AL36" s="351" t="s">
        <v>21</v>
      </c>
      <c r="AM36" s="351"/>
      <c r="AN36" s="351"/>
      <c r="AO36" s="436"/>
      <c r="AP36" s="437" t="s">
        <v>419</v>
      </c>
      <c r="AQ36" s="437"/>
      <c r="AR36" s="437"/>
      <c r="AS36" s="437"/>
      <c r="AT36" s="437"/>
      <c r="AU36" s="437"/>
      <c r="AV36" s="437"/>
      <c r="AW36" s="437"/>
      <c r="AX36" s="437"/>
    </row>
    <row r="37" spans="1:50" ht="26.25" customHeight="1" x14ac:dyDescent="0.15">
      <c r="A37" s="1082">
        <v>1</v>
      </c>
      <c r="B37" s="1082">
        <v>1</v>
      </c>
      <c r="C37" s="423"/>
      <c r="D37" s="423"/>
      <c r="E37" s="423"/>
      <c r="F37" s="423"/>
      <c r="G37" s="423"/>
      <c r="H37" s="423"/>
      <c r="I37" s="423"/>
      <c r="J37" s="424"/>
      <c r="K37" s="425"/>
      <c r="L37" s="425"/>
      <c r="M37" s="425"/>
      <c r="N37" s="425"/>
      <c r="O37" s="425"/>
      <c r="P37" s="426"/>
      <c r="Q37" s="426"/>
      <c r="R37" s="426"/>
      <c r="S37" s="426"/>
      <c r="T37" s="426"/>
      <c r="U37" s="426"/>
      <c r="V37" s="426"/>
      <c r="W37" s="426"/>
      <c r="X37" s="426"/>
      <c r="Y37" s="331"/>
      <c r="Z37" s="332"/>
      <c r="AA37" s="332"/>
      <c r="AB37" s="333"/>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2">
        <v>2</v>
      </c>
      <c r="B38" s="1082">
        <v>1</v>
      </c>
      <c r="C38" s="423"/>
      <c r="D38" s="423"/>
      <c r="E38" s="423"/>
      <c r="F38" s="423"/>
      <c r="G38" s="423"/>
      <c r="H38" s="423"/>
      <c r="I38" s="423"/>
      <c r="J38" s="424"/>
      <c r="K38" s="425"/>
      <c r="L38" s="425"/>
      <c r="M38" s="425"/>
      <c r="N38" s="425"/>
      <c r="O38" s="425"/>
      <c r="P38" s="426"/>
      <c r="Q38" s="426"/>
      <c r="R38" s="426"/>
      <c r="S38" s="426"/>
      <c r="T38" s="426"/>
      <c r="U38" s="426"/>
      <c r="V38" s="426"/>
      <c r="W38" s="426"/>
      <c r="X38" s="426"/>
      <c r="Y38" s="331"/>
      <c r="Z38" s="332"/>
      <c r="AA38" s="332"/>
      <c r="AB38" s="333"/>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2">
        <v>3</v>
      </c>
      <c r="B39" s="1082">
        <v>1</v>
      </c>
      <c r="C39" s="423"/>
      <c r="D39" s="423"/>
      <c r="E39" s="423"/>
      <c r="F39" s="423"/>
      <c r="G39" s="423"/>
      <c r="H39" s="423"/>
      <c r="I39" s="423"/>
      <c r="J39" s="424"/>
      <c r="K39" s="425"/>
      <c r="L39" s="425"/>
      <c r="M39" s="425"/>
      <c r="N39" s="425"/>
      <c r="O39" s="425"/>
      <c r="P39" s="426"/>
      <c r="Q39" s="426"/>
      <c r="R39" s="426"/>
      <c r="S39" s="426"/>
      <c r="T39" s="426"/>
      <c r="U39" s="426"/>
      <c r="V39" s="426"/>
      <c r="W39" s="426"/>
      <c r="X39" s="426"/>
      <c r="Y39" s="331"/>
      <c r="Z39" s="332"/>
      <c r="AA39" s="332"/>
      <c r="AB39" s="333"/>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2">
        <v>4</v>
      </c>
      <c r="B40" s="1082">
        <v>1</v>
      </c>
      <c r="C40" s="423"/>
      <c r="D40" s="423"/>
      <c r="E40" s="423"/>
      <c r="F40" s="423"/>
      <c r="G40" s="423"/>
      <c r="H40" s="423"/>
      <c r="I40" s="423"/>
      <c r="J40" s="424"/>
      <c r="K40" s="425"/>
      <c r="L40" s="425"/>
      <c r="M40" s="425"/>
      <c r="N40" s="425"/>
      <c r="O40" s="425"/>
      <c r="P40" s="426"/>
      <c r="Q40" s="426"/>
      <c r="R40" s="426"/>
      <c r="S40" s="426"/>
      <c r="T40" s="426"/>
      <c r="U40" s="426"/>
      <c r="V40" s="426"/>
      <c r="W40" s="426"/>
      <c r="X40" s="426"/>
      <c r="Y40" s="331"/>
      <c r="Z40" s="332"/>
      <c r="AA40" s="332"/>
      <c r="AB40" s="333"/>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2">
        <v>5</v>
      </c>
      <c r="B41" s="1082">
        <v>1</v>
      </c>
      <c r="C41" s="423"/>
      <c r="D41" s="423"/>
      <c r="E41" s="423"/>
      <c r="F41" s="423"/>
      <c r="G41" s="423"/>
      <c r="H41" s="423"/>
      <c r="I41" s="423"/>
      <c r="J41" s="424"/>
      <c r="K41" s="425"/>
      <c r="L41" s="425"/>
      <c r="M41" s="425"/>
      <c r="N41" s="425"/>
      <c r="O41" s="425"/>
      <c r="P41" s="426"/>
      <c r="Q41" s="426"/>
      <c r="R41" s="426"/>
      <c r="S41" s="426"/>
      <c r="T41" s="426"/>
      <c r="U41" s="426"/>
      <c r="V41" s="426"/>
      <c r="W41" s="426"/>
      <c r="X41" s="426"/>
      <c r="Y41" s="331"/>
      <c r="Z41" s="332"/>
      <c r="AA41" s="332"/>
      <c r="AB41" s="333"/>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2">
        <v>6</v>
      </c>
      <c r="B42" s="1082">
        <v>1</v>
      </c>
      <c r="C42" s="423"/>
      <c r="D42" s="423"/>
      <c r="E42" s="423"/>
      <c r="F42" s="423"/>
      <c r="G42" s="423"/>
      <c r="H42" s="423"/>
      <c r="I42" s="423"/>
      <c r="J42" s="424"/>
      <c r="K42" s="425"/>
      <c r="L42" s="425"/>
      <c r="M42" s="425"/>
      <c r="N42" s="425"/>
      <c r="O42" s="425"/>
      <c r="P42" s="426"/>
      <c r="Q42" s="426"/>
      <c r="R42" s="426"/>
      <c r="S42" s="426"/>
      <c r="T42" s="426"/>
      <c r="U42" s="426"/>
      <c r="V42" s="426"/>
      <c r="W42" s="426"/>
      <c r="X42" s="426"/>
      <c r="Y42" s="331"/>
      <c r="Z42" s="332"/>
      <c r="AA42" s="332"/>
      <c r="AB42" s="333"/>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2">
        <v>7</v>
      </c>
      <c r="B43" s="1082">
        <v>1</v>
      </c>
      <c r="C43" s="423"/>
      <c r="D43" s="423"/>
      <c r="E43" s="423"/>
      <c r="F43" s="423"/>
      <c r="G43" s="423"/>
      <c r="H43" s="423"/>
      <c r="I43" s="423"/>
      <c r="J43" s="424"/>
      <c r="K43" s="425"/>
      <c r="L43" s="425"/>
      <c r="M43" s="425"/>
      <c r="N43" s="425"/>
      <c r="O43" s="425"/>
      <c r="P43" s="426"/>
      <c r="Q43" s="426"/>
      <c r="R43" s="426"/>
      <c r="S43" s="426"/>
      <c r="T43" s="426"/>
      <c r="U43" s="426"/>
      <c r="V43" s="426"/>
      <c r="W43" s="426"/>
      <c r="X43" s="426"/>
      <c r="Y43" s="331"/>
      <c r="Z43" s="332"/>
      <c r="AA43" s="332"/>
      <c r="AB43" s="333"/>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2">
        <v>8</v>
      </c>
      <c r="B44" s="1082">
        <v>1</v>
      </c>
      <c r="C44" s="423"/>
      <c r="D44" s="423"/>
      <c r="E44" s="423"/>
      <c r="F44" s="423"/>
      <c r="G44" s="423"/>
      <c r="H44" s="423"/>
      <c r="I44" s="423"/>
      <c r="J44" s="424"/>
      <c r="K44" s="425"/>
      <c r="L44" s="425"/>
      <c r="M44" s="425"/>
      <c r="N44" s="425"/>
      <c r="O44" s="425"/>
      <c r="P44" s="426"/>
      <c r="Q44" s="426"/>
      <c r="R44" s="426"/>
      <c r="S44" s="426"/>
      <c r="T44" s="426"/>
      <c r="U44" s="426"/>
      <c r="V44" s="426"/>
      <c r="W44" s="426"/>
      <c r="X44" s="426"/>
      <c r="Y44" s="331"/>
      <c r="Z44" s="332"/>
      <c r="AA44" s="332"/>
      <c r="AB44" s="333"/>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2">
        <v>9</v>
      </c>
      <c r="B45" s="1082">
        <v>1</v>
      </c>
      <c r="C45" s="423"/>
      <c r="D45" s="423"/>
      <c r="E45" s="423"/>
      <c r="F45" s="423"/>
      <c r="G45" s="423"/>
      <c r="H45" s="423"/>
      <c r="I45" s="423"/>
      <c r="J45" s="424"/>
      <c r="K45" s="425"/>
      <c r="L45" s="425"/>
      <c r="M45" s="425"/>
      <c r="N45" s="425"/>
      <c r="O45" s="425"/>
      <c r="P45" s="426"/>
      <c r="Q45" s="426"/>
      <c r="R45" s="426"/>
      <c r="S45" s="426"/>
      <c r="T45" s="426"/>
      <c r="U45" s="426"/>
      <c r="V45" s="426"/>
      <c r="W45" s="426"/>
      <c r="X45" s="426"/>
      <c r="Y45" s="331"/>
      <c r="Z45" s="332"/>
      <c r="AA45" s="332"/>
      <c r="AB45" s="333"/>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2">
        <v>10</v>
      </c>
      <c r="B46" s="1082">
        <v>1</v>
      </c>
      <c r="C46" s="423"/>
      <c r="D46" s="423"/>
      <c r="E46" s="423"/>
      <c r="F46" s="423"/>
      <c r="G46" s="423"/>
      <c r="H46" s="423"/>
      <c r="I46" s="423"/>
      <c r="J46" s="424"/>
      <c r="K46" s="425"/>
      <c r="L46" s="425"/>
      <c r="M46" s="425"/>
      <c r="N46" s="425"/>
      <c r="O46" s="425"/>
      <c r="P46" s="426"/>
      <c r="Q46" s="426"/>
      <c r="R46" s="426"/>
      <c r="S46" s="426"/>
      <c r="T46" s="426"/>
      <c r="U46" s="426"/>
      <c r="V46" s="426"/>
      <c r="W46" s="426"/>
      <c r="X46" s="426"/>
      <c r="Y46" s="331"/>
      <c r="Z46" s="332"/>
      <c r="AA46" s="332"/>
      <c r="AB46" s="333"/>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2">
        <v>11</v>
      </c>
      <c r="B47" s="1082">
        <v>1</v>
      </c>
      <c r="C47" s="423"/>
      <c r="D47" s="423"/>
      <c r="E47" s="423"/>
      <c r="F47" s="423"/>
      <c r="G47" s="423"/>
      <c r="H47" s="423"/>
      <c r="I47" s="423"/>
      <c r="J47" s="424"/>
      <c r="K47" s="425"/>
      <c r="L47" s="425"/>
      <c r="M47" s="425"/>
      <c r="N47" s="425"/>
      <c r="O47" s="425"/>
      <c r="P47" s="426"/>
      <c r="Q47" s="426"/>
      <c r="R47" s="426"/>
      <c r="S47" s="426"/>
      <c r="T47" s="426"/>
      <c r="U47" s="426"/>
      <c r="V47" s="426"/>
      <c r="W47" s="426"/>
      <c r="X47" s="426"/>
      <c r="Y47" s="331"/>
      <c r="Z47" s="332"/>
      <c r="AA47" s="332"/>
      <c r="AB47" s="333"/>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2">
        <v>12</v>
      </c>
      <c r="B48" s="1082">
        <v>1</v>
      </c>
      <c r="C48" s="423"/>
      <c r="D48" s="423"/>
      <c r="E48" s="423"/>
      <c r="F48" s="423"/>
      <c r="G48" s="423"/>
      <c r="H48" s="423"/>
      <c r="I48" s="423"/>
      <c r="J48" s="424"/>
      <c r="K48" s="425"/>
      <c r="L48" s="425"/>
      <c r="M48" s="425"/>
      <c r="N48" s="425"/>
      <c r="O48" s="425"/>
      <c r="P48" s="426"/>
      <c r="Q48" s="426"/>
      <c r="R48" s="426"/>
      <c r="S48" s="426"/>
      <c r="T48" s="426"/>
      <c r="U48" s="426"/>
      <c r="V48" s="426"/>
      <c r="W48" s="426"/>
      <c r="X48" s="426"/>
      <c r="Y48" s="331"/>
      <c r="Z48" s="332"/>
      <c r="AA48" s="332"/>
      <c r="AB48" s="333"/>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2">
        <v>13</v>
      </c>
      <c r="B49" s="1082">
        <v>1</v>
      </c>
      <c r="C49" s="423"/>
      <c r="D49" s="423"/>
      <c r="E49" s="423"/>
      <c r="F49" s="423"/>
      <c r="G49" s="423"/>
      <c r="H49" s="423"/>
      <c r="I49" s="423"/>
      <c r="J49" s="424"/>
      <c r="K49" s="425"/>
      <c r="L49" s="425"/>
      <c r="M49" s="425"/>
      <c r="N49" s="425"/>
      <c r="O49" s="425"/>
      <c r="P49" s="426"/>
      <c r="Q49" s="426"/>
      <c r="R49" s="426"/>
      <c r="S49" s="426"/>
      <c r="T49" s="426"/>
      <c r="U49" s="426"/>
      <c r="V49" s="426"/>
      <c r="W49" s="426"/>
      <c r="X49" s="426"/>
      <c r="Y49" s="331"/>
      <c r="Z49" s="332"/>
      <c r="AA49" s="332"/>
      <c r="AB49" s="333"/>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2">
        <v>14</v>
      </c>
      <c r="B50" s="1082">
        <v>1</v>
      </c>
      <c r="C50" s="423"/>
      <c r="D50" s="423"/>
      <c r="E50" s="423"/>
      <c r="F50" s="423"/>
      <c r="G50" s="423"/>
      <c r="H50" s="423"/>
      <c r="I50" s="423"/>
      <c r="J50" s="424"/>
      <c r="K50" s="425"/>
      <c r="L50" s="425"/>
      <c r="M50" s="425"/>
      <c r="N50" s="425"/>
      <c r="O50" s="425"/>
      <c r="P50" s="426"/>
      <c r="Q50" s="426"/>
      <c r="R50" s="426"/>
      <c r="S50" s="426"/>
      <c r="T50" s="426"/>
      <c r="U50" s="426"/>
      <c r="V50" s="426"/>
      <c r="W50" s="426"/>
      <c r="X50" s="426"/>
      <c r="Y50" s="331"/>
      <c r="Z50" s="332"/>
      <c r="AA50" s="332"/>
      <c r="AB50" s="333"/>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2">
        <v>15</v>
      </c>
      <c r="B51" s="1082">
        <v>1</v>
      </c>
      <c r="C51" s="423"/>
      <c r="D51" s="423"/>
      <c r="E51" s="423"/>
      <c r="F51" s="423"/>
      <c r="G51" s="423"/>
      <c r="H51" s="423"/>
      <c r="I51" s="423"/>
      <c r="J51" s="424"/>
      <c r="K51" s="425"/>
      <c r="L51" s="425"/>
      <c r="M51" s="425"/>
      <c r="N51" s="425"/>
      <c r="O51" s="425"/>
      <c r="P51" s="426"/>
      <c r="Q51" s="426"/>
      <c r="R51" s="426"/>
      <c r="S51" s="426"/>
      <c r="T51" s="426"/>
      <c r="U51" s="426"/>
      <c r="V51" s="426"/>
      <c r="W51" s="426"/>
      <c r="X51" s="426"/>
      <c r="Y51" s="331"/>
      <c r="Z51" s="332"/>
      <c r="AA51" s="332"/>
      <c r="AB51" s="333"/>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2">
        <v>16</v>
      </c>
      <c r="B52" s="1082">
        <v>1</v>
      </c>
      <c r="C52" s="423"/>
      <c r="D52" s="423"/>
      <c r="E52" s="423"/>
      <c r="F52" s="423"/>
      <c r="G52" s="423"/>
      <c r="H52" s="423"/>
      <c r="I52" s="423"/>
      <c r="J52" s="424"/>
      <c r="K52" s="425"/>
      <c r="L52" s="425"/>
      <c r="M52" s="425"/>
      <c r="N52" s="425"/>
      <c r="O52" s="425"/>
      <c r="P52" s="426"/>
      <c r="Q52" s="426"/>
      <c r="R52" s="426"/>
      <c r="S52" s="426"/>
      <c r="T52" s="426"/>
      <c r="U52" s="426"/>
      <c r="V52" s="426"/>
      <c r="W52" s="426"/>
      <c r="X52" s="426"/>
      <c r="Y52" s="331"/>
      <c r="Z52" s="332"/>
      <c r="AA52" s="332"/>
      <c r="AB52" s="333"/>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2">
        <v>17</v>
      </c>
      <c r="B53" s="1082">
        <v>1</v>
      </c>
      <c r="C53" s="423"/>
      <c r="D53" s="423"/>
      <c r="E53" s="423"/>
      <c r="F53" s="423"/>
      <c r="G53" s="423"/>
      <c r="H53" s="423"/>
      <c r="I53" s="423"/>
      <c r="J53" s="424"/>
      <c r="K53" s="425"/>
      <c r="L53" s="425"/>
      <c r="M53" s="425"/>
      <c r="N53" s="425"/>
      <c r="O53" s="425"/>
      <c r="P53" s="426"/>
      <c r="Q53" s="426"/>
      <c r="R53" s="426"/>
      <c r="S53" s="426"/>
      <c r="T53" s="426"/>
      <c r="U53" s="426"/>
      <c r="V53" s="426"/>
      <c r="W53" s="426"/>
      <c r="X53" s="426"/>
      <c r="Y53" s="331"/>
      <c r="Z53" s="332"/>
      <c r="AA53" s="332"/>
      <c r="AB53" s="333"/>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2">
        <v>18</v>
      </c>
      <c r="B54" s="1082">
        <v>1</v>
      </c>
      <c r="C54" s="423"/>
      <c r="D54" s="423"/>
      <c r="E54" s="423"/>
      <c r="F54" s="423"/>
      <c r="G54" s="423"/>
      <c r="H54" s="423"/>
      <c r="I54" s="423"/>
      <c r="J54" s="424"/>
      <c r="K54" s="425"/>
      <c r="L54" s="425"/>
      <c r="M54" s="425"/>
      <c r="N54" s="425"/>
      <c r="O54" s="425"/>
      <c r="P54" s="426"/>
      <c r="Q54" s="426"/>
      <c r="R54" s="426"/>
      <c r="S54" s="426"/>
      <c r="T54" s="426"/>
      <c r="U54" s="426"/>
      <c r="V54" s="426"/>
      <c r="W54" s="426"/>
      <c r="X54" s="426"/>
      <c r="Y54" s="331"/>
      <c r="Z54" s="332"/>
      <c r="AA54" s="332"/>
      <c r="AB54" s="333"/>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2">
        <v>19</v>
      </c>
      <c r="B55" s="1082">
        <v>1</v>
      </c>
      <c r="C55" s="423"/>
      <c r="D55" s="423"/>
      <c r="E55" s="423"/>
      <c r="F55" s="423"/>
      <c r="G55" s="423"/>
      <c r="H55" s="423"/>
      <c r="I55" s="423"/>
      <c r="J55" s="424"/>
      <c r="K55" s="425"/>
      <c r="L55" s="425"/>
      <c r="M55" s="425"/>
      <c r="N55" s="425"/>
      <c r="O55" s="425"/>
      <c r="P55" s="426"/>
      <c r="Q55" s="426"/>
      <c r="R55" s="426"/>
      <c r="S55" s="426"/>
      <c r="T55" s="426"/>
      <c r="U55" s="426"/>
      <c r="V55" s="426"/>
      <c r="W55" s="426"/>
      <c r="X55" s="426"/>
      <c r="Y55" s="331"/>
      <c r="Z55" s="332"/>
      <c r="AA55" s="332"/>
      <c r="AB55" s="333"/>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2">
        <v>20</v>
      </c>
      <c r="B56" s="1082">
        <v>1</v>
      </c>
      <c r="C56" s="423"/>
      <c r="D56" s="423"/>
      <c r="E56" s="423"/>
      <c r="F56" s="423"/>
      <c r="G56" s="423"/>
      <c r="H56" s="423"/>
      <c r="I56" s="423"/>
      <c r="J56" s="424"/>
      <c r="K56" s="425"/>
      <c r="L56" s="425"/>
      <c r="M56" s="425"/>
      <c r="N56" s="425"/>
      <c r="O56" s="425"/>
      <c r="P56" s="426"/>
      <c r="Q56" s="426"/>
      <c r="R56" s="426"/>
      <c r="S56" s="426"/>
      <c r="T56" s="426"/>
      <c r="U56" s="426"/>
      <c r="V56" s="426"/>
      <c r="W56" s="426"/>
      <c r="X56" s="426"/>
      <c r="Y56" s="331"/>
      <c r="Z56" s="332"/>
      <c r="AA56" s="332"/>
      <c r="AB56" s="333"/>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2">
        <v>21</v>
      </c>
      <c r="B57" s="1082">
        <v>1</v>
      </c>
      <c r="C57" s="423"/>
      <c r="D57" s="423"/>
      <c r="E57" s="423"/>
      <c r="F57" s="423"/>
      <c r="G57" s="423"/>
      <c r="H57" s="423"/>
      <c r="I57" s="423"/>
      <c r="J57" s="424"/>
      <c r="K57" s="425"/>
      <c r="L57" s="425"/>
      <c r="M57" s="425"/>
      <c r="N57" s="425"/>
      <c r="O57" s="425"/>
      <c r="P57" s="426"/>
      <c r="Q57" s="426"/>
      <c r="R57" s="426"/>
      <c r="S57" s="426"/>
      <c r="T57" s="426"/>
      <c r="U57" s="426"/>
      <c r="V57" s="426"/>
      <c r="W57" s="426"/>
      <c r="X57" s="426"/>
      <c r="Y57" s="331"/>
      <c r="Z57" s="332"/>
      <c r="AA57" s="332"/>
      <c r="AB57" s="333"/>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2">
        <v>22</v>
      </c>
      <c r="B58" s="1082">
        <v>1</v>
      </c>
      <c r="C58" s="423"/>
      <c r="D58" s="423"/>
      <c r="E58" s="423"/>
      <c r="F58" s="423"/>
      <c r="G58" s="423"/>
      <c r="H58" s="423"/>
      <c r="I58" s="423"/>
      <c r="J58" s="424"/>
      <c r="K58" s="425"/>
      <c r="L58" s="425"/>
      <c r="M58" s="425"/>
      <c r="N58" s="425"/>
      <c r="O58" s="425"/>
      <c r="P58" s="426"/>
      <c r="Q58" s="426"/>
      <c r="R58" s="426"/>
      <c r="S58" s="426"/>
      <c r="T58" s="426"/>
      <c r="U58" s="426"/>
      <c r="V58" s="426"/>
      <c r="W58" s="426"/>
      <c r="X58" s="426"/>
      <c r="Y58" s="331"/>
      <c r="Z58" s="332"/>
      <c r="AA58" s="332"/>
      <c r="AB58" s="333"/>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2">
        <v>23</v>
      </c>
      <c r="B59" s="1082">
        <v>1</v>
      </c>
      <c r="C59" s="423"/>
      <c r="D59" s="423"/>
      <c r="E59" s="423"/>
      <c r="F59" s="423"/>
      <c r="G59" s="423"/>
      <c r="H59" s="423"/>
      <c r="I59" s="423"/>
      <c r="J59" s="424"/>
      <c r="K59" s="425"/>
      <c r="L59" s="425"/>
      <c r="M59" s="425"/>
      <c r="N59" s="425"/>
      <c r="O59" s="425"/>
      <c r="P59" s="426"/>
      <c r="Q59" s="426"/>
      <c r="R59" s="426"/>
      <c r="S59" s="426"/>
      <c r="T59" s="426"/>
      <c r="U59" s="426"/>
      <c r="V59" s="426"/>
      <c r="W59" s="426"/>
      <c r="X59" s="426"/>
      <c r="Y59" s="331"/>
      <c r="Z59" s="332"/>
      <c r="AA59" s="332"/>
      <c r="AB59" s="333"/>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2">
        <v>24</v>
      </c>
      <c r="B60" s="1082">
        <v>1</v>
      </c>
      <c r="C60" s="423"/>
      <c r="D60" s="423"/>
      <c r="E60" s="423"/>
      <c r="F60" s="423"/>
      <c r="G60" s="423"/>
      <c r="H60" s="423"/>
      <c r="I60" s="423"/>
      <c r="J60" s="424"/>
      <c r="K60" s="425"/>
      <c r="L60" s="425"/>
      <c r="M60" s="425"/>
      <c r="N60" s="425"/>
      <c r="O60" s="425"/>
      <c r="P60" s="426"/>
      <c r="Q60" s="426"/>
      <c r="R60" s="426"/>
      <c r="S60" s="426"/>
      <c r="T60" s="426"/>
      <c r="U60" s="426"/>
      <c r="V60" s="426"/>
      <c r="W60" s="426"/>
      <c r="X60" s="426"/>
      <c r="Y60" s="331"/>
      <c r="Z60" s="332"/>
      <c r="AA60" s="332"/>
      <c r="AB60" s="333"/>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2">
        <v>25</v>
      </c>
      <c r="B61" s="1082">
        <v>1</v>
      </c>
      <c r="C61" s="423"/>
      <c r="D61" s="423"/>
      <c r="E61" s="423"/>
      <c r="F61" s="423"/>
      <c r="G61" s="423"/>
      <c r="H61" s="423"/>
      <c r="I61" s="423"/>
      <c r="J61" s="424"/>
      <c r="K61" s="425"/>
      <c r="L61" s="425"/>
      <c r="M61" s="425"/>
      <c r="N61" s="425"/>
      <c r="O61" s="425"/>
      <c r="P61" s="426"/>
      <c r="Q61" s="426"/>
      <c r="R61" s="426"/>
      <c r="S61" s="426"/>
      <c r="T61" s="426"/>
      <c r="U61" s="426"/>
      <c r="V61" s="426"/>
      <c r="W61" s="426"/>
      <c r="X61" s="426"/>
      <c r="Y61" s="331"/>
      <c r="Z61" s="332"/>
      <c r="AA61" s="332"/>
      <c r="AB61" s="333"/>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2">
        <v>26</v>
      </c>
      <c r="B62" s="1082">
        <v>1</v>
      </c>
      <c r="C62" s="423"/>
      <c r="D62" s="423"/>
      <c r="E62" s="423"/>
      <c r="F62" s="423"/>
      <c r="G62" s="423"/>
      <c r="H62" s="423"/>
      <c r="I62" s="423"/>
      <c r="J62" s="424"/>
      <c r="K62" s="425"/>
      <c r="L62" s="425"/>
      <c r="M62" s="425"/>
      <c r="N62" s="425"/>
      <c r="O62" s="425"/>
      <c r="P62" s="426"/>
      <c r="Q62" s="426"/>
      <c r="R62" s="426"/>
      <c r="S62" s="426"/>
      <c r="T62" s="426"/>
      <c r="U62" s="426"/>
      <c r="V62" s="426"/>
      <c r="W62" s="426"/>
      <c r="X62" s="426"/>
      <c r="Y62" s="331"/>
      <c r="Z62" s="332"/>
      <c r="AA62" s="332"/>
      <c r="AB62" s="333"/>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2">
        <v>27</v>
      </c>
      <c r="B63" s="1082">
        <v>1</v>
      </c>
      <c r="C63" s="423"/>
      <c r="D63" s="423"/>
      <c r="E63" s="423"/>
      <c r="F63" s="423"/>
      <c r="G63" s="423"/>
      <c r="H63" s="423"/>
      <c r="I63" s="423"/>
      <c r="J63" s="424"/>
      <c r="K63" s="425"/>
      <c r="L63" s="425"/>
      <c r="M63" s="425"/>
      <c r="N63" s="425"/>
      <c r="O63" s="425"/>
      <c r="P63" s="426"/>
      <c r="Q63" s="426"/>
      <c r="R63" s="426"/>
      <c r="S63" s="426"/>
      <c r="T63" s="426"/>
      <c r="U63" s="426"/>
      <c r="V63" s="426"/>
      <c r="W63" s="426"/>
      <c r="X63" s="426"/>
      <c r="Y63" s="331"/>
      <c r="Z63" s="332"/>
      <c r="AA63" s="332"/>
      <c r="AB63" s="333"/>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2">
        <v>28</v>
      </c>
      <c r="B64" s="1082">
        <v>1</v>
      </c>
      <c r="C64" s="423"/>
      <c r="D64" s="423"/>
      <c r="E64" s="423"/>
      <c r="F64" s="423"/>
      <c r="G64" s="423"/>
      <c r="H64" s="423"/>
      <c r="I64" s="423"/>
      <c r="J64" s="424"/>
      <c r="K64" s="425"/>
      <c r="L64" s="425"/>
      <c r="M64" s="425"/>
      <c r="N64" s="425"/>
      <c r="O64" s="425"/>
      <c r="P64" s="426"/>
      <c r="Q64" s="426"/>
      <c r="R64" s="426"/>
      <c r="S64" s="426"/>
      <c r="T64" s="426"/>
      <c r="U64" s="426"/>
      <c r="V64" s="426"/>
      <c r="W64" s="426"/>
      <c r="X64" s="426"/>
      <c r="Y64" s="331"/>
      <c r="Z64" s="332"/>
      <c r="AA64" s="332"/>
      <c r="AB64" s="333"/>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2">
        <v>29</v>
      </c>
      <c r="B65" s="1082">
        <v>1</v>
      </c>
      <c r="C65" s="423"/>
      <c r="D65" s="423"/>
      <c r="E65" s="423"/>
      <c r="F65" s="423"/>
      <c r="G65" s="423"/>
      <c r="H65" s="423"/>
      <c r="I65" s="423"/>
      <c r="J65" s="424"/>
      <c r="K65" s="425"/>
      <c r="L65" s="425"/>
      <c r="M65" s="425"/>
      <c r="N65" s="425"/>
      <c r="O65" s="425"/>
      <c r="P65" s="426"/>
      <c r="Q65" s="426"/>
      <c r="R65" s="426"/>
      <c r="S65" s="426"/>
      <c r="T65" s="426"/>
      <c r="U65" s="426"/>
      <c r="V65" s="426"/>
      <c r="W65" s="426"/>
      <c r="X65" s="426"/>
      <c r="Y65" s="331"/>
      <c r="Z65" s="332"/>
      <c r="AA65" s="332"/>
      <c r="AB65" s="333"/>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2">
        <v>30</v>
      </c>
      <c r="B66" s="1082">
        <v>1</v>
      </c>
      <c r="C66" s="423"/>
      <c r="D66" s="423"/>
      <c r="E66" s="423"/>
      <c r="F66" s="423"/>
      <c r="G66" s="423"/>
      <c r="H66" s="423"/>
      <c r="I66" s="423"/>
      <c r="J66" s="424"/>
      <c r="K66" s="425"/>
      <c r="L66" s="425"/>
      <c r="M66" s="425"/>
      <c r="N66" s="425"/>
      <c r="O66" s="425"/>
      <c r="P66" s="426"/>
      <c r="Q66" s="426"/>
      <c r="R66" s="426"/>
      <c r="S66" s="426"/>
      <c r="T66" s="426"/>
      <c r="U66" s="426"/>
      <c r="V66" s="426"/>
      <c r="W66" s="426"/>
      <c r="X66" s="426"/>
      <c r="Y66" s="331"/>
      <c r="Z66" s="332"/>
      <c r="AA66" s="332"/>
      <c r="AB66" s="333"/>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418</v>
      </c>
      <c r="K69" s="101"/>
      <c r="L69" s="101"/>
      <c r="M69" s="101"/>
      <c r="N69" s="101"/>
      <c r="O69" s="101"/>
      <c r="P69" s="352" t="s">
        <v>27</v>
      </c>
      <c r="Q69" s="352"/>
      <c r="R69" s="352"/>
      <c r="S69" s="352"/>
      <c r="T69" s="352"/>
      <c r="U69" s="352"/>
      <c r="V69" s="352"/>
      <c r="W69" s="352"/>
      <c r="X69" s="352"/>
      <c r="Y69" s="349" t="s">
        <v>472</v>
      </c>
      <c r="Z69" s="350"/>
      <c r="AA69" s="350"/>
      <c r="AB69" s="350"/>
      <c r="AC69" s="277" t="s">
        <v>457</v>
      </c>
      <c r="AD69" s="277"/>
      <c r="AE69" s="277"/>
      <c r="AF69" s="277"/>
      <c r="AG69" s="277"/>
      <c r="AH69" s="349" t="s">
        <v>380</v>
      </c>
      <c r="AI69" s="351"/>
      <c r="AJ69" s="351"/>
      <c r="AK69" s="351"/>
      <c r="AL69" s="351" t="s">
        <v>21</v>
      </c>
      <c r="AM69" s="351"/>
      <c r="AN69" s="351"/>
      <c r="AO69" s="436"/>
      <c r="AP69" s="437" t="s">
        <v>419</v>
      </c>
      <c r="AQ69" s="437"/>
      <c r="AR69" s="437"/>
      <c r="AS69" s="437"/>
      <c r="AT69" s="437"/>
      <c r="AU69" s="437"/>
      <c r="AV69" s="437"/>
      <c r="AW69" s="437"/>
      <c r="AX69" s="437"/>
    </row>
    <row r="70" spans="1:50" ht="26.25" customHeight="1" x14ac:dyDescent="0.15">
      <c r="A70" s="1082">
        <v>1</v>
      </c>
      <c r="B70" s="1082">
        <v>1</v>
      </c>
      <c r="C70" s="423"/>
      <c r="D70" s="423"/>
      <c r="E70" s="423"/>
      <c r="F70" s="423"/>
      <c r="G70" s="423"/>
      <c r="H70" s="423"/>
      <c r="I70" s="423"/>
      <c r="J70" s="424"/>
      <c r="K70" s="425"/>
      <c r="L70" s="425"/>
      <c r="M70" s="425"/>
      <c r="N70" s="425"/>
      <c r="O70" s="425"/>
      <c r="P70" s="426"/>
      <c r="Q70" s="426"/>
      <c r="R70" s="426"/>
      <c r="S70" s="426"/>
      <c r="T70" s="426"/>
      <c r="U70" s="426"/>
      <c r="V70" s="426"/>
      <c r="W70" s="426"/>
      <c r="X70" s="426"/>
      <c r="Y70" s="331"/>
      <c r="Z70" s="332"/>
      <c r="AA70" s="332"/>
      <c r="AB70" s="333"/>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2">
        <v>2</v>
      </c>
      <c r="B71" s="1082">
        <v>1</v>
      </c>
      <c r="C71" s="423"/>
      <c r="D71" s="423"/>
      <c r="E71" s="423"/>
      <c r="F71" s="423"/>
      <c r="G71" s="423"/>
      <c r="H71" s="423"/>
      <c r="I71" s="423"/>
      <c r="J71" s="424"/>
      <c r="K71" s="425"/>
      <c r="L71" s="425"/>
      <c r="M71" s="425"/>
      <c r="N71" s="425"/>
      <c r="O71" s="425"/>
      <c r="P71" s="426"/>
      <c r="Q71" s="426"/>
      <c r="R71" s="426"/>
      <c r="S71" s="426"/>
      <c r="T71" s="426"/>
      <c r="U71" s="426"/>
      <c r="V71" s="426"/>
      <c r="W71" s="426"/>
      <c r="X71" s="426"/>
      <c r="Y71" s="331"/>
      <c r="Z71" s="332"/>
      <c r="AA71" s="332"/>
      <c r="AB71" s="333"/>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2">
        <v>3</v>
      </c>
      <c r="B72" s="1082">
        <v>1</v>
      </c>
      <c r="C72" s="423"/>
      <c r="D72" s="423"/>
      <c r="E72" s="423"/>
      <c r="F72" s="423"/>
      <c r="G72" s="423"/>
      <c r="H72" s="423"/>
      <c r="I72" s="423"/>
      <c r="J72" s="424"/>
      <c r="K72" s="425"/>
      <c r="L72" s="425"/>
      <c r="M72" s="425"/>
      <c r="N72" s="425"/>
      <c r="O72" s="425"/>
      <c r="P72" s="426"/>
      <c r="Q72" s="426"/>
      <c r="R72" s="426"/>
      <c r="S72" s="426"/>
      <c r="T72" s="426"/>
      <c r="U72" s="426"/>
      <c r="V72" s="426"/>
      <c r="W72" s="426"/>
      <c r="X72" s="426"/>
      <c r="Y72" s="331"/>
      <c r="Z72" s="332"/>
      <c r="AA72" s="332"/>
      <c r="AB72" s="333"/>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2">
        <v>4</v>
      </c>
      <c r="B73" s="1082">
        <v>1</v>
      </c>
      <c r="C73" s="423"/>
      <c r="D73" s="423"/>
      <c r="E73" s="423"/>
      <c r="F73" s="423"/>
      <c r="G73" s="423"/>
      <c r="H73" s="423"/>
      <c r="I73" s="423"/>
      <c r="J73" s="424"/>
      <c r="K73" s="425"/>
      <c r="L73" s="425"/>
      <c r="M73" s="425"/>
      <c r="N73" s="425"/>
      <c r="O73" s="425"/>
      <c r="P73" s="426"/>
      <c r="Q73" s="426"/>
      <c r="R73" s="426"/>
      <c r="S73" s="426"/>
      <c r="T73" s="426"/>
      <c r="U73" s="426"/>
      <c r="V73" s="426"/>
      <c r="W73" s="426"/>
      <c r="X73" s="426"/>
      <c r="Y73" s="331"/>
      <c r="Z73" s="332"/>
      <c r="AA73" s="332"/>
      <c r="AB73" s="333"/>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2">
        <v>5</v>
      </c>
      <c r="B74" s="1082">
        <v>1</v>
      </c>
      <c r="C74" s="423"/>
      <c r="D74" s="423"/>
      <c r="E74" s="423"/>
      <c r="F74" s="423"/>
      <c r="G74" s="423"/>
      <c r="H74" s="423"/>
      <c r="I74" s="423"/>
      <c r="J74" s="424"/>
      <c r="K74" s="425"/>
      <c r="L74" s="425"/>
      <c r="M74" s="425"/>
      <c r="N74" s="425"/>
      <c r="O74" s="425"/>
      <c r="P74" s="426"/>
      <c r="Q74" s="426"/>
      <c r="R74" s="426"/>
      <c r="S74" s="426"/>
      <c r="T74" s="426"/>
      <c r="U74" s="426"/>
      <c r="V74" s="426"/>
      <c r="W74" s="426"/>
      <c r="X74" s="426"/>
      <c r="Y74" s="331"/>
      <c r="Z74" s="332"/>
      <c r="AA74" s="332"/>
      <c r="AB74" s="333"/>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2">
        <v>6</v>
      </c>
      <c r="B75" s="1082">
        <v>1</v>
      </c>
      <c r="C75" s="423"/>
      <c r="D75" s="423"/>
      <c r="E75" s="423"/>
      <c r="F75" s="423"/>
      <c r="G75" s="423"/>
      <c r="H75" s="423"/>
      <c r="I75" s="423"/>
      <c r="J75" s="424"/>
      <c r="K75" s="425"/>
      <c r="L75" s="425"/>
      <c r="M75" s="425"/>
      <c r="N75" s="425"/>
      <c r="O75" s="425"/>
      <c r="P75" s="426"/>
      <c r="Q75" s="426"/>
      <c r="R75" s="426"/>
      <c r="S75" s="426"/>
      <c r="T75" s="426"/>
      <c r="U75" s="426"/>
      <c r="V75" s="426"/>
      <c r="W75" s="426"/>
      <c r="X75" s="426"/>
      <c r="Y75" s="331"/>
      <c r="Z75" s="332"/>
      <c r="AA75" s="332"/>
      <c r="AB75" s="333"/>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2">
        <v>7</v>
      </c>
      <c r="B76" s="1082">
        <v>1</v>
      </c>
      <c r="C76" s="423"/>
      <c r="D76" s="423"/>
      <c r="E76" s="423"/>
      <c r="F76" s="423"/>
      <c r="G76" s="423"/>
      <c r="H76" s="423"/>
      <c r="I76" s="423"/>
      <c r="J76" s="424"/>
      <c r="K76" s="425"/>
      <c r="L76" s="425"/>
      <c r="M76" s="425"/>
      <c r="N76" s="425"/>
      <c r="O76" s="425"/>
      <c r="P76" s="426"/>
      <c r="Q76" s="426"/>
      <c r="R76" s="426"/>
      <c r="S76" s="426"/>
      <c r="T76" s="426"/>
      <c r="U76" s="426"/>
      <c r="V76" s="426"/>
      <c r="W76" s="426"/>
      <c r="X76" s="426"/>
      <c r="Y76" s="331"/>
      <c r="Z76" s="332"/>
      <c r="AA76" s="332"/>
      <c r="AB76" s="333"/>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2">
        <v>8</v>
      </c>
      <c r="B77" s="1082">
        <v>1</v>
      </c>
      <c r="C77" s="423"/>
      <c r="D77" s="423"/>
      <c r="E77" s="423"/>
      <c r="F77" s="423"/>
      <c r="G77" s="423"/>
      <c r="H77" s="423"/>
      <c r="I77" s="423"/>
      <c r="J77" s="424"/>
      <c r="K77" s="425"/>
      <c r="L77" s="425"/>
      <c r="M77" s="425"/>
      <c r="N77" s="425"/>
      <c r="O77" s="425"/>
      <c r="P77" s="426"/>
      <c r="Q77" s="426"/>
      <c r="R77" s="426"/>
      <c r="S77" s="426"/>
      <c r="T77" s="426"/>
      <c r="U77" s="426"/>
      <c r="V77" s="426"/>
      <c r="W77" s="426"/>
      <c r="X77" s="426"/>
      <c r="Y77" s="331"/>
      <c r="Z77" s="332"/>
      <c r="AA77" s="332"/>
      <c r="AB77" s="333"/>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2">
        <v>9</v>
      </c>
      <c r="B78" s="1082">
        <v>1</v>
      </c>
      <c r="C78" s="423"/>
      <c r="D78" s="423"/>
      <c r="E78" s="423"/>
      <c r="F78" s="423"/>
      <c r="G78" s="423"/>
      <c r="H78" s="423"/>
      <c r="I78" s="423"/>
      <c r="J78" s="424"/>
      <c r="K78" s="425"/>
      <c r="L78" s="425"/>
      <c r="M78" s="425"/>
      <c r="N78" s="425"/>
      <c r="O78" s="425"/>
      <c r="P78" s="426"/>
      <c r="Q78" s="426"/>
      <c r="R78" s="426"/>
      <c r="S78" s="426"/>
      <c r="T78" s="426"/>
      <c r="U78" s="426"/>
      <c r="V78" s="426"/>
      <c r="W78" s="426"/>
      <c r="X78" s="426"/>
      <c r="Y78" s="331"/>
      <c r="Z78" s="332"/>
      <c r="AA78" s="332"/>
      <c r="AB78" s="333"/>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2">
        <v>10</v>
      </c>
      <c r="B79" s="1082">
        <v>1</v>
      </c>
      <c r="C79" s="423"/>
      <c r="D79" s="423"/>
      <c r="E79" s="423"/>
      <c r="F79" s="423"/>
      <c r="G79" s="423"/>
      <c r="H79" s="423"/>
      <c r="I79" s="423"/>
      <c r="J79" s="424"/>
      <c r="K79" s="425"/>
      <c r="L79" s="425"/>
      <c r="M79" s="425"/>
      <c r="N79" s="425"/>
      <c r="O79" s="425"/>
      <c r="P79" s="426"/>
      <c r="Q79" s="426"/>
      <c r="R79" s="426"/>
      <c r="S79" s="426"/>
      <c r="T79" s="426"/>
      <c r="U79" s="426"/>
      <c r="V79" s="426"/>
      <c r="W79" s="426"/>
      <c r="X79" s="426"/>
      <c r="Y79" s="331"/>
      <c r="Z79" s="332"/>
      <c r="AA79" s="332"/>
      <c r="AB79" s="333"/>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2">
        <v>11</v>
      </c>
      <c r="B80" s="1082">
        <v>1</v>
      </c>
      <c r="C80" s="423"/>
      <c r="D80" s="423"/>
      <c r="E80" s="423"/>
      <c r="F80" s="423"/>
      <c r="G80" s="423"/>
      <c r="H80" s="423"/>
      <c r="I80" s="423"/>
      <c r="J80" s="424"/>
      <c r="K80" s="425"/>
      <c r="L80" s="425"/>
      <c r="M80" s="425"/>
      <c r="N80" s="425"/>
      <c r="O80" s="425"/>
      <c r="P80" s="426"/>
      <c r="Q80" s="426"/>
      <c r="R80" s="426"/>
      <c r="S80" s="426"/>
      <c r="T80" s="426"/>
      <c r="U80" s="426"/>
      <c r="V80" s="426"/>
      <c r="W80" s="426"/>
      <c r="X80" s="426"/>
      <c r="Y80" s="331"/>
      <c r="Z80" s="332"/>
      <c r="AA80" s="332"/>
      <c r="AB80" s="333"/>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2">
        <v>12</v>
      </c>
      <c r="B81" s="1082">
        <v>1</v>
      </c>
      <c r="C81" s="423"/>
      <c r="D81" s="423"/>
      <c r="E81" s="423"/>
      <c r="F81" s="423"/>
      <c r="G81" s="423"/>
      <c r="H81" s="423"/>
      <c r="I81" s="423"/>
      <c r="J81" s="424"/>
      <c r="K81" s="425"/>
      <c r="L81" s="425"/>
      <c r="M81" s="425"/>
      <c r="N81" s="425"/>
      <c r="O81" s="425"/>
      <c r="P81" s="426"/>
      <c r="Q81" s="426"/>
      <c r="R81" s="426"/>
      <c r="S81" s="426"/>
      <c r="T81" s="426"/>
      <c r="U81" s="426"/>
      <c r="V81" s="426"/>
      <c r="W81" s="426"/>
      <c r="X81" s="426"/>
      <c r="Y81" s="331"/>
      <c r="Z81" s="332"/>
      <c r="AA81" s="332"/>
      <c r="AB81" s="333"/>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2">
        <v>13</v>
      </c>
      <c r="B82" s="1082">
        <v>1</v>
      </c>
      <c r="C82" s="423"/>
      <c r="D82" s="423"/>
      <c r="E82" s="423"/>
      <c r="F82" s="423"/>
      <c r="G82" s="423"/>
      <c r="H82" s="423"/>
      <c r="I82" s="423"/>
      <c r="J82" s="424"/>
      <c r="K82" s="425"/>
      <c r="L82" s="425"/>
      <c r="M82" s="425"/>
      <c r="N82" s="425"/>
      <c r="O82" s="425"/>
      <c r="P82" s="426"/>
      <c r="Q82" s="426"/>
      <c r="R82" s="426"/>
      <c r="S82" s="426"/>
      <c r="T82" s="426"/>
      <c r="U82" s="426"/>
      <c r="V82" s="426"/>
      <c r="W82" s="426"/>
      <c r="X82" s="426"/>
      <c r="Y82" s="331"/>
      <c r="Z82" s="332"/>
      <c r="AA82" s="332"/>
      <c r="AB82" s="333"/>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2">
        <v>14</v>
      </c>
      <c r="B83" s="1082">
        <v>1</v>
      </c>
      <c r="C83" s="423"/>
      <c r="D83" s="423"/>
      <c r="E83" s="423"/>
      <c r="F83" s="423"/>
      <c r="G83" s="423"/>
      <c r="H83" s="423"/>
      <c r="I83" s="423"/>
      <c r="J83" s="424"/>
      <c r="K83" s="425"/>
      <c r="L83" s="425"/>
      <c r="M83" s="425"/>
      <c r="N83" s="425"/>
      <c r="O83" s="425"/>
      <c r="P83" s="426"/>
      <c r="Q83" s="426"/>
      <c r="R83" s="426"/>
      <c r="S83" s="426"/>
      <c r="T83" s="426"/>
      <c r="U83" s="426"/>
      <c r="V83" s="426"/>
      <c r="W83" s="426"/>
      <c r="X83" s="426"/>
      <c r="Y83" s="331"/>
      <c r="Z83" s="332"/>
      <c r="AA83" s="332"/>
      <c r="AB83" s="333"/>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2">
        <v>15</v>
      </c>
      <c r="B84" s="1082">
        <v>1</v>
      </c>
      <c r="C84" s="423"/>
      <c r="D84" s="423"/>
      <c r="E84" s="423"/>
      <c r="F84" s="423"/>
      <c r="G84" s="423"/>
      <c r="H84" s="423"/>
      <c r="I84" s="423"/>
      <c r="J84" s="424"/>
      <c r="K84" s="425"/>
      <c r="L84" s="425"/>
      <c r="M84" s="425"/>
      <c r="N84" s="425"/>
      <c r="O84" s="425"/>
      <c r="P84" s="426"/>
      <c r="Q84" s="426"/>
      <c r="R84" s="426"/>
      <c r="S84" s="426"/>
      <c r="T84" s="426"/>
      <c r="U84" s="426"/>
      <c r="V84" s="426"/>
      <c r="W84" s="426"/>
      <c r="X84" s="426"/>
      <c r="Y84" s="331"/>
      <c r="Z84" s="332"/>
      <c r="AA84" s="332"/>
      <c r="AB84" s="333"/>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2">
        <v>16</v>
      </c>
      <c r="B85" s="1082">
        <v>1</v>
      </c>
      <c r="C85" s="423"/>
      <c r="D85" s="423"/>
      <c r="E85" s="423"/>
      <c r="F85" s="423"/>
      <c r="G85" s="423"/>
      <c r="H85" s="423"/>
      <c r="I85" s="423"/>
      <c r="J85" s="424"/>
      <c r="K85" s="425"/>
      <c r="L85" s="425"/>
      <c r="M85" s="425"/>
      <c r="N85" s="425"/>
      <c r="O85" s="425"/>
      <c r="P85" s="426"/>
      <c r="Q85" s="426"/>
      <c r="R85" s="426"/>
      <c r="S85" s="426"/>
      <c r="T85" s="426"/>
      <c r="U85" s="426"/>
      <c r="V85" s="426"/>
      <c r="W85" s="426"/>
      <c r="X85" s="426"/>
      <c r="Y85" s="331"/>
      <c r="Z85" s="332"/>
      <c r="AA85" s="332"/>
      <c r="AB85" s="333"/>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2">
        <v>17</v>
      </c>
      <c r="B86" s="1082">
        <v>1</v>
      </c>
      <c r="C86" s="423"/>
      <c r="D86" s="423"/>
      <c r="E86" s="423"/>
      <c r="F86" s="423"/>
      <c r="G86" s="423"/>
      <c r="H86" s="423"/>
      <c r="I86" s="423"/>
      <c r="J86" s="424"/>
      <c r="K86" s="425"/>
      <c r="L86" s="425"/>
      <c r="M86" s="425"/>
      <c r="N86" s="425"/>
      <c r="O86" s="425"/>
      <c r="P86" s="426"/>
      <c r="Q86" s="426"/>
      <c r="R86" s="426"/>
      <c r="S86" s="426"/>
      <c r="T86" s="426"/>
      <c r="U86" s="426"/>
      <c r="V86" s="426"/>
      <c r="W86" s="426"/>
      <c r="X86" s="426"/>
      <c r="Y86" s="331"/>
      <c r="Z86" s="332"/>
      <c r="AA86" s="332"/>
      <c r="AB86" s="333"/>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2">
        <v>18</v>
      </c>
      <c r="B87" s="1082">
        <v>1</v>
      </c>
      <c r="C87" s="423"/>
      <c r="D87" s="423"/>
      <c r="E87" s="423"/>
      <c r="F87" s="423"/>
      <c r="G87" s="423"/>
      <c r="H87" s="423"/>
      <c r="I87" s="423"/>
      <c r="J87" s="424"/>
      <c r="K87" s="425"/>
      <c r="L87" s="425"/>
      <c r="M87" s="425"/>
      <c r="N87" s="425"/>
      <c r="O87" s="425"/>
      <c r="P87" s="426"/>
      <c r="Q87" s="426"/>
      <c r="R87" s="426"/>
      <c r="S87" s="426"/>
      <c r="T87" s="426"/>
      <c r="U87" s="426"/>
      <c r="V87" s="426"/>
      <c r="W87" s="426"/>
      <c r="X87" s="426"/>
      <c r="Y87" s="331"/>
      <c r="Z87" s="332"/>
      <c r="AA87" s="332"/>
      <c r="AB87" s="333"/>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2">
        <v>19</v>
      </c>
      <c r="B88" s="1082">
        <v>1</v>
      </c>
      <c r="C88" s="423"/>
      <c r="D88" s="423"/>
      <c r="E88" s="423"/>
      <c r="F88" s="423"/>
      <c r="G88" s="423"/>
      <c r="H88" s="423"/>
      <c r="I88" s="423"/>
      <c r="J88" s="424"/>
      <c r="K88" s="425"/>
      <c r="L88" s="425"/>
      <c r="M88" s="425"/>
      <c r="N88" s="425"/>
      <c r="O88" s="425"/>
      <c r="P88" s="426"/>
      <c r="Q88" s="426"/>
      <c r="R88" s="426"/>
      <c r="S88" s="426"/>
      <c r="T88" s="426"/>
      <c r="U88" s="426"/>
      <c r="V88" s="426"/>
      <c r="W88" s="426"/>
      <c r="X88" s="426"/>
      <c r="Y88" s="331"/>
      <c r="Z88" s="332"/>
      <c r="AA88" s="332"/>
      <c r="AB88" s="333"/>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2">
        <v>20</v>
      </c>
      <c r="B89" s="1082">
        <v>1</v>
      </c>
      <c r="C89" s="423"/>
      <c r="D89" s="423"/>
      <c r="E89" s="423"/>
      <c r="F89" s="423"/>
      <c r="G89" s="423"/>
      <c r="H89" s="423"/>
      <c r="I89" s="423"/>
      <c r="J89" s="424"/>
      <c r="K89" s="425"/>
      <c r="L89" s="425"/>
      <c r="M89" s="425"/>
      <c r="N89" s="425"/>
      <c r="O89" s="425"/>
      <c r="P89" s="426"/>
      <c r="Q89" s="426"/>
      <c r="R89" s="426"/>
      <c r="S89" s="426"/>
      <c r="T89" s="426"/>
      <c r="U89" s="426"/>
      <c r="V89" s="426"/>
      <c r="W89" s="426"/>
      <c r="X89" s="426"/>
      <c r="Y89" s="331"/>
      <c r="Z89" s="332"/>
      <c r="AA89" s="332"/>
      <c r="AB89" s="333"/>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2">
        <v>21</v>
      </c>
      <c r="B90" s="1082">
        <v>1</v>
      </c>
      <c r="C90" s="423"/>
      <c r="D90" s="423"/>
      <c r="E90" s="423"/>
      <c r="F90" s="423"/>
      <c r="G90" s="423"/>
      <c r="H90" s="423"/>
      <c r="I90" s="423"/>
      <c r="J90" s="424"/>
      <c r="K90" s="425"/>
      <c r="L90" s="425"/>
      <c r="M90" s="425"/>
      <c r="N90" s="425"/>
      <c r="O90" s="425"/>
      <c r="P90" s="426"/>
      <c r="Q90" s="426"/>
      <c r="R90" s="426"/>
      <c r="S90" s="426"/>
      <c r="T90" s="426"/>
      <c r="U90" s="426"/>
      <c r="V90" s="426"/>
      <c r="W90" s="426"/>
      <c r="X90" s="426"/>
      <c r="Y90" s="331"/>
      <c r="Z90" s="332"/>
      <c r="AA90" s="332"/>
      <c r="AB90" s="333"/>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2">
        <v>22</v>
      </c>
      <c r="B91" s="1082">
        <v>1</v>
      </c>
      <c r="C91" s="423"/>
      <c r="D91" s="423"/>
      <c r="E91" s="423"/>
      <c r="F91" s="423"/>
      <c r="G91" s="423"/>
      <c r="H91" s="423"/>
      <c r="I91" s="423"/>
      <c r="J91" s="424"/>
      <c r="K91" s="425"/>
      <c r="L91" s="425"/>
      <c r="M91" s="425"/>
      <c r="N91" s="425"/>
      <c r="O91" s="425"/>
      <c r="P91" s="426"/>
      <c r="Q91" s="426"/>
      <c r="R91" s="426"/>
      <c r="S91" s="426"/>
      <c r="T91" s="426"/>
      <c r="U91" s="426"/>
      <c r="V91" s="426"/>
      <c r="W91" s="426"/>
      <c r="X91" s="426"/>
      <c r="Y91" s="331"/>
      <c r="Z91" s="332"/>
      <c r="AA91" s="332"/>
      <c r="AB91" s="333"/>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2">
        <v>23</v>
      </c>
      <c r="B92" s="1082">
        <v>1</v>
      </c>
      <c r="C92" s="423"/>
      <c r="D92" s="423"/>
      <c r="E92" s="423"/>
      <c r="F92" s="423"/>
      <c r="G92" s="423"/>
      <c r="H92" s="423"/>
      <c r="I92" s="423"/>
      <c r="J92" s="424"/>
      <c r="K92" s="425"/>
      <c r="L92" s="425"/>
      <c r="M92" s="425"/>
      <c r="N92" s="425"/>
      <c r="O92" s="425"/>
      <c r="P92" s="426"/>
      <c r="Q92" s="426"/>
      <c r="R92" s="426"/>
      <c r="S92" s="426"/>
      <c r="T92" s="426"/>
      <c r="U92" s="426"/>
      <c r="V92" s="426"/>
      <c r="W92" s="426"/>
      <c r="X92" s="426"/>
      <c r="Y92" s="331"/>
      <c r="Z92" s="332"/>
      <c r="AA92" s="332"/>
      <c r="AB92" s="333"/>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2">
        <v>24</v>
      </c>
      <c r="B93" s="1082">
        <v>1</v>
      </c>
      <c r="C93" s="423"/>
      <c r="D93" s="423"/>
      <c r="E93" s="423"/>
      <c r="F93" s="423"/>
      <c r="G93" s="423"/>
      <c r="H93" s="423"/>
      <c r="I93" s="423"/>
      <c r="J93" s="424"/>
      <c r="K93" s="425"/>
      <c r="L93" s="425"/>
      <c r="M93" s="425"/>
      <c r="N93" s="425"/>
      <c r="O93" s="425"/>
      <c r="P93" s="426"/>
      <c r="Q93" s="426"/>
      <c r="R93" s="426"/>
      <c r="S93" s="426"/>
      <c r="T93" s="426"/>
      <c r="U93" s="426"/>
      <c r="V93" s="426"/>
      <c r="W93" s="426"/>
      <c r="X93" s="426"/>
      <c r="Y93" s="331"/>
      <c r="Z93" s="332"/>
      <c r="AA93" s="332"/>
      <c r="AB93" s="333"/>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2">
        <v>25</v>
      </c>
      <c r="B94" s="1082">
        <v>1</v>
      </c>
      <c r="C94" s="423"/>
      <c r="D94" s="423"/>
      <c r="E94" s="423"/>
      <c r="F94" s="423"/>
      <c r="G94" s="423"/>
      <c r="H94" s="423"/>
      <c r="I94" s="423"/>
      <c r="J94" s="424"/>
      <c r="K94" s="425"/>
      <c r="L94" s="425"/>
      <c r="M94" s="425"/>
      <c r="N94" s="425"/>
      <c r="O94" s="425"/>
      <c r="P94" s="426"/>
      <c r="Q94" s="426"/>
      <c r="R94" s="426"/>
      <c r="S94" s="426"/>
      <c r="T94" s="426"/>
      <c r="U94" s="426"/>
      <c r="V94" s="426"/>
      <c r="W94" s="426"/>
      <c r="X94" s="426"/>
      <c r="Y94" s="331"/>
      <c r="Z94" s="332"/>
      <c r="AA94" s="332"/>
      <c r="AB94" s="333"/>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2">
        <v>26</v>
      </c>
      <c r="B95" s="1082">
        <v>1</v>
      </c>
      <c r="C95" s="423"/>
      <c r="D95" s="423"/>
      <c r="E95" s="423"/>
      <c r="F95" s="423"/>
      <c r="G95" s="423"/>
      <c r="H95" s="423"/>
      <c r="I95" s="423"/>
      <c r="J95" s="424"/>
      <c r="K95" s="425"/>
      <c r="L95" s="425"/>
      <c r="M95" s="425"/>
      <c r="N95" s="425"/>
      <c r="O95" s="425"/>
      <c r="P95" s="426"/>
      <c r="Q95" s="426"/>
      <c r="R95" s="426"/>
      <c r="S95" s="426"/>
      <c r="T95" s="426"/>
      <c r="U95" s="426"/>
      <c r="V95" s="426"/>
      <c r="W95" s="426"/>
      <c r="X95" s="426"/>
      <c r="Y95" s="331"/>
      <c r="Z95" s="332"/>
      <c r="AA95" s="332"/>
      <c r="AB95" s="333"/>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2">
        <v>27</v>
      </c>
      <c r="B96" s="1082">
        <v>1</v>
      </c>
      <c r="C96" s="423"/>
      <c r="D96" s="423"/>
      <c r="E96" s="423"/>
      <c r="F96" s="423"/>
      <c r="G96" s="423"/>
      <c r="H96" s="423"/>
      <c r="I96" s="423"/>
      <c r="J96" s="424"/>
      <c r="K96" s="425"/>
      <c r="L96" s="425"/>
      <c r="M96" s="425"/>
      <c r="N96" s="425"/>
      <c r="O96" s="425"/>
      <c r="P96" s="426"/>
      <c r="Q96" s="426"/>
      <c r="R96" s="426"/>
      <c r="S96" s="426"/>
      <c r="T96" s="426"/>
      <c r="U96" s="426"/>
      <c r="V96" s="426"/>
      <c r="W96" s="426"/>
      <c r="X96" s="426"/>
      <c r="Y96" s="331"/>
      <c r="Z96" s="332"/>
      <c r="AA96" s="332"/>
      <c r="AB96" s="333"/>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2">
        <v>28</v>
      </c>
      <c r="B97" s="1082">
        <v>1</v>
      </c>
      <c r="C97" s="423"/>
      <c r="D97" s="423"/>
      <c r="E97" s="423"/>
      <c r="F97" s="423"/>
      <c r="G97" s="423"/>
      <c r="H97" s="423"/>
      <c r="I97" s="423"/>
      <c r="J97" s="424"/>
      <c r="K97" s="425"/>
      <c r="L97" s="425"/>
      <c r="M97" s="425"/>
      <c r="N97" s="425"/>
      <c r="O97" s="425"/>
      <c r="P97" s="426"/>
      <c r="Q97" s="426"/>
      <c r="R97" s="426"/>
      <c r="S97" s="426"/>
      <c r="T97" s="426"/>
      <c r="U97" s="426"/>
      <c r="V97" s="426"/>
      <c r="W97" s="426"/>
      <c r="X97" s="426"/>
      <c r="Y97" s="331"/>
      <c r="Z97" s="332"/>
      <c r="AA97" s="332"/>
      <c r="AB97" s="333"/>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2">
        <v>29</v>
      </c>
      <c r="B98" s="1082">
        <v>1</v>
      </c>
      <c r="C98" s="423"/>
      <c r="D98" s="423"/>
      <c r="E98" s="423"/>
      <c r="F98" s="423"/>
      <c r="G98" s="423"/>
      <c r="H98" s="423"/>
      <c r="I98" s="423"/>
      <c r="J98" s="424"/>
      <c r="K98" s="425"/>
      <c r="L98" s="425"/>
      <c r="M98" s="425"/>
      <c r="N98" s="425"/>
      <c r="O98" s="425"/>
      <c r="P98" s="426"/>
      <c r="Q98" s="426"/>
      <c r="R98" s="426"/>
      <c r="S98" s="426"/>
      <c r="T98" s="426"/>
      <c r="U98" s="426"/>
      <c r="V98" s="426"/>
      <c r="W98" s="426"/>
      <c r="X98" s="426"/>
      <c r="Y98" s="331"/>
      <c r="Z98" s="332"/>
      <c r="AA98" s="332"/>
      <c r="AB98" s="333"/>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2">
        <v>30</v>
      </c>
      <c r="B99" s="1082">
        <v>1</v>
      </c>
      <c r="C99" s="423"/>
      <c r="D99" s="423"/>
      <c r="E99" s="423"/>
      <c r="F99" s="423"/>
      <c r="G99" s="423"/>
      <c r="H99" s="423"/>
      <c r="I99" s="423"/>
      <c r="J99" s="424"/>
      <c r="K99" s="425"/>
      <c r="L99" s="425"/>
      <c r="M99" s="425"/>
      <c r="N99" s="425"/>
      <c r="O99" s="425"/>
      <c r="P99" s="426"/>
      <c r="Q99" s="426"/>
      <c r="R99" s="426"/>
      <c r="S99" s="426"/>
      <c r="T99" s="426"/>
      <c r="U99" s="426"/>
      <c r="V99" s="426"/>
      <c r="W99" s="426"/>
      <c r="X99" s="426"/>
      <c r="Y99" s="331"/>
      <c r="Z99" s="332"/>
      <c r="AA99" s="332"/>
      <c r="AB99" s="333"/>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418</v>
      </c>
      <c r="K102" s="101"/>
      <c r="L102" s="101"/>
      <c r="M102" s="101"/>
      <c r="N102" s="101"/>
      <c r="O102" s="101"/>
      <c r="P102" s="352" t="s">
        <v>27</v>
      </c>
      <c r="Q102" s="352"/>
      <c r="R102" s="352"/>
      <c r="S102" s="352"/>
      <c r="T102" s="352"/>
      <c r="U102" s="352"/>
      <c r="V102" s="352"/>
      <c r="W102" s="352"/>
      <c r="X102" s="352"/>
      <c r="Y102" s="349" t="s">
        <v>472</v>
      </c>
      <c r="Z102" s="350"/>
      <c r="AA102" s="350"/>
      <c r="AB102" s="350"/>
      <c r="AC102" s="277" t="s">
        <v>457</v>
      </c>
      <c r="AD102" s="277"/>
      <c r="AE102" s="277"/>
      <c r="AF102" s="277"/>
      <c r="AG102" s="277"/>
      <c r="AH102" s="349" t="s">
        <v>380</v>
      </c>
      <c r="AI102" s="351"/>
      <c r="AJ102" s="351"/>
      <c r="AK102" s="351"/>
      <c r="AL102" s="351" t="s">
        <v>21</v>
      </c>
      <c r="AM102" s="351"/>
      <c r="AN102" s="351"/>
      <c r="AO102" s="436"/>
      <c r="AP102" s="437" t="s">
        <v>419</v>
      </c>
      <c r="AQ102" s="437"/>
      <c r="AR102" s="437"/>
      <c r="AS102" s="437"/>
      <c r="AT102" s="437"/>
      <c r="AU102" s="437"/>
      <c r="AV102" s="437"/>
      <c r="AW102" s="437"/>
      <c r="AX102" s="437"/>
    </row>
    <row r="103" spans="1:50" ht="26.25" customHeight="1" x14ac:dyDescent="0.15">
      <c r="A103" s="1082">
        <v>1</v>
      </c>
      <c r="B103" s="1082">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331"/>
      <c r="Z103" s="332"/>
      <c r="AA103" s="332"/>
      <c r="AB103" s="333"/>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2">
        <v>2</v>
      </c>
      <c r="B104" s="1082">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331"/>
      <c r="Z104" s="332"/>
      <c r="AA104" s="332"/>
      <c r="AB104" s="333"/>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2">
        <v>3</v>
      </c>
      <c r="B105" s="1082">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331"/>
      <c r="Z105" s="332"/>
      <c r="AA105" s="332"/>
      <c r="AB105" s="333"/>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2">
        <v>4</v>
      </c>
      <c r="B106" s="1082">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331"/>
      <c r="Z106" s="332"/>
      <c r="AA106" s="332"/>
      <c r="AB106" s="333"/>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2">
        <v>5</v>
      </c>
      <c r="B107" s="1082">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331"/>
      <c r="Z107" s="332"/>
      <c r="AA107" s="332"/>
      <c r="AB107" s="333"/>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2">
        <v>6</v>
      </c>
      <c r="B108" s="1082">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331"/>
      <c r="Z108" s="332"/>
      <c r="AA108" s="332"/>
      <c r="AB108" s="333"/>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2">
        <v>7</v>
      </c>
      <c r="B109" s="1082">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331"/>
      <c r="Z109" s="332"/>
      <c r="AA109" s="332"/>
      <c r="AB109" s="333"/>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2">
        <v>8</v>
      </c>
      <c r="B110" s="1082">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331"/>
      <c r="Z110" s="332"/>
      <c r="AA110" s="332"/>
      <c r="AB110" s="333"/>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2">
        <v>9</v>
      </c>
      <c r="B111" s="1082">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331"/>
      <c r="Z111" s="332"/>
      <c r="AA111" s="332"/>
      <c r="AB111" s="333"/>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2">
        <v>10</v>
      </c>
      <c r="B112" s="1082">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331"/>
      <c r="Z112" s="332"/>
      <c r="AA112" s="332"/>
      <c r="AB112" s="333"/>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2">
        <v>11</v>
      </c>
      <c r="B113" s="1082">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331"/>
      <c r="Z113" s="332"/>
      <c r="AA113" s="332"/>
      <c r="AB113" s="333"/>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2">
        <v>12</v>
      </c>
      <c r="B114" s="1082">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331"/>
      <c r="Z114" s="332"/>
      <c r="AA114" s="332"/>
      <c r="AB114" s="333"/>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2">
        <v>13</v>
      </c>
      <c r="B115" s="1082">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331"/>
      <c r="Z115" s="332"/>
      <c r="AA115" s="332"/>
      <c r="AB115" s="333"/>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2">
        <v>14</v>
      </c>
      <c r="B116" s="1082">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331"/>
      <c r="Z116" s="332"/>
      <c r="AA116" s="332"/>
      <c r="AB116" s="333"/>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2">
        <v>15</v>
      </c>
      <c r="B117" s="1082">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331"/>
      <c r="Z117" s="332"/>
      <c r="AA117" s="332"/>
      <c r="AB117" s="333"/>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2">
        <v>16</v>
      </c>
      <c r="B118" s="1082">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331"/>
      <c r="Z118" s="332"/>
      <c r="AA118" s="332"/>
      <c r="AB118" s="333"/>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2">
        <v>17</v>
      </c>
      <c r="B119" s="1082">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331"/>
      <c r="Z119" s="332"/>
      <c r="AA119" s="332"/>
      <c r="AB119" s="333"/>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2">
        <v>18</v>
      </c>
      <c r="B120" s="1082">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331"/>
      <c r="Z120" s="332"/>
      <c r="AA120" s="332"/>
      <c r="AB120" s="333"/>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2">
        <v>19</v>
      </c>
      <c r="B121" s="1082">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331"/>
      <c r="Z121" s="332"/>
      <c r="AA121" s="332"/>
      <c r="AB121" s="333"/>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2">
        <v>20</v>
      </c>
      <c r="B122" s="1082">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331"/>
      <c r="Z122" s="332"/>
      <c r="AA122" s="332"/>
      <c r="AB122" s="333"/>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2">
        <v>21</v>
      </c>
      <c r="B123" s="1082">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331"/>
      <c r="Z123" s="332"/>
      <c r="AA123" s="332"/>
      <c r="AB123" s="333"/>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2">
        <v>22</v>
      </c>
      <c r="B124" s="1082">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331"/>
      <c r="Z124" s="332"/>
      <c r="AA124" s="332"/>
      <c r="AB124" s="333"/>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2">
        <v>23</v>
      </c>
      <c r="B125" s="1082">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331"/>
      <c r="Z125" s="332"/>
      <c r="AA125" s="332"/>
      <c r="AB125" s="333"/>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2">
        <v>24</v>
      </c>
      <c r="B126" s="1082">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331"/>
      <c r="Z126" s="332"/>
      <c r="AA126" s="332"/>
      <c r="AB126" s="333"/>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2">
        <v>25</v>
      </c>
      <c r="B127" s="1082">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331"/>
      <c r="Z127" s="332"/>
      <c r="AA127" s="332"/>
      <c r="AB127" s="333"/>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2">
        <v>26</v>
      </c>
      <c r="B128" s="1082">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331"/>
      <c r="Z128" s="332"/>
      <c r="AA128" s="332"/>
      <c r="AB128" s="333"/>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2">
        <v>27</v>
      </c>
      <c r="B129" s="1082">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331"/>
      <c r="Z129" s="332"/>
      <c r="AA129" s="332"/>
      <c r="AB129" s="333"/>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2">
        <v>28</v>
      </c>
      <c r="B130" s="1082">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331"/>
      <c r="Z130" s="332"/>
      <c r="AA130" s="332"/>
      <c r="AB130" s="333"/>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2">
        <v>29</v>
      </c>
      <c r="B131" s="1082">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331"/>
      <c r="Z131" s="332"/>
      <c r="AA131" s="332"/>
      <c r="AB131" s="333"/>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2">
        <v>30</v>
      </c>
      <c r="B132" s="1082">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331"/>
      <c r="Z132" s="332"/>
      <c r="AA132" s="332"/>
      <c r="AB132" s="333"/>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418</v>
      </c>
      <c r="K135" s="101"/>
      <c r="L135" s="101"/>
      <c r="M135" s="101"/>
      <c r="N135" s="101"/>
      <c r="O135" s="101"/>
      <c r="P135" s="352" t="s">
        <v>27</v>
      </c>
      <c r="Q135" s="352"/>
      <c r="R135" s="352"/>
      <c r="S135" s="352"/>
      <c r="T135" s="352"/>
      <c r="U135" s="352"/>
      <c r="V135" s="352"/>
      <c r="W135" s="352"/>
      <c r="X135" s="352"/>
      <c r="Y135" s="349" t="s">
        <v>472</v>
      </c>
      <c r="Z135" s="350"/>
      <c r="AA135" s="350"/>
      <c r="AB135" s="350"/>
      <c r="AC135" s="277" t="s">
        <v>457</v>
      </c>
      <c r="AD135" s="277"/>
      <c r="AE135" s="277"/>
      <c r="AF135" s="277"/>
      <c r="AG135" s="277"/>
      <c r="AH135" s="349" t="s">
        <v>380</v>
      </c>
      <c r="AI135" s="351"/>
      <c r="AJ135" s="351"/>
      <c r="AK135" s="351"/>
      <c r="AL135" s="351" t="s">
        <v>21</v>
      </c>
      <c r="AM135" s="351"/>
      <c r="AN135" s="351"/>
      <c r="AO135" s="436"/>
      <c r="AP135" s="437" t="s">
        <v>419</v>
      </c>
      <c r="AQ135" s="437"/>
      <c r="AR135" s="437"/>
      <c r="AS135" s="437"/>
      <c r="AT135" s="437"/>
      <c r="AU135" s="437"/>
      <c r="AV135" s="437"/>
      <c r="AW135" s="437"/>
      <c r="AX135" s="437"/>
    </row>
    <row r="136" spans="1:50" ht="26.25" customHeight="1" x14ac:dyDescent="0.15">
      <c r="A136" s="1082">
        <v>1</v>
      </c>
      <c r="B136" s="1082">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331"/>
      <c r="Z136" s="332"/>
      <c r="AA136" s="332"/>
      <c r="AB136" s="333"/>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2">
        <v>2</v>
      </c>
      <c r="B137" s="1082">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331"/>
      <c r="Z137" s="332"/>
      <c r="AA137" s="332"/>
      <c r="AB137" s="333"/>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2">
        <v>3</v>
      </c>
      <c r="B138" s="1082">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331"/>
      <c r="Z138" s="332"/>
      <c r="AA138" s="332"/>
      <c r="AB138" s="333"/>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2">
        <v>4</v>
      </c>
      <c r="B139" s="1082">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331"/>
      <c r="Z139" s="332"/>
      <c r="AA139" s="332"/>
      <c r="AB139" s="333"/>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2">
        <v>5</v>
      </c>
      <c r="B140" s="1082">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331"/>
      <c r="Z140" s="332"/>
      <c r="AA140" s="332"/>
      <c r="AB140" s="333"/>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2">
        <v>6</v>
      </c>
      <c r="B141" s="1082">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331"/>
      <c r="Z141" s="332"/>
      <c r="AA141" s="332"/>
      <c r="AB141" s="333"/>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2">
        <v>7</v>
      </c>
      <c r="B142" s="1082">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331"/>
      <c r="Z142" s="332"/>
      <c r="AA142" s="332"/>
      <c r="AB142" s="333"/>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2">
        <v>8</v>
      </c>
      <c r="B143" s="1082">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331"/>
      <c r="Z143" s="332"/>
      <c r="AA143" s="332"/>
      <c r="AB143" s="333"/>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2">
        <v>9</v>
      </c>
      <c r="B144" s="1082">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331"/>
      <c r="Z144" s="332"/>
      <c r="AA144" s="332"/>
      <c r="AB144" s="333"/>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2">
        <v>10</v>
      </c>
      <c r="B145" s="1082">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331"/>
      <c r="Z145" s="332"/>
      <c r="AA145" s="332"/>
      <c r="AB145" s="333"/>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2">
        <v>11</v>
      </c>
      <c r="B146" s="1082">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331"/>
      <c r="Z146" s="332"/>
      <c r="AA146" s="332"/>
      <c r="AB146" s="333"/>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2">
        <v>12</v>
      </c>
      <c r="B147" s="1082">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331"/>
      <c r="Z147" s="332"/>
      <c r="AA147" s="332"/>
      <c r="AB147" s="333"/>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2">
        <v>13</v>
      </c>
      <c r="B148" s="1082">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331"/>
      <c r="Z148" s="332"/>
      <c r="AA148" s="332"/>
      <c r="AB148" s="333"/>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2">
        <v>14</v>
      </c>
      <c r="B149" s="1082">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331"/>
      <c r="Z149" s="332"/>
      <c r="AA149" s="332"/>
      <c r="AB149" s="333"/>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2">
        <v>15</v>
      </c>
      <c r="B150" s="1082">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331"/>
      <c r="Z150" s="332"/>
      <c r="AA150" s="332"/>
      <c r="AB150" s="333"/>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2">
        <v>16</v>
      </c>
      <c r="B151" s="1082">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331"/>
      <c r="Z151" s="332"/>
      <c r="AA151" s="332"/>
      <c r="AB151" s="333"/>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2">
        <v>17</v>
      </c>
      <c r="B152" s="1082">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331"/>
      <c r="Z152" s="332"/>
      <c r="AA152" s="332"/>
      <c r="AB152" s="333"/>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2">
        <v>18</v>
      </c>
      <c r="B153" s="1082">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331"/>
      <c r="Z153" s="332"/>
      <c r="AA153" s="332"/>
      <c r="AB153" s="333"/>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2">
        <v>19</v>
      </c>
      <c r="B154" s="1082">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331"/>
      <c r="Z154" s="332"/>
      <c r="AA154" s="332"/>
      <c r="AB154" s="333"/>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2">
        <v>20</v>
      </c>
      <c r="B155" s="1082">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331"/>
      <c r="Z155" s="332"/>
      <c r="AA155" s="332"/>
      <c r="AB155" s="333"/>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2">
        <v>21</v>
      </c>
      <c r="B156" s="1082">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331"/>
      <c r="Z156" s="332"/>
      <c r="AA156" s="332"/>
      <c r="AB156" s="333"/>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2">
        <v>22</v>
      </c>
      <c r="B157" s="1082">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331"/>
      <c r="Z157" s="332"/>
      <c r="AA157" s="332"/>
      <c r="AB157" s="333"/>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2">
        <v>23</v>
      </c>
      <c r="B158" s="1082">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331"/>
      <c r="Z158" s="332"/>
      <c r="AA158" s="332"/>
      <c r="AB158" s="333"/>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2">
        <v>24</v>
      </c>
      <c r="B159" s="1082">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331"/>
      <c r="Z159" s="332"/>
      <c r="AA159" s="332"/>
      <c r="AB159" s="333"/>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2">
        <v>25</v>
      </c>
      <c r="B160" s="1082">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331"/>
      <c r="Z160" s="332"/>
      <c r="AA160" s="332"/>
      <c r="AB160" s="333"/>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2">
        <v>26</v>
      </c>
      <c r="B161" s="1082">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331"/>
      <c r="Z161" s="332"/>
      <c r="AA161" s="332"/>
      <c r="AB161" s="333"/>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2">
        <v>27</v>
      </c>
      <c r="B162" s="1082">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331"/>
      <c r="Z162" s="332"/>
      <c r="AA162" s="332"/>
      <c r="AB162" s="333"/>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2">
        <v>28</v>
      </c>
      <c r="B163" s="1082">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331"/>
      <c r="Z163" s="332"/>
      <c r="AA163" s="332"/>
      <c r="AB163" s="333"/>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2">
        <v>29</v>
      </c>
      <c r="B164" s="1082">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331"/>
      <c r="Z164" s="332"/>
      <c r="AA164" s="332"/>
      <c r="AB164" s="333"/>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2">
        <v>30</v>
      </c>
      <c r="B165" s="1082">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331"/>
      <c r="Z165" s="332"/>
      <c r="AA165" s="332"/>
      <c r="AB165" s="333"/>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418</v>
      </c>
      <c r="K168" s="101"/>
      <c r="L168" s="101"/>
      <c r="M168" s="101"/>
      <c r="N168" s="101"/>
      <c r="O168" s="101"/>
      <c r="P168" s="352" t="s">
        <v>27</v>
      </c>
      <c r="Q168" s="352"/>
      <c r="R168" s="352"/>
      <c r="S168" s="352"/>
      <c r="T168" s="352"/>
      <c r="U168" s="352"/>
      <c r="V168" s="352"/>
      <c r="W168" s="352"/>
      <c r="X168" s="352"/>
      <c r="Y168" s="349" t="s">
        <v>472</v>
      </c>
      <c r="Z168" s="350"/>
      <c r="AA168" s="350"/>
      <c r="AB168" s="350"/>
      <c r="AC168" s="277" t="s">
        <v>457</v>
      </c>
      <c r="AD168" s="277"/>
      <c r="AE168" s="277"/>
      <c r="AF168" s="277"/>
      <c r="AG168" s="277"/>
      <c r="AH168" s="349" t="s">
        <v>380</v>
      </c>
      <c r="AI168" s="351"/>
      <c r="AJ168" s="351"/>
      <c r="AK168" s="351"/>
      <c r="AL168" s="351" t="s">
        <v>21</v>
      </c>
      <c r="AM168" s="351"/>
      <c r="AN168" s="351"/>
      <c r="AO168" s="436"/>
      <c r="AP168" s="437" t="s">
        <v>419</v>
      </c>
      <c r="AQ168" s="437"/>
      <c r="AR168" s="437"/>
      <c r="AS168" s="437"/>
      <c r="AT168" s="437"/>
      <c r="AU168" s="437"/>
      <c r="AV168" s="437"/>
      <c r="AW168" s="437"/>
      <c r="AX168" s="437"/>
    </row>
    <row r="169" spans="1:50" ht="26.25" customHeight="1" x14ac:dyDescent="0.15">
      <c r="A169" s="1082">
        <v>1</v>
      </c>
      <c r="B169" s="1082">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331"/>
      <c r="Z169" s="332"/>
      <c r="AA169" s="332"/>
      <c r="AB169" s="333"/>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2">
        <v>2</v>
      </c>
      <c r="B170" s="1082">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331"/>
      <c r="Z170" s="332"/>
      <c r="AA170" s="332"/>
      <c r="AB170" s="333"/>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2">
        <v>3</v>
      </c>
      <c r="B171" s="1082">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331"/>
      <c r="Z171" s="332"/>
      <c r="AA171" s="332"/>
      <c r="AB171" s="333"/>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2">
        <v>4</v>
      </c>
      <c r="B172" s="1082">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331"/>
      <c r="Z172" s="332"/>
      <c r="AA172" s="332"/>
      <c r="AB172" s="333"/>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2">
        <v>5</v>
      </c>
      <c r="B173" s="1082">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331"/>
      <c r="Z173" s="332"/>
      <c r="AA173" s="332"/>
      <c r="AB173" s="333"/>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2">
        <v>6</v>
      </c>
      <c r="B174" s="1082">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331"/>
      <c r="Z174" s="332"/>
      <c r="AA174" s="332"/>
      <c r="AB174" s="333"/>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2">
        <v>7</v>
      </c>
      <c r="B175" s="1082">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331"/>
      <c r="Z175" s="332"/>
      <c r="AA175" s="332"/>
      <c r="AB175" s="333"/>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2">
        <v>8</v>
      </c>
      <c r="B176" s="1082">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331"/>
      <c r="Z176" s="332"/>
      <c r="AA176" s="332"/>
      <c r="AB176" s="333"/>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2">
        <v>9</v>
      </c>
      <c r="B177" s="1082">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331"/>
      <c r="Z177" s="332"/>
      <c r="AA177" s="332"/>
      <c r="AB177" s="333"/>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2">
        <v>10</v>
      </c>
      <c r="B178" s="1082">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331"/>
      <c r="Z178" s="332"/>
      <c r="AA178" s="332"/>
      <c r="AB178" s="333"/>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2">
        <v>11</v>
      </c>
      <c r="B179" s="1082">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331"/>
      <c r="Z179" s="332"/>
      <c r="AA179" s="332"/>
      <c r="AB179" s="333"/>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2">
        <v>12</v>
      </c>
      <c r="B180" s="1082">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331"/>
      <c r="Z180" s="332"/>
      <c r="AA180" s="332"/>
      <c r="AB180" s="333"/>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2">
        <v>13</v>
      </c>
      <c r="B181" s="1082">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331"/>
      <c r="Z181" s="332"/>
      <c r="AA181" s="332"/>
      <c r="AB181" s="333"/>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2">
        <v>14</v>
      </c>
      <c r="B182" s="1082">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331"/>
      <c r="Z182" s="332"/>
      <c r="AA182" s="332"/>
      <c r="AB182" s="333"/>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2">
        <v>15</v>
      </c>
      <c r="B183" s="1082">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331"/>
      <c r="Z183" s="332"/>
      <c r="AA183" s="332"/>
      <c r="AB183" s="333"/>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2">
        <v>16</v>
      </c>
      <c r="B184" s="1082">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331"/>
      <c r="Z184" s="332"/>
      <c r="AA184" s="332"/>
      <c r="AB184" s="333"/>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2">
        <v>17</v>
      </c>
      <c r="B185" s="1082">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331"/>
      <c r="Z185" s="332"/>
      <c r="AA185" s="332"/>
      <c r="AB185" s="333"/>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2">
        <v>18</v>
      </c>
      <c r="B186" s="1082">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331"/>
      <c r="Z186" s="332"/>
      <c r="AA186" s="332"/>
      <c r="AB186" s="333"/>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2">
        <v>19</v>
      </c>
      <c r="B187" s="1082">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331"/>
      <c r="Z187" s="332"/>
      <c r="AA187" s="332"/>
      <c r="AB187" s="333"/>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2">
        <v>20</v>
      </c>
      <c r="B188" s="1082">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331"/>
      <c r="Z188" s="332"/>
      <c r="AA188" s="332"/>
      <c r="AB188" s="333"/>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2">
        <v>21</v>
      </c>
      <c r="B189" s="1082">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331"/>
      <c r="Z189" s="332"/>
      <c r="AA189" s="332"/>
      <c r="AB189" s="333"/>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2">
        <v>22</v>
      </c>
      <c r="B190" s="1082">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331"/>
      <c r="Z190" s="332"/>
      <c r="AA190" s="332"/>
      <c r="AB190" s="333"/>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2">
        <v>23</v>
      </c>
      <c r="B191" s="1082">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331"/>
      <c r="Z191" s="332"/>
      <c r="AA191" s="332"/>
      <c r="AB191" s="333"/>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2">
        <v>24</v>
      </c>
      <c r="B192" s="1082">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331"/>
      <c r="Z192" s="332"/>
      <c r="AA192" s="332"/>
      <c r="AB192" s="333"/>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2">
        <v>25</v>
      </c>
      <c r="B193" s="1082">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331"/>
      <c r="Z193" s="332"/>
      <c r="AA193" s="332"/>
      <c r="AB193" s="333"/>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2">
        <v>26</v>
      </c>
      <c r="B194" s="1082">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331"/>
      <c r="Z194" s="332"/>
      <c r="AA194" s="332"/>
      <c r="AB194" s="333"/>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2">
        <v>27</v>
      </c>
      <c r="B195" s="1082">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331"/>
      <c r="Z195" s="332"/>
      <c r="AA195" s="332"/>
      <c r="AB195" s="333"/>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2">
        <v>28</v>
      </c>
      <c r="B196" s="1082">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331"/>
      <c r="Z196" s="332"/>
      <c r="AA196" s="332"/>
      <c r="AB196" s="333"/>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2">
        <v>29</v>
      </c>
      <c r="B197" s="1082">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331"/>
      <c r="Z197" s="332"/>
      <c r="AA197" s="332"/>
      <c r="AB197" s="333"/>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2">
        <v>30</v>
      </c>
      <c r="B198" s="1082">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331"/>
      <c r="Z198" s="332"/>
      <c r="AA198" s="332"/>
      <c r="AB198" s="333"/>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418</v>
      </c>
      <c r="K201" s="101"/>
      <c r="L201" s="101"/>
      <c r="M201" s="101"/>
      <c r="N201" s="101"/>
      <c r="O201" s="101"/>
      <c r="P201" s="352" t="s">
        <v>27</v>
      </c>
      <c r="Q201" s="352"/>
      <c r="R201" s="352"/>
      <c r="S201" s="352"/>
      <c r="T201" s="352"/>
      <c r="U201" s="352"/>
      <c r="V201" s="352"/>
      <c r="W201" s="352"/>
      <c r="X201" s="352"/>
      <c r="Y201" s="349" t="s">
        <v>472</v>
      </c>
      <c r="Z201" s="350"/>
      <c r="AA201" s="350"/>
      <c r="AB201" s="350"/>
      <c r="AC201" s="277" t="s">
        <v>457</v>
      </c>
      <c r="AD201" s="277"/>
      <c r="AE201" s="277"/>
      <c r="AF201" s="277"/>
      <c r="AG201" s="277"/>
      <c r="AH201" s="349" t="s">
        <v>380</v>
      </c>
      <c r="AI201" s="351"/>
      <c r="AJ201" s="351"/>
      <c r="AK201" s="351"/>
      <c r="AL201" s="351" t="s">
        <v>21</v>
      </c>
      <c r="AM201" s="351"/>
      <c r="AN201" s="351"/>
      <c r="AO201" s="436"/>
      <c r="AP201" s="437" t="s">
        <v>419</v>
      </c>
      <c r="AQ201" s="437"/>
      <c r="AR201" s="437"/>
      <c r="AS201" s="437"/>
      <c r="AT201" s="437"/>
      <c r="AU201" s="437"/>
      <c r="AV201" s="437"/>
      <c r="AW201" s="437"/>
      <c r="AX201" s="437"/>
    </row>
    <row r="202" spans="1:50" ht="26.25" customHeight="1" x14ac:dyDescent="0.15">
      <c r="A202" s="1082">
        <v>1</v>
      </c>
      <c r="B202" s="1082">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331"/>
      <c r="Z202" s="332"/>
      <c r="AA202" s="332"/>
      <c r="AB202" s="333"/>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2">
        <v>2</v>
      </c>
      <c r="B203" s="1082">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331"/>
      <c r="Z203" s="332"/>
      <c r="AA203" s="332"/>
      <c r="AB203" s="333"/>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2">
        <v>3</v>
      </c>
      <c r="B204" s="1082">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331"/>
      <c r="Z204" s="332"/>
      <c r="AA204" s="332"/>
      <c r="AB204" s="333"/>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2">
        <v>4</v>
      </c>
      <c r="B205" s="1082">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331"/>
      <c r="Z205" s="332"/>
      <c r="AA205" s="332"/>
      <c r="AB205" s="333"/>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2">
        <v>5</v>
      </c>
      <c r="B206" s="1082">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331"/>
      <c r="Z206" s="332"/>
      <c r="AA206" s="332"/>
      <c r="AB206" s="333"/>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2">
        <v>6</v>
      </c>
      <c r="B207" s="1082">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331"/>
      <c r="Z207" s="332"/>
      <c r="AA207" s="332"/>
      <c r="AB207" s="333"/>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2">
        <v>7</v>
      </c>
      <c r="B208" s="1082">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331"/>
      <c r="Z208" s="332"/>
      <c r="AA208" s="332"/>
      <c r="AB208" s="333"/>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2">
        <v>8</v>
      </c>
      <c r="B209" s="1082">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331"/>
      <c r="Z209" s="332"/>
      <c r="AA209" s="332"/>
      <c r="AB209" s="333"/>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2">
        <v>9</v>
      </c>
      <c r="B210" s="1082">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331"/>
      <c r="Z210" s="332"/>
      <c r="AA210" s="332"/>
      <c r="AB210" s="333"/>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2">
        <v>10</v>
      </c>
      <c r="B211" s="1082">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331"/>
      <c r="Z211" s="332"/>
      <c r="AA211" s="332"/>
      <c r="AB211" s="333"/>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2">
        <v>11</v>
      </c>
      <c r="B212" s="1082">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331"/>
      <c r="Z212" s="332"/>
      <c r="AA212" s="332"/>
      <c r="AB212" s="333"/>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2">
        <v>12</v>
      </c>
      <c r="B213" s="1082">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331"/>
      <c r="Z213" s="332"/>
      <c r="AA213" s="332"/>
      <c r="AB213" s="333"/>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2">
        <v>13</v>
      </c>
      <c r="B214" s="1082">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331"/>
      <c r="Z214" s="332"/>
      <c r="AA214" s="332"/>
      <c r="AB214" s="333"/>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2">
        <v>14</v>
      </c>
      <c r="B215" s="1082">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331"/>
      <c r="Z215" s="332"/>
      <c r="AA215" s="332"/>
      <c r="AB215" s="333"/>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2">
        <v>15</v>
      </c>
      <c r="B216" s="1082">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331"/>
      <c r="Z216" s="332"/>
      <c r="AA216" s="332"/>
      <c r="AB216" s="333"/>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2">
        <v>16</v>
      </c>
      <c r="B217" s="1082">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331"/>
      <c r="Z217" s="332"/>
      <c r="AA217" s="332"/>
      <c r="AB217" s="333"/>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2">
        <v>17</v>
      </c>
      <c r="B218" s="1082">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331"/>
      <c r="Z218" s="332"/>
      <c r="AA218" s="332"/>
      <c r="AB218" s="333"/>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2">
        <v>18</v>
      </c>
      <c r="B219" s="1082">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331"/>
      <c r="Z219" s="332"/>
      <c r="AA219" s="332"/>
      <c r="AB219" s="333"/>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2">
        <v>19</v>
      </c>
      <c r="B220" s="1082">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331"/>
      <c r="Z220" s="332"/>
      <c r="AA220" s="332"/>
      <c r="AB220" s="333"/>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2">
        <v>20</v>
      </c>
      <c r="B221" s="1082">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331"/>
      <c r="Z221" s="332"/>
      <c r="AA221" s="332"/>
      <c r="AB221" s="333"/>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2">
        <v>21</v>
      </c>
      <c r="B222" s="1082">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331"/>
      <c r="Z222" s="332"/>
      <c r="AA222" s="332"/>
      <c r="AB222" s="333"/>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2">
        <v>22</v>
      </c>
      <c r="B223" s="1082">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331"/>
      <c r="Z223" s="332"/>
      <c r="AA223" s="332"/>
      <c r="AB223" s="333"/>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2">
        <v>23</v>
      </c>
      <c r="B224" s="1082">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331"/>
      <c r="Z224" s="332"/>
      <c r="AA224" s="332"/>
      <c r="AB224" s="333"/>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2">
        <v>24</v>
      </c>
      <c r="B225" s="1082">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331"/>
      <c r="Z225" s="332"/>
      <c r="AA225" s="332"/>
      <c r="AB225" s="333"/>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2">
        <v>25</v>
      </c>
      <c r="B226" s="1082">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331"/>
      <c r="Z226" s="332"/>
      <c r="AA226" s="332"/>
      <c r="AB226" s="333"/>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2">
        <v>26</v>
      </c>
      <c r="B227" s="1082">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331"/>
      <c r="Z227" s="332"/>
      <c r="AA227" s="332"/>
      <c r="AB227" s="333"/>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2">
        <v>27</v>
      </c>
      <c r="B228" s="1082">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331"/>
      <c r="Z228" s="332"/>
      <c r="AA228" s="332"/>
      <c r="AB228" s="333"/>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2">
        <v>28</v>
      </c>
      <c r="B229" s="1082">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331"/>
      <c r="Z229" s="332"/>
      <c r="AA229" s="332"/>
      <c r="AB229" s="333"/>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2">
        <v>29</v>
      </c>
      <c r="B230" s="1082">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331"/>
      <c r="Z230" s="332"/>
      <c r="AA230" s="332"/>
      <c r="AB230" s="333"/>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2">
        <v>30</v>
      </c>
      <c r="B231" s="1082">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331"/>
      <c r="Z231" s="332"/>
      <c r="AA231" s="332"/>
      <c r="AB231" s="333"/>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418</v>
      </c>
      <c r="K234" s="101"/>
      <c r="L234" s="101"/>
      <c r="M234" s="101"/>
      <c r="N234" s="101"/>
      <c r="O234" s="101"/>
      <c r="P234" s="352" t="s">
        <v>27</v>
      </c>
      <c r="Q234" s="352"/>
      <c r="R234" s="352"/>
      <c r="S234" s="352"/>
      <c r="T234" s="352"/>
      <c r="U234" s="352"/>
      <c r="V234" s="352"/>
      <c r="W234" s="352"/>
      <c r="X234" s="352"/>
      <c r="Y234" s="349" t="s">
        <v>472</v>
      </c>
      <c r="Z234" s="350"/>
      <c r="AA234" s="350"/>
      <c r="AB234" s="350"/>
      <c r="AC234" s="277" t="s">
        <v>457</v>
      </c>
      <c r="AD234" s="277"/>
      <c r="AE234" s="277"/>
      <c r="AF234" s="277"/>
      <c r="AG234" s="277"/>
      <c r="AH234" s="349" t="s">
        <v>380</v>
      </c>
      <c r="AI234" s="351"/>
      <c r="AJ234" s="351"/>
      <c r="AK234" s="351"/>
      <c r="AL234" s="351" t="s">
        <v>21</v>
      </c>
      <c r="AM234" s="351"/>
      <c r="AN234" s="351"/>
      <c r="AO234" s="436"/>
      <c r="AP234" s="437" t="s">
        <v>419</v>
      </c>
      <c r="AQ234" s="437"/>
      <c r="AR234" s="437"/>
      <c r="AS234" s="437"/>
      <c r="AT234" s="437"/>
      <c r="AU234" s="437"/>
      <c r="AV234" s="437"/>
      <c r="AW234" s="437"/>
      <c r="AX234" s="437"/>
    </row>
    <row r="235" spans="1:50" ht="26.25" customHeight="1" x14ac:dyDescent="0.15">
      <c r="A235" s="1082">
        <v>1</v>
      </c>
      <c r="B235" s="1082">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331"/>
      <c r="Z235" s="332"/>
      <c r="AA235" s="332"/>
      <c r="AB235" s="333"/>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2">
        <v>2</v>
      </c>
      <c r="B236" s="1082">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331"/>
      <c r="Z236" s="332"/>
      <c r="AA236" s="332"/>
      <c r="AB236" s="333"/>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2">
        <v>3</v>
      </c>
      <c r="B237" s="1082">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331"/>
      <c r="Z237" s="332"/>
      <c r="AA237" s="332"/>
      <c r="AB237" s="333"/>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2">
        <v>4</v>
      </c>
      <c r="B238" s="1082">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331"/>
      <c r="Z238" s="332"/>
      <c r="AA238" s="332"/>
      <c r="AB238" s="333"/>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2">
        <v>5</v>
      </c>
      <c r="B239" s="1082">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331"/>
      <c r="Z239" s="332"/>
      <c r="AA239" s="332"/>
      <c r="AB239" s="333"/>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2">
        <v>6</v>
      </c>
      <c r="B240" s="1082">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331"/>
      <c r="Z240" s="332"/>
      <c r="AA240" s="332"/>
      <c r="AB240" s="333"/>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2">
        <v>7</v>
      </c>
      <c r="B241" s="1082">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331"/>
      <c r="Z241" s="332"/>
      <c r="AA241" s="332"/>
      <c r="AB241" s="333"/>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2">
        <v>8</v>
      </c>
      <c r="B242" s="1082">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331"/>
      <c r="Z242" s="332"/>
      <c r="AA242" s="332"/>
      <c r="AB242" s="333"/>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2">
        <v>9</v>
      </c>
      <c r="B243" s="1082">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331"/>
      <c r="Z243" s="332"/>
      <c r="AA243" s="332"/>
      <c r="AB243" s="333"/>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2">
        <v>10</v>
      </c>
      <c r="B244" s="1082">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331"/>
      <c r="Z244" s="332"/>
      <c r="AA244" s="332"/>
      <c r="AB244" s="333"/>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2">
        <v>11</v>
      </c>
      <c r="B245" s="1082">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331"/>
      <c r="Z245" s="332"/>
      <c r="AA245" s="332"/>
      <c r="AB245" s="333"/>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2">
        <v>12</v>
      </c>
      <c r="B246" s="1082">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331"/>
      <c r="Z246" s="332"/>
      <c r="AA246" s="332"/>
      <c r="AB246" s="333"/>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2">
        <v>13</v>
      </c>
      <c r="B247" s="1082">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331"/>
      <c r="Z247" s="332"/>
      <c r="AA247" s="332"/>
      <c r="AB247" s="333"/>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2">
        <v>14</v>
      </c>
      <c r="B248" s="1082">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331"/>
      <c r="Z248" s="332"/>
      <c r="AA248" s="332"/>
      <c r="AB248" s="333"/>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2">
        <v>15</v>
      </c>
      <c r="B249" s="1082">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331"/>
      <c r="Z249" s="332"/>
      <c r="AA249" s="332"/>
      <c r="AB249" s="333"/>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2">
        <v>16</v>
      </c>
      <c r="B250" s="1082">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331"/>
      <c r="Z250" s="332"/>
      <c r="AA250" s="332"/>
      <c r="AB250" s="333"/>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2">
        <v>17</v>
      </c>
      <c r="B251" s="1082">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331"/>
      <c r="Z251" s="332"/>
      <c r="AA251" s="332"/>
      <c r="AB251" s="333"/>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2">
        <v>18</v>
      </c>
      <c r="B252" s="1082">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331"/>
      <c r="Z252" s="332"/>
      <c r="AA252" s="332"/>
      <c r="AB252" s="333"/>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2">
        <v>19</v>
      </c>
      <c r="B253" s="1082">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331"/>
      <c r="Z253" s="332"/>
      <c r="AA253" s="332"/>
      <c r="AB253" s="333"/>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2">
        <v>20</v>
      </c>
      <c r="B254" s="1082">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331"/>
      <c r="Z254" s="332"/>
      <c r="AA254" s="332"/>
      <c r="AB254" s="333"/>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2">
        <v>21</v>
      </c>
      <c r="B255" s="1082">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331"/>
      <c r="Z255" s="332"/>
      <c r="AA255" s="332"/>
      <c r="AB255" s="333"/>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2">
        <v>22</v>
      </c>
      <c r="B256" s="1082">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331"/>
      <c r="Z256" s="332"/>
      <c r="AA256" s="332"/>
      <c r="AB256" s="333"/>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2">
        <v>23</v>
      </c>
      <c r="B257" s="1082">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331"/>
      <c r="Z257" s="332"/>
      <c r="AA257" s="332"/>
      <c r="AB257" s="333"/>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2">
        <v>24</v>
      </c>
      <c r="B258" s="1082">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331"/>
      <c r="Z258" s="332"/>
      <c r="AA258" s="332"/>
      <c r="AB258" s="333"/>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2">
        <v>25</v>
      </c>
      <c r="B259" s="1082">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331"/>
      <c r="Z259" s="332"/>
      <c r="AA259" s="332"/>
      <c r="AB259" s="333"/>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2">
        <v>26</v>
      </c>
      <c r="B260" s="1082">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331"/>
      <c r="Z260" s="332"/>
      <c r="AA260" s="332"/>
      <c r="AB260" s="333"/>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2">
        <v>27</v>
      </c>
      <c r="B261" s="1082">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331"/>
      <c r="Z261" s="332"/>
      <c r="AA261" s="332"/>
      <c r="AB261" s="333"/>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2">
        <v>28</v>
      </c>
      <c r="B262" s="1082">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331"/>
      <c r="Z262" s="332"/>
      <c r="AA262" s="332"/>
      <c r="AB262" s="333"/>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2">
        <v>29</v>
      </c>
      <c r="B263" s="1082">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331"/>
      <c r="Z263" s="332"/>
      <c r="AA263" s="332"/>
      <c r="AB263" s="333"/>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2">
        <v>30</v>
      </c>
      <c r="B264" s="1082">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331"/>
      <c r="Z264" s="332"/>
      <c r="AA264" s="332"/>
      <c r="AB264" s="333"/>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418</v>
      </c>
      <c r="K267" s="101"/>
      <c r="L267" s="101"/>
      <c r="M267" s="101"/>
      <c r="N267" s="101"/>
      <c r="O267" s="101"/>
      <c r="P267" s="352" t="s">
        <v>27</v>
      </c>
      <c r="Q267" s="352"/>
      <c r="R267" s="352"/>
      <c r="S267" s="352"/>
      <c r="T267" s="352"/>
      <c r="U267" s="352"/>
      <c r="V267" s="352"/>
      <c r="W267" s="352"/>
      <c r="X267" s="352"/>
      <c r="Y267" s="349" t="s">
        <v>472</v>
      </c>
      <c r="Z267" s="350"/>
      <c r="AA267" s="350"/>
      <c r="AB267" s="350"/>
      <c r="AC267" s="277" t="s">
        <v>457</v>
      </c>
      <c r="AD267" s="277"/>
      <c r="AE267" s="277"/>
      <c r="AF267" s="277"/>
      <c r="AG267" s="277"/>
      <c r="AH267" s="349" t="s">
        <v>380</v>
      </c>
      <c r="AI267" s="351"/>
      <c r="AJ267" s="351"/>
      <c r="AK267" s="351"/>
      <c r="AL267" s="351" t="s">
        <v>21</v>
      </c>
      <c r="AM267" s="351"/>
      <c r="AN267" s="351"/>
      <c r="AO267" s="436"/>
      <c r="AP267" s="437" t="s">
        <v>419</v>
      </c>
      <c r="AQ267" s="437"/>
      <c r="AR267" s="437"/>
      <c r="AS267" s="437"/>
      <c r="AT267" s="437"/>
      <c r="AU267" s="437"/>
      <c r="AV267" s="437"/>
      <c r="AW267" s="437"/>
      <c r="AX267" s="437"/>
    </row>
    <row r="268" spans="1:50" ht="26.25" customHeight="1" x14ac:dyDescent="0.15">
      <c r="A268" s="1082">
        <v>1</v>
      </c>
      <c r="B268" s="1082">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331"/>
      <c r="Z268" s="332"/>
      <c r="AA268" s="332"/>
      <c r="AB268" s="333"/>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2">
        <v>2</v>
      </c>
      <c r="B269" s="1082">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331"/>
      <c r="Z269" s="332"/>
      <c r="AA269" s="332"/>
      <c r="AB269" s="333"/>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2">
        <v>3</v>
      </c>
      <c r="B270" s="1082">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331"/>
      <c r="Z270" s="332"/>
      <c r="AA270" s="332"/>
      <c r="AB270" s="333"/>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2">
        <v>4</v>
      </c>
      <c r="B271" s="1082">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331"/>
      <c r="Z271" s="332"/>
      <c r="AA271" s="332"/>
      <c r="AB271" s="333"/>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2">
        <v>5</v>
      </c>
      <c r="B272" s="1082">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331"/>
      <c r="Z272" s="332"/>
      <c r="AA272" s="332"/>
      <c r="AB272" s="333"/>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2">
        <v>6</v>
      </c>
      <c r="B273" s="1082">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331"/>
      <c r="Z273" s="332"/>
      <c r="AA273" s="332"/>
      <c r="AB273" s="333"/>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2">
        <v>7</v>
      </c>
      <c r="B274" s="1082">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331"/>
      <c r="Z274" s="332"/>
      <c r="AA274" s="332"/>
      <c r="AB274" s="333"/>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2">
        <v>8</v>
      </c>
      <c r="B275" s="1082">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331"/>
      <c r="Z275" s="332"/>
      <c r="AA275" s="332"/>
      <c r="AB275" s="333"/>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2">
        <v>9</v>
      </c>
      <c r="B276" s="1082">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331"/>
      <c r="Z276" s="332"/>
      <c r="AA276" s="332"/>
      <c r="AB276" s="333"/>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2">
        <v>10</v>
      </c>
      <c r="B277" s="1082">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331"/>
      <c r="Z277" s="332"/>
      <c r="AA277" s="332"/>
      <c r="AB277" s="333"/>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2">
        <v>11</v>
      </c>
      <c r="B278" s="1082">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331"/>
      <c r="Z278" s="332"/>
      <c r="AA278" s="332"/>
      <c r="AB278" s="333"/>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2">
        <v>12</v>
      </c>
      <c r="B279" s="1082">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331"/>
      <c r="Z279" s="332"/>
      <c r="AA279" s="332"/>
      <c r="AB279" s="333"/>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2">
        <v>13</v>
      </c>
      <c r="B280" s="1082">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331"/>
      <c r="Z280" s="332"/>
      <c r="AA280" s="332"/>
      <c r="AB280" s="333"/>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2">
        <v>14</v>
      </c>
      <c r="B281" s="1082">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331"/>
      <c r="Z281" s="332"/>
      <c r="AA281" s="332"/>
      <c r="AB281" s="333"/>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2">
        <v>15</v>
      </c>
      <c r="B282" s="1082">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331"/>
      <c r="Z282" s="332"/>
      <c r="AA282" s="332"/>
      <c r="AB282" s="333"/>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2">
        <v>16</v>
      </c>
      <c r="B283" s="1082">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331"/>
      <c r="Z283" s="332"/>
      <c r="AA283" s="332"/>
      <c r="AB283" s="333"/>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2">
        <v>17</v>
      </c>
      <c r="B284" s="1082">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331"/>
      <c r="Z284" s="332"/>
      <c r="AA284" s="332"/>
      <c r="AB284" s="333"/>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2">
        <v>18</v>
      </c>
      <c r="B285" s="1082">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331"/>
      <c r="Z285" s="332"/>
      <c r="AA285" s="332"/>
      <c r="AB285" s="333"/>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2">
        <v>19</v>
      </c>
      <c r="B286" s="1082">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331"/>
      <c r="Z286" s="332"/>
      <c r="AA286" s="332"/>
      <c r="AB286" s="333"/>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2">
        <v>20</v>
      </c>
      <c r="B287" s="1082">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331"/>
      <c r="Z287" s="332"/>
      <c r="AA287" s="332"/>
      <c r="AB287" s="333"/>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2">
        <v>21</v>
      </c>
      <c r="B288" s="1082">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331"/>
      <c r="Z288" s="332"/>
      <c r="AA288" s="332"/>
      <c r="AB288" s="333"/>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2">
        <v>22</v>
      </c>
      <c r="B289" s="1082">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331"/>
      <c r="Z289" s="332"/>
      <c r="AA289" s="332"/>
      <c r="AB289" s="333"/>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2">
        <v>23</v>
      </c>
      <c r="B290" s="1082">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331"/>
      <c r="Z290" s="332"/>
      <c r="AA290" s="332"/>
      <c r="AB290" s="333"/>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2">
        <v>24</v>
      </c>
      <c r="B291" s="1082">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331"/>
      <c r="Z291" s="332"/>
      <c r="AA291" s="332"/>
      <c r="AB291" s="333"/>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2">
        <v>25</v>
      </c>
      <c r="B292" s="1082">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331"/>
      <c r="Z292" s="332"/>
      <c r="AA292" s="332"/>
      <c r="AB292" s="333"/>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2">
        <v>26</v>
      </c>
      <c r="B293" s="1082">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331"/>
      <c r="Z293" s="332"/>
      <c r="AA293" s="332"/>
      <c r="AB293" s="333"/>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2">
        <v>27</v>
      </c>
      <c r="B294" s="1082">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331"/>
      <c r="Z294" s="332"/>
      <c r="AA294" s="332"/>
      <c r="AB294" s="333"/>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2">
        <v>28</v>
      </c>
      <c r="B295" s="1082">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331"/>
      <c r="Z295" s="332"/>
      <c r="AA295" s="332"/>
      <c r="AB295" s="333"/>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2">
        <v>29</v>
      </c>
      <c r="B296" s="1082">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331"/>
      <c r="Z296" s="332"/>
      <c r="AA296" s="332"/>
      <c r="AB296" s="333"/>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2">
        <v>30</v>
      </c>
      <c r="B297" s="1082">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331"/>
      <c r="Z297" s="332"/>
      <c r="AA297" s="332"/>
      <c r="AB297" s="333"/>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418</v>
      </c>
      <c r="K300" s="101"/>
      <c r="L300" s="101"/>
      <c r="M300" s="101"/>
      <c r="N300" s="101"/>
      <c r="O300" s="101"/>
      <c r="P300" s="352" t="s">
        <v>27</v>
      </c>
      <c r="Q300" s="352"/>
      <c r="R300" s="352"/>
      <c r="S300" s="352"/>
      <c r="T300" s="352"/>
      <c r="U300" s="352"/>
      <c r="V300" s="352"/>
      <c r="W300" s="352"/>
      <c r="X300" s="352"/>
      <c r="Y300" s="349" t="s">
        <v>472</v>
      </c>
      <c r="Z300" s="350"/>
      <c r="AA300" s="350"/>
      <c r="AB300" s="350"/>
      <c r="AC300" s="277" t="s">
        <v>457</v>
      </c>
      <c r="AD300" s="277"/>
      <c r="AE300" s="277"/>
      <c r="AF300" s="277"/>
      <c r="AG300" s="277"/>
      <c r="AH300" s="349" t="s">
        <v>380</v>
      </c>
      <c r="AI300" s="351"/>
      <c r="AJ300" s="351"/>
      <c r="AK300" s="351"/>
      <c r="AL300" s="351" t="s">
        <v>21</v>
      </c>
      <c r="AM300" s="351"/>
      <c r="AN300" s="351"/>
      <c r="AO300" s="436"/>
      <c r="AP300" s="437" t="s">
        <v>419</v>
      </c>
      <c r="AQ300" s="437"/>
      <c r="AR300" s="437"/>
      <c r="AS300" s="437"/>
      <c r="AT300" s="437"/>
      <c r="AU300" s="437"/>
      <c r="AV300" s="437"/>
      <c r="AW300" s="437"/>
      <c r="AX300" s="437"/>
    </row>
    <row r="301" spans="1:50" ht="26.25" customHeight="1" x14ac:dyDescent="0.15">
      <c r="A301" s="1082">
        <v>1</v>
      </c>
      <c r="B301" s="1082">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331"/>
      <c r="Z301" s="332"/>
      <c r="AA301" s="332"/>
      <c r="AB301" s="333"/>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2">
        <v>2</v>
      </c>
      <c r="B302" s="1082">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331"/>
      <c r="Z302" s="332"/>
      <c r="AA302" s="332"/>
      <c r="AB302" s="333"/>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2">
        <v>3</v>
      </c>
      <c r="B303" s="1082">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331"/>
      <c r="Z303" s="332"/>
      <c r="AA303" s="332"/>
      <c r="AB303" s="333"/>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2">
        <v>4</v>
      </c>
      <c r="B304" s="1082">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331"/>
      <c r="Z304" s="332"/>
      <c r="AA304" s="332"/>
      <c r="AB304" s="333"/>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2">
        <v>5</v>
      </c>
      <c r="B305" s="1082">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331"/>
      <c r="Z305" s="332"/>
      <c r="AA305" s="332"/>
      <c r="AB305" s="333"/>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2">
        <v>6</v>
      </c>
      <c r="B306" s="1082">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331"/>
      <c r="Z306" s="332"/>
      <c r="AA306" s="332"/>
      <c r="AB306" s="333"/>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2">
        <v>7</v>
      </c>
      <c r="B307" s="1082">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331"/>
      <c r="Z307" s="332"/>
      <c r="AA307" s="332"/>
      <c r="AB307" s="333"/>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2">
        <v>8</v>
      </c>
      <c r="B308" s="1082">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331"/>
      <c r="Z308" s="332"/>
      <c r="AA308" s="332"/>
      <c r="AB308" s="333"/>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2">
        <v>9</v>
      </c>
      <c r="B309" s="1082">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331"/>
      <c r="Z309" s="332"/>
      <c r="AA309" s="332"/>
      <c r="AB309" s="333"/>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2">
        <v>10</v>
      </c>
      <c r="B310" s="1082">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331"/>
      <c r="Z310" s="332"/>
      <c r="AA310" s="332"/>
      <c r="AB310" s="333"/>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2">
        <v>11</v>
      </c>
      <c r="B311" s="1082">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331"/>
      <c r="Z311" s="332"/>
      <c r="AA311" s="332"/>
      <c r="AB311" s="333"/>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2">
        <v>12</v>
      </c>
      <c r="B312" s="1082">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331"/>
      <c r="Z312" s="332"/>
      <c r="AA312" s="332"/>
      <c r="AB312" s="333"/>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2">
        <v>13</v>
      </c>
      <c r="B313" s="1082">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331"/>
      <c r="Z313" s="332"/>
      <c r="AA313" s="332"/>
      <c r="AB313" s="333"/>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2">
        <v>14</v>
      </c>
      <c r="B314" s="1082">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331"/>
      <c r="Z314" s="332"/>
      <c r="AA314" s="332"/>
      <c r="AB314" s="333"/>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2">
        <v>15</v>
      </c>
      <c r="B315" s="1082">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331"/>
      <c r="Z315" s="332"/>
      <c r="AA315" s="332"/>
      <c r="AB315" s="333"/>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2">
        <v>16</v>
      </c>
      <c r="B316" s="1082">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331"/>
      <c r="Z316" s="332"/>
      <c r="AA316" s="332"/>
      <c r="AB316" s="333"/>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2">
        <v>17</v>
      </c>
      <c r="B317" s="1082">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331"/>
      <c r="Z317" s="332"/>
      <c r="AA317" s="332"/>
      <c r="AB317" s="333"/>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2">
        <v>18</v>
      </c>
      <c r="B318" s="1082">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331"/>
      <c r="Z318" s="332"/>
      <c r="AA318" s="332"/>
      <c r="AB318" s="333"/>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2">
        <v>19</v>
      </c>
      <c r="B319" s="1082">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331"/>
      <c r="Z319" s="332"/>
      <c r="AA319" s="332"/>
      <c r="AB319" s="333"/>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2">
        <v>20</v>
      </c>
      <c r="B320" s="1082">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331"/>
      <c r="Z320" s="332"/>
      <c r="AA320" s="332"/>
      <c r="AB320" s="333"/>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2">
        <v>21</v>
      </c>
      <c r="B321" s="1082">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331"/>
      <c r="Z321" s="332"/>
      <c r="AA321" s="332"/>
      <c r="AB321" s="333"/>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2">
        <v>22</v>
      </c>
      <c r="B322" s="1082">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331"/>
      <c r="Z322" s="332"/>
      <c r="AA322" s="332"/>
      <c r="AB322" s="333"/>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2">
        <v>23</v>
      </c>
      <c r="B323" s="1082">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331"/>
      <c r="Z323" s="332"/>
      <c r="AA323" s="332"/>
      <c r="AB323" s="333"/>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2">
        <v>24</v>
      </c>
      <c r="B324" s="1082">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331"/>
      <c r="Z324" s="332"/>
      <c r="AA324" s="332"/>
      <c r="AB324" s="333"/>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2">
        <v>25</v>
      </c>
      <c r="B325" s="1082">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331"/>
      <c r="Z325" s="332"/>
      <c r="AA325" s="332"/>
      <c r="AB325" s="333"/>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2">
        <v>26</v>
      </c>
      <c r="B326" s="1082">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331"/>
      <c r="Z326" s="332"/>
      <c r="AA326" s="332"/>
      <c r="AB326" s="333"/>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2">
        <v>27</v>
      </c>
      <c r="B327" s="1082">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331"/>
      <c r="Z327" s="332"/>
      <c r="AA327" s="332"/>
      <c r="AB327" s="333"/>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2">
        <v>28</v>
      </c>
      <c r="B328" s="1082">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331"/>
      <c r="Z328" s="332"/>
      <c r="AA328" s="332"/>
      <c r="AB328" s="333"/>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2">
        <v>29</v>
      </c>
      <c r="B329" s="1082">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331"/>
      <c r="Z329" s="332"/>
      <c r="AA329" s="332"/>
      <c r="AB329" s="333"/>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2">
        <v>30</v>
      </c>
      <c r="B330" s="1082">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331"/>
      <c r="Z330" s="332"/>
      <c r="AA330" s="332"/>
      <c r="AB330" s="333"/>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418</v>
      </c>
      <c r="K333" s="101"/>
      <c r="L333" s="101"/>
      <c r="M333" s="101"/>
      <c r="N333" s="101"/>
      <c r="O333" s="101"/>
      <c r="P333" s="352" t="s">
        <v>27</v>
      </c>
      <c r="Q333" s="352"/>
      <c r="R333" s="352"/>
      <c r="S333" s="352"/>
      <c r="T333" s="352"/>
      <c r="U333" s="352"/>
      <c r="V333" s="352"/>
      <c r="W333" s="352"/>
      <c r="X333" s="352"/>
      <c r="Y333" s="349" t="s">
        <v>472</v>
      </c>
      <c r="Z333" s="350"/>
      <c r="AA333" s="350"/>
      <c r="AB333" s="350"/>
      <c r="AC333" s="277" t="s">
        <v>457</v>
      </c>
      <c r="AD333" s="277"/>
      <c r="AE333" s="277"/>
      <c r="AF333" s="277"/>
      <c r="AG333" s="277"/>
      <c r="AH333" s="349" t="s">
        <v>380</v>
      </c>
      <c r="AI333" s="351"/>
      <c r="AJ333" s="351"/>
      <c r="AK333" s="351"/>
      <c r="AL333" s="351" t="s">
        <v>21</v>
      </c>
      <c r="AM333" s="351"/>
      <c r="AN333" s="351"/>
      <c r="AO333" s="436"/>
      <c r="AP333" s="437" t="s">
        <v>419</v>
      </c>
      <c r="AQ333" s="437"/>
      <c r="AR333" s="437"/>
      <c r="AS333" s="437"/>
      <c r="AT333" s="437"/>
      <c r="AU333" s="437"/>
      <c r="AV333" s="437"/>
      <c r="AW333" s="437"/>
      <c r="AX333" s="437"/>
    </row>
    <row r="334" spans="1:50" ht="26.25" customHeight="1" x14ac:dyDescent="0.15">
      <c r="A334" s="1082">
        <v>1</v>
      </c>
      <c r="B334" s="1082">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331"/>
      <c r="Z334" s="332"/>
      <c r="AA334" s="332"/>
      <c r="AB334" s="333"/>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2">
        <v>2</v>
      </c>
      <c r="B335" s="1082">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331"/>
      <c r="Z335" s="332"/>
      <c r="AA335" s="332"/>
      <c r="AB335" s="333"/>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2">
        <v>3</v>
      </c>
      <c r="B336" s="1082">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331"/>
      <c r="Z336" s="332"/>
      <c r="AA336" s="332"/>
      <c r="AB336" s="333"/>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2">
        <v>4</v>
      </c>
      <c r="B337" s="1082">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331"/>
      <c r="Z337" s="332"/>
      <c r="AA337" s="332"/>
      <c r="AB337" s="333"/>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2">
        <v>5</v>
      </c>
      <c r="B338" s="1082">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331"/>
      <c r="Z338" s="332"/>
      <c r="AA338" s="332"/>
      <c r="AB338" s="333"/>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2">
        <v>6</v>
      </c>
      <c r="B339" s="1082">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331"/>
      <c r="Z339" s="332"/>
      <c r="AA339" s="332"/>
      <c r="AB339" s="333"/>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2">
        <v>7</v>
      </c>
      <c r="B340" s="1082">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331"/>
      <c r="Z340" s="332"/>
      <c r="AA340" s="332"/>
      <c r="AB340" s="333"/>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2">
        <v>8</v>
      </c>
      <c r="B341" s="1082">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331"/>
      <c r="Z341" s="332"/>
      <c r="AA341" s="332"/>
      <c r="AB341" s="333"/>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2">
        <v>9</v>
      </c>
      <c r="B342" s="1082">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331"/>
      <c r="Z342" s="332"/>
      <c r="AA342" s="332"/>
      <c r="AB342" s="333"/>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2">
        <v>10</v>
      </c>
      <c r="B343" s="1082">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331"/>
      <c r="Z343" s="332"/>
      <c r="AA343" s="332"/>
      <c r="AB343" s="333"/>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2">
        <v>11</v>
      </c>
      <c r="B344" s="1082">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331"/>
      <c r="Z344" s="332"/>
      <c r="AA344" s="332"/>
      <c r="AB344" s="333"/>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2">
        <v>12</v>
      </c>
      <c r="B345" s="1082">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331"/>
      <c r="Z345" s="332"/>
      <c r="AA345" s="332"/>
      <c r="AB345" s="333"/>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2">
        <v>13</v>
      </c>
      <c r="B346" s="1082">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331"/>
      <c r="Z346" s="332"/>
      <c r="AA346" s="332"/>
      <c r="AB346" s="333"/>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2">
        <v>14</v>
      </c>
      <c r="B347" s="1082">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331"/>
      <c r="Z347" s="332"/>
      <c r="AA347" s="332"/>
      <c r="AB347" s="333"/>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2">
        <v>15</v>
      </c>
      <c r="B348" s="1082">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331"/>
      <c r="Z348" s="332"/>
      <c r="AA348" s="332"/>
      <c r="AB348" s="333"/>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2">
        <v>16</v>
      </c>
      <c r="B349" s="1082">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331"/>
      <c r="Z349" s="332"/>
      <c r="AA349" s="332"/>
      <c r="AB349" s="333"/>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2">
        <v>17</v>
      </c>
      <c r="B350" s="1082">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331"/>
      <c r="Z350" s="332"/>
      <c r="AA350" s="332"/>
      <c r="AB350" s="333"/>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2">
        <v>18</v>
      </c>
      <c r="B351" s="1082">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331"/>
      <c r="Z351" s="332"/>
      <c r="AA351" s="332"/>
      <c r="AB351" s="333"/>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2">
        <v>19</v>
      </c>
      <c r="B352" s="1082">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331"/>
      <c r="Z352" s="332"/>
      <c r="AA352" s="332"/>
      <c r="AB352" s="333"/>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2">
        <v>20</v>
      </c>
      <c r="B353" s="1082">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331"/>
      <c r="Z353" s="332"/>
      <c r="AA353" s="332"/>
      <c r="AB353" s="333"/>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2">
        <v>21</v>
      </c>
      <c r="B354" s="1082">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331"/>
      <c r="Z354" s="332"/>
      <c r="AA354" s="332"/>
      <c r="AB354" s="333"/>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2">
        <v>22</v>
      </c>
      <c r="B355" s="1082">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331"/>
      <c r="Z355" s="332"/>
      <c r="AA355" s="332"/>
      <c r="AB355" s="333"/>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2">
        <v>23</v>
      </c>
      <c r="B356" s="1082">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331"/>
      <c r="Z356" s="332"/>
      <c r="AA356" s="332"/>
      <c r="AB356" s="333"/>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2">
        <v>24</v>
      </c>
      <c r="B357" s="1082">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331"/>
      <c r="Z357" s="332"/>
      <c r="AA357" s="332"/>
      <c r="AB357" s="333"/>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2">
        <v>25</v>
      </c>
      <c r="B358" s="1082">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331"/>
      <c r="Z358" s="332"/>
      <c r="AA358" s="332"/>
      <c r="AB358" s="333"/>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2">
        <v>26</v>
      </c>
      <c r="B359" s="1082">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331"/>
      <c r="Z359" s="332"/>
      <c r="AA359" s="332"/>
      <c r="AB359" s="333"/>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2">
        <v>27</v>
      </c>
      <c r="B360" s="1082">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331"/>
      <c r="Z360" s="332"/>
      <c r="AA360" s="332"/>
      <c r="AB360" s="333"/>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2">
        <v>28</v>
      </c>
      <c r="B361" s="1082">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331"/>
      <c r="Z361" s="332"/>
      <c r="AA361" s="332"/>
      <c r="AB361" s="333"/>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2">
        <v>29</v>
      </c>
      <c r="B362" s="1082">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331"/>
      <c r="Z362" s="332"/>
      <c r="AA362" s="332"/>
      <c r="AB362" s="333"/>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2">
        <v>30</v>
      </c>
      <c r="B363" s="1082">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331"/>
      <c r="Z363" s="332"/>
      <c r="AA363" s="332"/>
      <c r="AB363" s="333"/>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418</v>
      </c>
      <c r="K366" s="101"/>
      <c r="L366" s="101"/>
      <c r="M366" s="101"/>
      <c r="N366" s="101"/>
      <c r="O366" s="101"/>
      <c r="P366" s="352" t="s">
        <v>27</v>
      </c>
      <c r="Q366" s="352"/>
      <c r="R366" s="352"/>
      <c r="S366" s="352"/>
      <c r="T366" s="352"/>
      <c r="U366" s="352"/>
      <c r="V366" s="352"/>
      <c r="W366" s="352"/>
      <c r="X366" s="352"/>
      <c r="Y366" s="349" t="s">
        <v>472</v>
      </c>
      <c r="Z366" s="350"/>
      <c r="AA366" s="350"/>
      <c r="AB366" s="350"/>
      <c r="AC366" s="277" t="s">
        <v>457</v>
      </c>
      <c r="AD366" s="277"/>
      <c r="AE366" s="277"/>
      <c r="AF366" s="277"/>
      <c r="AG366" s="277"/>
      <c r="AH366" s="349" t="s">
        <v>380</v>
      </c>
      <c r="AI366" s="351"/>
      <c r="AJ366" s="351"/>
      <c r="AK366" s="351"/>
      <c r="AL366" s="351" t="s">
        <v>21</v>
      </c>
      <c r="AM366" s="351"/>
      <c r="AN366" s="351"/>
      <c r="AO366" s="436"/>
      <c r="AP366" s="437" t="s">
        <v>419</v>
      </c>
      <c r="AQ366" s="437"/>
      <c r="AR366" s="437"/>
      <c r="AS366" s="437"/>
      <c r="AT366" s="437"/>
      <c r="AU366" s="437"/>
      <c r="AV366" s="437"/>
      <c r="AW366" s="437"/>
      <c r="AX366" s="437"/>
    </row>
    <row r="367" spans="1:50" ht="26.25" customHeight="1" x14ac:dyDescent="0.15">
      <c r="A367" s="1082">
        <v>1</v>
      </c>
      <c r="B367" s="1082">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331"/>
      <c r="Z367" s="332"/>
      <c r="AA367" s="332"/>
      <c r="AB367" s="333"/>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2">
        <v>2</v>
      </c>
      <c r="B368" s="1082">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331"/>
      <c r="Z368" s="332"/>
      <c r="AA368" s="332"/>
      <c r="AB368" s="333"/>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2">
        <v>3</v>
      </c>
      <c r="B369" s="1082">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331"/>
      <c r="Z369" s="332"/>
      <c r="AA369" s="332"/>
      <c r="AB369" s="333"/>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2">
        <v>4</v>
      </c>
      <c r="B370" s="1082">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331"/>
      <c r="Z370" s="332"/>
      <c r="AA370" s="332"/>
      <c r="AB370" s="333"/>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2">
        <v>5</v>
      </c>
      <c r="B371" s="1082">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331"/>
      <c r="Z371" s="332"/>
      <c r="AA371" s="332"/>
      <c r="AB371" s="333"/>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2">
        <v>6</v>
      </c>
      <c r="B372" s="1082">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331"/>
      <c r="Z372" s="332"/>
      <c r="AA372" s="332"/>
      <c r="AB372" s="333"/>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2">
        <v>7</v>
      </c>
      <c r="B373" s="1082">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331"/>
      <c r="Z373" s="332"/>
      <c r="AA373" s="332"/>
      <c r="AB373" s="333"/>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2">
        <v>8</v>
      </c>
      <c r="B374" s="1082">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331"/>
      <c r="Z374" s="332"/>
      <c r="AA374" s="332"/>
      <c r="AB374" s="333"/>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2">
        <v>9</v>
      </c>
      <c r="B375" s="1082">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331"/>
      <c r="Z375" s="332"/>
      <c r="AA375" s="332"/>
      <c r="AB375" s="333"/>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2">
        <v>10</v>
      </c>
      <c r="B376" s="1082">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331"/>
      <c r="Z376" s="332"/>
      <c r="AA376" s="332"/>
      <c r="AB376" s="333"/>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2">
        <v>11</v>
      </c>
      <c r="B377" s="1082">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331"/>
      <c r="Z377" s="332"/>
      <c r="AA377" s="332"/>
      <c r="AB377" s="333"/>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2">
        <v>12</v>
      </c>
      <c r="B378" s="1082">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331"/>
      <c r="Z378" s="332"/>
      <c r="AA378" s="332"/>
      <c r="AB378" s="333"/>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2">
        <v>13</v>
      </c>
      <c r="B379" s="1082">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331"/>
      <c r="Z379" s="332"/>
      <c r="AA379" s="332"/>
      <c r="AB379" s="333"/>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2">
        <v>14</v>
      </c>
      <c r="B380" s="1082">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331"/>
      <c r="Z380" s="332"/>
      <c r="AA380" s="332"/>
      <c r="AB380" s="333"/>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2">
        <v>15</v>
      </c>
      <c r="B381" s="1082">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331"/>
      <c r="Z381" s="332"/>
      <c r="AA381" s="332"/>
      <c r="AB381" s="333"/>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2">
        <v>16</v>
      </c>
      <c r="B382" s="1082">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331"/>
      <c r="Z382" s="332"/>
      <c r="AA382" s="332"/>
      <c r="AB382" s="333"/>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2">
        <v>17</v>
      </c>
      <c r="B383" s="1082">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331"/>
      <c r="Z383" s="332"/>
      <c r="AA383" s="332"/>
      <c r="AB383" s="333"/>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2">
        <v>18</v>
      </c>
      <c r="B384" s="1082">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331"/>
      <c r="Z384" s="332"/>
      <c r="AA384" s="332"/>
      <c r="AB384" s="333"/>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2">
        <v>19</v>
      </c>
      <c r="B385" s="1082">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331"/>
      <c r="Z385" s="332"/>
      <c r="AA385" s="332"/>
      <c r="AB385" s="333"/>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2">
        <v>20</v>
      </c>
      <c r="B386" s="1082">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331"/>
      <c r="Z386" s="332"/>
      <c r="AA386" s="332"/>
      <c r="AB386" s="333"/>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2">
        <v>21</v>
      </c>
      <c r="B387" s="1082">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331"/>
      <c r="Z387" s="332"/>
      <c r="AA387" s="332"/>
      <c r="AB387" s="333"/>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2">
        <v>22</v>
      </c>
      <c r="B388" s="1082">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331"/>
      <c r="Z388" s="332"/>
      <c r="AA388" s="332"/>
      <c r="AB388" s="333"/>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2">
        <v>23</v>
      </c>
      <c r="B389" s="1082">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331"/>
      <c r="Z389" s="332"/>
      <c r="AA389" s="332"/>
      <c r="AB389" s="333"/>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2">
        <v>24</v>
      </c>
      <c r="B390" s="1082">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331"/>
      <c r="Z390" s="332"/>
      <c r="AA390" s="332"/>
      <c r="AB390" s="333"/>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2">
        <v>25</v>
      </c>
      <c r="B391" s="1082">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331"/>
      <c r="Z391" s="332"/>
      <c r="AA391" s="332"/>
      <c r="AB391" s="333"/>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2">
        <v>26</v>
      </c>
      <c r="B392" s="1082">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331"/>
      <c r="Z392" s="332"/>
      <c r="AA392" s="332"/>
      <c r="AB392" s="333"/>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2">
        <v>27</v>
      </c>
      <c r="B393" s="1082">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331"/>
      <c r="Z393" s="332"/>
      <c r="AA393" s="332"/>
      <c r="AB393" s="333"/>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2">
        <v>28</v>
      </c>
      <c r="B394" s="1082">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331"/>
      <c r="Z394" s="332"/>
      <c r="AA394" s="332"/>
      <c r="AB394" s="333"/>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2">
        <v>29</v>
      </c>
      <c r="B395" s="1082">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331"/>
      <c r="Z395" s="332"/>
      <c r="AA395" s="332"/>
      <c r="AB395" s="333"/>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2">
        <v>30</v>
      </c>
      <c r="B396" s="1082">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331"/>
      <c r="Z396" s="332"/>
      <c r="AA396" s="332"/>
      <c r="AB396" s="333"/>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418</v>
      </c>
      <c r="K399" s="101"/>
      <c r="L399" s="101"/>
      <c r="M399" s="101"/>
      <c r="N399" s="101"/>
      <c r="O399" s="101"/>
      <c r="P399" s="352" t="s">
        <v>27</v>
      </c>
      <c r="Q399" s="352"/>
      <c r="R399" s="352"/>
      <c r="S399" s="352"/>
      <c r="T399" s="352"/>
      <c r="U399" s="352"/>
      <c r="V399" s="352"/>
      <c r="W399" s="352"/>
      <c r="X399" s="352"/>
      <c r="Y399" s="349" t="s">
        <v>472</v>
      </c>
      <c r="Z399" s="350"/>
      <c r="AA399" s="350"/>
      <c r="AB399" s="350"/>
      <c r="AC399" s="277" t="s">
        <v>457</v>
      </c>
      <c r="AD399" s="277"/>
      <c r="AE399" s="277"/>
      <c r="AF399" s="277"/>
      <c r="AG399" s="277"/>
      <c r="AH399" s="349" t="s">
        <v>380</v>
      </c>
      <c r="AI399" s="351"/>
      <c r="AJ399" s="351"/>
      <c r="AK399" s="351"/>
      <c r="AL399" s="351" t="s">
        <v>21</v>
      </c>
      <c r="AM399" s="351"/>
      <c r="AN399" s="351"/>
      <c r="AO399" s="436"/>
      <c r="AP399" s="437" t="s">
        <v>419</v>
      </c>
      <c r="AQ399" s="437"/>
      <c r="AR399" s="437"/>
      <c r="AS399" s="437"/>
      <c r="AT399" s="437"/>
      <c r="AU399" s="437"/>
      <c r="AV399" s="437"/>
      <c r="AW399" s="437"/>
      <c r="AX399" s="437"/>
    </row>
    <row r="400" spans="1:50" ht="26.25" customHeight="1" x14ac:dyDescent="0.15">
      <c r="A400" s="1082">
        <v>1</v>
      </c>
      <c r="B400" s="1082">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331"/>
      <c r="Z400" s="332"/>
      <c r="AA400" s="332"/>
      <c r="AB400" s="333"/>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2">
        <v>2</v>
      </c>
      <c r="B401" s="1082">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331"/>
      <c r="Z401" s="332"/>
      <c r="AA401" s="332"/>
      <c r="AB401" s="333"/>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2">
        <v>3</v>
      </c>
      <c r="B402" s="1082">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331"/>
      <c r="Z402" s="332"/>
      <c r="AA402" s="332"/>
      <c r="AB402" s="333"/>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2">
        <v>4</v>
      </c>
      <c r="B403" s="1082">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331"/>
      <c r="Z403" s="332"/>
      <c r="AA403" s="332"/>
      <c r="AB403" s="333"/>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2">
        <v>5</v>
      </c>
      <c r="B404" s="1082">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331"/>
      <c r="Z404" s="332"/>
      <c r="AA404" s="332"/>
      <c r="AB404" s="333"/>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2">
        <v>6</v>
      </c>
      <c r="B405" s="1082">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331"/>
      <c r="Z405" s="332"/>
      <c r="AA405" s="332"/>
      <c r="AB405" s="333"/>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2">
        <v>7</v>
      </c>
      <c r="B406" s="1082">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331"/>
      <c r="Z406" s="332"/>
      <c r="AA406" s="332"/>
      <c r="AB406" s="333"/>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2">
        <v>8</v>
      </c>
      <c r="B407" s="1082">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331"/>
      <c r="Z407" s="332"/>
      <c r="AA407" s="332"/>
      <c r="AB407" s="333"/>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2">
        <v>9</v>
      </c>
      <c r="B408" s="1082">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331"/>
      <c r="Z408" s="332"/>
      <c r="AA408" s="332"/>
      <c r="AB408" s="333"/>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2">
        <v>10</v>
      </c>
      <c r="B409" s="1082">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331"/>
      <c r="Z409" s="332"/>
      <c r="AA409" s="332"/>
      <c r="AB409" s="333"/>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2">
        <v>11</v>
      </c>
      <c r="B410" s="1082">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331"/>
      <c r="Z410" s="332"/>
      <c r="AA410" s="332"/>
      <c r="AB410" s="333"/>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2">
        <v>12</v>
      </c>
      <c r="B411" s="1082">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331"/>
      <c r="Z411" s="332"/>
      <c r="AA411" s="332"/>
      <c r="AB411" s="333"/>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2">
        <v>13</v>
      </c>
      <c r="B412" s="1082">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331"/>
      <c r="Z412" s="332"/>
      <c r="AA412" s="332"/>
      <c r="AB412" s="333"/>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2">
        <v>14</v>
      </c>
      <c r="B413" s="1082">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331"/>
      <c r="Z413" s="332"/>
      <c r="AA413" s="332"/>
      <c r="AB413" s="333"/>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2">
        <v>15</v>
      </c>
      <c r="B414" s="1082">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331"/>
      <c r="Z414" s="332"/>
      <c r="AA414" s="332"/>
      <c r="AB414" s="333"/>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2">
        <v>16</v>
      </c>
      <c r="B415" s="1082">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331"/>
      <c r="Z415" s="332"/>
      <c r="AA415" s="332"/>
      <c r="AB415" s="333"/>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2">
        <v>17</v>
      </c>
      <c r="B416" s="1082">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331"/>
      <c r="Z416" s="332"/>
      <c r="AA416" s="332"/>
      <c r="AB416" s="333"/>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2">
        <v>18</v>
      </c>
      <c r="B417" s="1082">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331"/>
      <c r="Z417" s="332"/>
      <c r="AA417" s="332"/>
      <c r="AB417" s="333"/>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2">
        <v>19</v>
      </c>
      <c r="B418" s="1082">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331"/>
      <c r="Z418" s="332"/>
      <c r="AA418" s="332"/>
      <c r="AB418" s="333"/>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2">
        <v>20</v>
      </c>
      <c r="B419" s="1082">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331"/>
      <c r="Z419" s="332"/>
      <c r="AA419" s="332"/>
      <c r="AB419" s="333"/>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2">
        <v>21</v>
      </c>
      <c r="B420" s="1082">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331"/>
      <c r="Z420" s="332"/>
      <c r="AA420" s="332"/>
      <c r="AB420" s="333"/>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2">
        <v>22</v>
      </c>
      <c r="B421" s="1082">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331"/>
      <c r="Z421" s="332"/>
      <c r="AA421" s="332"/>
      <c r="AB421" s="333"/>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2">
        <v>23</v>
      </c>
      <c r="B422" s="1082">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331"/>
      <c r="Z422" s="332"/>
      <c r="AA422" s="332"/>
      <c r="AB422" s="333"/>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2">
        <v>24</v>
      </c>
      <c r="B423" s="1082">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331"/>
      <c r="Z423" s="332"/>
      <c r="AA423" s="332"/>
      <c r="AB423" s="333"/>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2">
        <v>25</v>
      </c>
      <c r="B424" s="1082">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331"/>
      <c r="Z424" s="332"/>
      <c r="AA424" s="332"/>
      <c r="AB424" s="333"/>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2">
        <v>26</v>
      </c>
      <c r="B425" s="1082">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331"/>
      <c r="Z425" s="332"/>
      <c r="AA425" s="332"/>
      <c r="AB425" s="333"/>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2">
        <v>27</v>
      </c>
      <c r="B426" s="1082">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331"/>
      <c r="Z426" s="332"/>
      <c r="AA426" s="332"/>
      <c r="AB426" s="333"/>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2">
        <v>28</v>
      </c>
      <c r="B427" s="1082">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331"/>
      <c r="Z427" s="332"/>
      <c r="AA427" s="332"/>
      <c r="AB427" s="333"/>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2">
        <v>29</v>
      </c>
      <c r="B428" s="1082">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331"/>
      <c r="Z428" s="332"/>
      <c r="AA428" s="332"/>
      <c r="AB428" s="333"/>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2">
        <v>30</v>
      </c>
      <c r="B429" s="1082">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331"/>
      <c r="Z429" s="332"/>
      <c r="AA429" s="332"/>
      <c r="AB429" s="333"/>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418</v>
      </c>
      <c r="K432" s="101"/>
      <c r="L432" s="101"/>
      <c r="M432" s="101"/>
      <c r="N432" s="101"/>
      <c r="O432" s="101"/>
      <c r="P432" s="352" t="s">
        <v>27</v>
      </c>
      <c r="Q432" s="352"/>
      <c r="R432" s="352"/>
      <c r="S432" s="352"/>
      <c r="T432" s="352"/>
      <c r="U432" s="352"/>
      <c r="V432" s="352"/>
      <c r="W432" s="352"/>
      <c r="X432" s="352"/>
      <c r="Y432" s="349" t="s">
        <v>472</v>
      </c>
      <c r="Z432" s="350"/>
      <c r="AA432" s="350"/>
      <c r="AB432" s="350"/>
      <c r="AC432" s="277" t="s">
        <v>457</v>
      </c>
      <c r="AD432" s="277"/>
      <c r="AE432" s="277"/>
      <c r="AF432" s="277"/>
      <c r="AG432" s="277"/>
      <c r="AH432" s="349" t="s">
        <v>380</v>
      </c>
      <c r="AI432" s="351"/>
      <c r="AJ432" s="351"/>
      <c r="AK432" s="351"/>
      <c r="AL432" s="351" t="s">
        <v>21</v>
      </c>
      <c r="AM432" s="351"/>
      <c r="AN432" s="351"/>
      <c r="AO432" s="436"/>
      <c r="AP432" s="437" t="s">
        <v>419</v>
      </c>
      <c r="AQ432" s="437"/>
      <c r="AR432" s="437"/>
      <c r="AS432" s="437"/>
      <c r="AT432" s="437"/>
      <c r="AU432" s="437"/>
      <c r="AV432" s="437"/>
      <c r="AW432" s="437"/>
      <c r="AX432" s="437"/>
    </row>
    <row r="433" spans="1:50" ht="26.25" customHeight="1" x14ac:dyDescent="0.15">
      <c r="A433" s="1082">
        <v>1</v>
      </c>
      <c r="B433" s="1082">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331"/>
      <c r="Z433" s="332"/>
      <c r="AA433" s="332"/>
      <c r="AB433" s="333"/>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2">
        <v>2</v>
      </c>
      <c r="B434" s="1082">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331"/>
      <c r="Z434" s="332"/>
      <c r="AA434" s="332"/>
      <c r="AB434" s="333"/>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2">
        <v>3</v>
      </c>
      <c r="B435" s="1082">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331"/>
      <c r="Z435" s="332"/>
      <c r="AA435" s="332"/>
      <c r="AB435" s="333"/>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2">
        <v>4</v>
      </c>
      <c r="B436" s="1082">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331"/>
      <c r="Z436" s="332"/>
      <c r="AA436" s="332"/>
      <c r="AB436" s="333"/>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2">
        <v>5</v>
      </c>
      <c r="B437" s="1082">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331"/>
      <c r="Z437" s="332"/>
      <c r="AA437" s="332"/>
      <c r="AB437" s="333"/>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2">
        <v>6</v>
      </c>
      <c r="B438" s="1082">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331"/>
      <c r="Z438" s="332"/>
      <c r="AA438" s="332"/>
      <c r="AB438" s="333"/>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2">
        <v>7</v>
      </c>
      <c r="B439" s="1082">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331"/>
      <c r="Z439" s="332"/>
      <c r="AA439" s="332"/>
      <c r="AB439" s="333"/>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2">
        <v>8</v>
      </c>
      <c r="B440" s="1082">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331"/>
      <c r="Z440" s="332"/>
      <c r="AA440" s="332"/>
      <c r="AB440" s="333"/>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2">
        <v>9</v>
      </c>
      <c r="B441" s="1082">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331"/>
      <c r="Z441" s="332"/>
      <c r="AA441" s="332"/>
      <c r="AB441" s="333"/>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2">
        <v>10</v>
      </c>
      <c r="B442" s="1082">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331"/>
      <c r="Z442" s="332"/>
      <c r="AA442" s="332"/>
      <c r="AB442" s="333"/>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2">
        <v>11</v>
      </c>
      <c r="B443" s="1082">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331"/>
      <c r="Z443" s="332"/>
      <c r="AA443" s="332"/>
      <c r="AB443" s="333"/>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2">
        <v>12</v>
      </c>
      <c r="B444" s="1082">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331"/>
      <c r="Z444" s="332"/>
      <c r="AA444" s="332"/>
      <c r="AB444" s="333"/>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2">
        <v>13</v>
      </c>
      <c r="B445" s="1082">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331"/>
      <c r="Z445" s="332"/>
      <c r="AA445" s="332"/>
      <c r="AB445" s="333"/>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2">
        <v>14</v>
      </c>
      <c r="B446" s="1082">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331"/>
      <c r="Z446" s="332"/>
      <c r="AA446" s="332"/>
      <c r="AB446" s="333"/>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2">
        <v>15</v>
      </c>
      <c r="B447" s="1082">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331"/>
      <c r="Z447" s="332"/>
      <c r="AA447" s="332"/>
      <c r="AB447" s="333"/>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2">
        <v>16</v>
      </c>
      <c r="B448" s="1082">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331"/>
      <c r="Z448" s="332"/>
      <c r="AA448" s="332"/>
      <c r="AB448" s="333"/>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2">
        <v>17</v>
      </c>
      <c r="B449" s="1082">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331"/>
      <c r="Z449" s="332"/>
      <c r="AA449" s="332"/>
      <c r="AB449" s="333"/>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2">
        <v>18</v>
      </c>
      <c r="B450" s="1082">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331"/>
      <c r="Z450" s="332"/>
      <c r="AA450" s="332"/>
      <c r="AB450" s="333"/>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2">
        <v>19</v>
      </c>
      <c r="B451" s="1082">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331"/>
      <c r="Z451" s="332"/>
      <c r="AA451" s="332"/>
      <c r="AB451" s="333"/>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2">
        <v>20</v>
      </c>
      <c r="B452" s="1082">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331"/>
      <c r="Z452" s="332"/>
      <c r="AA452" s="332"/>
      <c r="AB452" s="333"/>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2">
        <v>21</v>
      </c>
      <c r="B453" s="1082">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331"/>
      <c r="Z453" s="332"/>
      <c r="AA453" s="332"/>
      <c r="AB453" s="333"/>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2">
        <v>22</v>
      </c>
      <c r="B454" s="1082">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331"/>
      <c r="Z454" s="332"/>
      <c r="AA454" s="332"/>
      <c r="AB454" s="333"/>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2">
        <v>23</v>
      </c>
      <c r="B455" s="1082">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331"/>
      <c r="Z455" s="332"/>
      <c r="AA455" s="332"/>
      <c r="AB455" s="333"/>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2">
        <v>24</v>
      </c>
      <c r="B456" s="1082">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331"/>
      <c r="Z456" s="332"/>
      <c r="AA456" s="332"/>
      <c r="AB456" s="333"/>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2">
        <v>25</v>
      </c>
      <c r="B457" s="1082">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331"/>
      <c r="Z457" s="332"/>
      <c r="AA457" s="332"/>
      <c r="AB457" s="333"/>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2">
        <v>26</v>
      </c>
      <c r="B458" s="1082">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331"/>
      <c r="Z458" s="332"/>
      <c r="AA458" s="332"/>
      <c r="AB458" s="333"/>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2">
        <v>27</v>
      </c>
      <c r="B459" s="1082">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331"/>
      <c r="Z459" s="332"/>
      <c r="AA459" s="332"/>
      <c r="AB459" s="333"/>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2">
        <v>28</v>
      </c>
      <c r="B460" s="1082">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331"/>
      <c r="Z460" s="332"/>
      <c r="AA460" s="332"/>
      <c r="AB460" s="333"/>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2">
        <v>29</v>
      </c>
      <c r="B461" s="1082">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331"/>
      <c r="Z461" s="332"/>
      <c r="AA461" s="332"/>
      <c r="AB461" s="333"/>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2">
        <v>30</v>
      </c>
      <c r="B462" s="1082">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331"/>
      <c r="Z462" s="332"/>
      <c r="AA462" s="332"/>
      <c r="AB462" s="333"/>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418</v>
      </c>
      <c r="K465" s="101"/>
      <c r="L465" s="101"/>
      <c r="M465" s="101"/>
      <c r="N465" s="101"/>
      <c r="O465" s="101"/>
      <c r="P465" s="352" t="s">
        <v>27</v>
      </c>
      <c r="Q465" s="352"/>
      <c r="R465" s="352"/>
      <c r="S465" s="352"/>
      <c r="T465" s="352"/>
      <c r="U465" s="352"/>
      <c r="V465" s="352"/>
      <c r="W465" s="352"/>
      <c r="X465" s="352"/>
      <c r="Y465" s="349" t="s">
        <v>472</v>
      </c>
      <c r="Z465" s="350"/>
      <c r="AA465" s="350"/>
      <c r="AB465" s="350"/>
      <c r="AC465" s="277" t="s">
        <v>457</v>
      </c>
      <c r="AD465" s="277"/>
      <c r="AE465" s="277"/>
      <c r="AF465" s="277"/>
      <c r="AG465" s="277"/>
      <c r="AH465" s="349" t="s">
        <v>380</v>
      </c>
      <c r="AI465" s="351"/>
      <c r="AJ465" s="351"/>
      <c r="AK465" s="351"/>
      <c r="AL465" s="351" t="s">
        <v>21</v>
      </c>
      <c r="AM465" s="351"/>
      <c r="AN465" s="351"/>
      <c r="AO465" s="436"/>
      <c r="AP465" s="437" t="s">
        <v>419</v>
      </c>
      <c r="AQ465" s="437"/>
      <c r="AR465" s="437"/>
      <c r="AS465" s="437"/>
      <c r="AT465" s="437"/>
      <c r="AU465" s="437"/>
      <c r="AV465" s="437"/>
      <c r="AW465" s="437"/>
      <c r="AX465" s="437"/>
    </row>
    <row r="466" spans="1:50" ht="26.25" customHeight="1" x14ac:dyDescent="0.15">
      <c r="A466" s="1082">
        <v>1</v>
      </c>
      <c r="B466" s="1082">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331"/>
      <c r="Z466" s="332"/>
      <c r="AA466" s="332"/>
      <c r="AB466" s="333"/>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2">
        <v>2</v>
      </c>
      <c r="B467" s="1082">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331"/>
      <c r="Z467" s="332"/>
      <c r="AA467" s="332"/>
      <c r="AB467" s="333"/>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2">
        <v>3</v>
      </c>
      <c r="B468" s="1082">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331"/>
      <c r="Z468" s="332"/>
      <c r="AA468" s="332"/>
      <c r="AB468" s="333"/>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2">
        <v>4</v>
      </c>
      <c r="B469" s="1082">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331"/>
      <c r="Z469" s="332"/>
      <c r="AA469" s="332"/>
      <c r="AB469" s="333"/>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2">
        <v>5</v>
      </c>
      <c r="B470" s="1082">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331"/>
      <c r="Z470" s="332"/>
      <c r="AA470" s="332"/>
      <c r="AB470" s="333"/>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2">
        <v>6</v>
      </c>
      <c r="B471" s="1082">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331"/>
      <c r="Z471" s="332"/>
      <c r="AA471" s="332"/>
      <c r="AB471" s="333"/>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2">
        <v>7</v>
      </c>
      <c r="B472" s="1082">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331"/>
      <c r="Z472" s="332"/>
      <c r="AA472" s="332"/>
      <c r="AB472" s="333"/>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2">
        <v>8</v>
      </c>
      <c r="B473" s="1082">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331"/>
      <c r="Z473" s="332"/>
      <c r="AA473" s="332"/>
      <c r="AB473" s="333"/>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2">
        <v>9</v>
      </c>
      <c r="B474" s="1082">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331"/>
      <c r="Z474" s="332"/>
      <c r="AA474" s="332"/>
      <c r="AB474" s="333"/>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2">
        <v>10</v>
      </c>
      <c r="B475" s="1082">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331"/>
      <c r="Z475" s="332"/>
      <c r="AA475" s="332"/>
      <c r="AB475" s="333"/>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2">
        <v>11</v>
      </c>
      <c r="B476" s="1082">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331"/>
      <c r="Z476" s="332"/>
      <c r="AA476" s="332"/>
      <c r="AB476" s="333"/>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2">
        <v>12</v>
      </c>
      <c r="B477" s="1082">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331"/>
      <c r="Z477" s="332"/>
      <c r="AA477" s="332"/>
      <c r="AB477" s="333"/>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2">
        <v>13</v>
      </c>
      <c r="B478" s="1082">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331"/>
      <c r="Z478" s="332"/>
      <c r="AA478" s="332"/>
      <c r="AB478" s="333"/>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2">
        <v>14</v>
      </c>
      <c r="B479" s="1082">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331"/>
      <c r="Z479" s="332"/>
      <c r="AA479" s="332"/>
      <c r="AB479" s="333"/>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2">
        <v>15</v>
      </c>
      <c r="B480" s="1082">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331"/>
      <c r="Z480" s="332"/>
      <c r="AA480" s="332"/>
      <c r="AB480" s="333"/>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2">
        <v>16</v>
      </c>
      <c r="B481" s="1082">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331"/>
      <c r="Z481" s="332"/>
      <c r="AA481" s="332"/>
      <c r="AB481" s="333"/>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2">
        <v>17</v>
      </c>
      <c r="B482" s="1082">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331"/>
      <c r="Z482" s="332"/>
      <c r="AA482" s="332"/>
      <c r="AB482" s="333"/>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2">
        <v>18</v>
      </c>
      <c r="B483" s="1082">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331"/>
      <c r="Z483" s="332"/>
      <c r="AA483" s="332"/>
      <c r="AB483" s="333"/>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2">
        <v>19</v>
      </c>
      <c r="B484" s="1082">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331"/>
      <c r="Z484" s="332"/>
      <c r="AA484" s="332"/>
      <c r="AB484" s="333"/>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2">
        <v>20</v>
      </c>
      <c r="B485" s="1082">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331"/>
      <c r="Z485" s="332"/>
      <c r="AA485" s="332"/>
      <c r="AB485" s="333"/>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2">
        <v>21</v>
      </c>
      <c r="B486" s="1082">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331"/>
      <c r="Z486" s="332"/>
      <c r="AA486" s="332"/>
      <c r="AB486" s="333"/>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2">
        <v>22</v>
      </c>
      <c r="B487" s="1082">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331"/>
      <c r="Z487" s="332"/>
      <c r="AA487" s="332"/>
      <c r="AB487" s="333"/>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2">
        <v>23</v>
      </c>
      <c r="B488" s="1082">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331"/>
      <c r="Z488" s="332"/>
      <c r="AA488" s="332"/>
      <c r="AB488" s="333"/>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2">
        <v>24</v>
      </c>
      <c r="B489" s="1082">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331"/>
      <c r="Z489" s="332"/>
      <c r="AA489" s="332"/>
      <c r="AB489" s="333"/>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2">
        <v>25</v>
      </c>
      <c r="B490" s="1082">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331"/>
      <c r="Z490" s="332"/>
      <c r="AA490" s="332"/>
      <c r="AB490" s="333"/>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2">
        <v>26</v>
      </c>
      <c r="B491" s="1082">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331"/>
      <c r="Z491" s="332"/>
      <c r="AA491" s="332"/>
      <c r="AB491" s="333"/>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2">
        <v>27</v>
      </c>
      <c r="B492" s="1082">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331"/>
      <c r="Z492" s="332"/>
      <c r="AA492" s="332"/>
      <c r="AB492" s="333"/>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2">
        <v>28</v>
      </c>
      <c r="B493" s="1082">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331"/>
      <c r="Z493" s="332"/>
      <c r="AA493" s="332"/>
      <c r="AB493" s="333"/>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2">
        <v>29</v>
      </c>
      <c r="B494" s="1082">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331"/>
      <c r="Z494" s="332"/>
      <c r="AA494" s="332"/>
      <c r="AB494" s="333"/>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2">
        <v>30</v>
      </c>
      <c r="B495" s="1082">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331"/>
      <c r="Z495" s="332"/>
      <c r="AA495" s="332"/>
      <c r="AB495" s="333"/>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418</v>
      </c>
      <c r="K498" s="101"/>
      <c r="L498" s="101"/>
      <c r="M498" s="101"/>
      <c r="N498" s="101"/>
      <c r="O498" s="101"/>
      <c r="P498" s="352" t="s">
        <v>27</v>
      </c>
      <c r="Q498" s="352"/>
      <c r="R498" s="352"/>
      <c r="S498" s="352"/>
      <c r="T498" s="352"/>
      <c r="U498" s="352"/>
      <c r="V498" s="352"/>
      <c r="W498" s="352"/>
      <c r="X498" s="352"/>
      <c r="Y498" s="349" t="s">
        <v>472</v>
      </c>
      <c r="Z498" s="350"/>
      <c r="AA498" s="350"/>
      <c r="AB498" s="350"/>
      <c r="AC498" s="277" t="s">
        <v>457</v>
      </c>
      <c r="AD498" s="277"/>
      <c r="AE498" s="277"/>
      <c r="AF498" s="277"/>
      <c r="AG498" s="277"/>
      <c r="AH498" s="349" t="s">
        <v>380</v>
      </c>
      <c r="AI498" s="351"/>
      <c r="AJ498" s="351"/>
      <c r="AK498" s="351"/>
      <c r="AL498" s="351" t="s">
        <v>21</v>
      </c>
      <c r="AM498" s="351"/>
      <c r="AN498" s="351"/>
      <c r="AO498" s="436"/>
      <c r="AP498" s="437" t="s">
        <v>419</v>
      </c>
      <c r="AQ498" s="437"/>
      <c r="AR498" s="437"/>
      <c r="AS498" s="437"/>
      <c r="AT498" s="437"/>
      <c r="AU498" s="437"/>
      <c r="AV498" s="437"/>
      <c r="AW498" s="437"/>
      <c r="AX498" s="437"/>
    </row>
    <row r="499" spans="1:50" ht="26.25" customHeight="1" x14ac:dyDescent="0.15">
      <c r="A499" s="1082">
        <v>1</v>
      </c>
      <c r="B499" s="1082">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331"/>
      <c r="Z499" s="332"/>
      <c r="AA499" s="332"/>
      <c r="AB499" s="333"/>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2">
        <v>2</v>
      </c>
      <c r="B500" s="1082">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331"/>
      <c r="Z500" s="332"/>
      <c r="AA500" s="332"/>
      <c r="AB500" s="333"/>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2">
        <v>3</v>
      </c>
      <c r="B501" s="1082">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331"/>
      <c r="Z501" s="332"/>
      <c r="AA501" s="332"/>
      <c r="AB501" s="333"/>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2">
        <v>4</v>
      </c>
      <c r="B502" s="1082">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331"/>
      <c r="Z502" s="332"/>
      <c r="AA502" s="332"/>
      <c r="AB502" s="333"/>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2">
        <v>5</v>
      </c>
      <c r="B503" s="1082">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331"/>
      <c r="Z503" s="332"/>
      <c r="AA503" s="332"/>
      <c r="AB503" s="333"/>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2">
        <v>6</v>
      </c>
      <c r="B504" s="1082">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331"/>
      <c r="Z504" s="332"/>
      <c r="AA504" s="332"/>
      <c r="AB504" s="333"/>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2">
        <v>7</v>
      </c>
      <c r="B505" s="1082">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331"/>
      <c r="Z505" s="332"/>
      <c r="AA505" s="332"/>
      <c r="AB505" s="333"/>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2">
        <v>8</v>
      </c>
      <c r="B506" s="1082">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331"/>
      <c r="Z506" s="332"/>
      <c r="AA506" s="332"/>
      <c r="AB506" s="333"/>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2">
        <v>9</v>
      </c>
      <c r="B507" s="1082">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331"/>
      <c r="Z507" s="332"/>
      <c r="AA507" s="332"/>
      <c r="AB507" s="333"/>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2">
        <v>10</v>
      </c>
      <c r="B508" s="1082">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331"/>
      <c r="Z508" s="332"/>
      <c r="AA508" s="332"/>
      <c r="AB508" s="333"/>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2">
        <v>11</v>
      </c>
      <c r="B509" s="1082">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331"/>
      <c r="Z509" s="332"/>
      <c r="AA509" s="332"/>
      <c r="AB509" s="333"/>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2">
        <v>12</v>
      </c>
      <c r="B510" s="1082">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331"/>
      <c r="Z510" s="332"/>
      <c r="AA510" s="332"/>
      <c r="AB510" s="333"/>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2">
        <v>13</v>
      </c>
      <c r="B511" s="1082">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331"/>
      <c r="Z511" s="332"/>
      <c r="AA511" s="332"/>
      <c r="AB511" s="333"/>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2">
        <v>14</v>
      </c>
      <c r="B512" s="1082">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331"/>
      <c r="Z512" s="332"/>
      <c r="AA512" s="332"/>
      <c r="AB512" s="333"/>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2">
        <v>15</v>
      </c>
      <c r="B513" s="1082">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331"/>
      <c r="Z513" s="332"/>
      <c r="AA513" s="332"/>
      <c r="AB513" s="333"/>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2">
        <v>16</v>
      </c>
      <c r="B514" s="1082">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331"/>
      <c r="Z514" s="332"/>
      <c r="AA514" s="332"/>
      <c r="AB514" s="333"/>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2">
        <v>17</v>
      </c>
      <c r="B515" s="1082">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331"/>
      <c r="Z515" s="332"/>
      <c r="AA515" s="332"/>
      <c r="AB515" s="333"/>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2">
        <v>18</v>
      </c>
      <c r="B516" s="1082">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331"/>
      <c r="Z516" s="332"/>
      <c r="AA516" s="332"/>
      <c r="AB516" s="333"/>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2">
        <v>19</v>
      </c>
      <c r="B517" s="1082">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331"/>
      <c r="Z517" s="332"/>
      <c r="AA517" s="332"/>
      <c r="AB517" s="333"/>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2">
        <v>20</v>
      </c>
      <c r="B518" s="1082">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331"/>
      <c r="Z518" s="332"/>
      <c r="AA518" s="332"/>
      <c r="AB518" s="333"/>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2">
        <v>21</v>
      </c>
      <c r="B519" s="1082">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331"/>
      <c r="Z519" s="332"/>
      <c r="AA519" s="332"/>
      <c r="AB519" s="333"/>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2">
        <v>22</v>
      </c>
      <c r="B520" s="1082">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331"/>
      <c r="Z520" s="332"/>
      <c r="AA520" s="332"/>
      <c r="AB520" s="333"/>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2">
        <v>23</v>
      </c>
      <c r="B521" s="1082">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331"/>
      <c r="Z521" s="332"/>
      <c r="AA521" s="332"/>
      <c r="AB521" s="333"/>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2">
        <v>24</v>
      </c>
      <c r="B522" s="1082">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331"/>
      <c r="Z522" s="332"/>
      <c r="AA522" s="332"/>
      <c r="AB522" s="333"/>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2">
        <v>25</v>
      </c>
      <c r="B523" s="1082">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331"/>
      <c r="Z523" s="332"/>
      <c r="AA523" s="332"/>
      <c r="AB523" s="333"/>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2">
        <v>26</v>
      </c>
      <c r="B524" s="1082">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331"/>
      <c r="Z524" s="332"/>
      <c r="AA524" s="332"/>
      <c r="AB524" s="333"/>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2">
        <v>27</v>
      </c>
      <c r="B525" s="1082">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331"/>
      <c r="Z525" s="332"/>
      <c r="AA525" s="332"/>
      <c r="AB525" s="333"/>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2">
        <v>28</v>
      </c>
      <c r="B526" s="1082">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331"/>
      <c r="Z526" s="332"/>
      <c r="AA526" s="332"/>
      <c r="AB526" s="333"/>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2">
        <v>29</v>
      </c>
      <c r="B527" s="1082">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331"/>
      <c r="Z527" s="332"/>
      <c r="AA527" s="332"/>
      <c r="AB527" s="333"/>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2">
        <v>30</v>
      </c>
      <c r="B528" s="1082">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331"/>
      <c r="Z528" s="332"/>
      <c r="AA528" s="332"/>
      <c r="AB528" s="333"/>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418</v>
      </c>
      <c r="K531" s="101"/>
      <c r="L531" s="101"/>
      <c r="M531" s="101"/>
      <c r="N531" s="101"/>
      <c r="O531" s="101"/>
      <c r="P531" s="352" t="s">
        <v>27</v>
      </c>
      <c r="Q531" s="352"/>
      <c r="R531" s="352"/>
      <c r="S531" s="352"/>
      <c r="T531" s="352"/>
      <c r="U531" s="352"/>
      <c r="V531" s="352"/>
      <c r="W531" s="352"/>
      <c r="X531" s="352"/>
      <c r="Y531" s="349" t="s">
        <v>472</v>
      </c>
      <c r="Z531" s="350"/>
      <c r="AA531" s="350"/>
      <c r="AB531" s="350"/>
      <c r="AC531" s="277" t="s">
        <v>457</v>
      </c>
      <c r="AD531" s="277"/>
      <c r="AE531" s="277"/>
      <c r="AF531" s="277"/>
      <c r="AG531" s="277"/>
      <c r="AH531" s="349" t="s">
        <v>380</v>
      </c>
      <c r="AI531" s="351"/>
      <c r="AJ531" s="351"/>
      <c r="AK531" s="351"/>
      <c r="AL531" s="351" t="s">
        <v>21</v>
      </c>
      <c r="AM531" s="351"/>
      <c r="AN531" s="351"/>
      <c r="AO531" s="436"/>
      <c r="AP531" s="437" t="s">
        <v>419</v>
      </c>
      <c r="AQ531" s="437"/>
      <c r="AR531" s="437"/>
      <c r="AS531" s="437"/>
      <c r="AT531" s="437"/>
      <c r="AU531" s="437"/>
      <c r="AV531" s="437"/>
      <c r="AW531" s="437"/>
      <c r="AX531" s="437"/>
    </row>
    <row r="532" spans="1:50" ht="26.25" customHeight="1" x14ac:dyDescent="0.15">
      <c r="A532" s="1082">
        <v>1</v>
      </c>
      <c r="B532" s="1082">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331"/>
      <c r="Z532" s="332"/>
      <c r="AA532" s="332"/>
      <c r="AB532" s="333"/>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2">
        <v>2</v>
      </c>
      <c r="B533" s="1082">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331"/>
      <c r="Z533" s="332"/>
      <c r="AA533" s="332"/>
      <c r="AB533" s="333"/>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2">
        <v>3</v>
      </c>
      <c r="B534" s="1082">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331"/>
      <c r="Z534" s="332"/>
      <c r="AA534" s="332"/>
      <c r="AB534" s="333"/>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2">
        <v>4</v>
      </c>
      <c r="B535" s="1082">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331"/>
      <c r="Z535" s="332"/>
      <c r="AA535" s="332"/>
      <c r="AB535" s="333"/>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2">
        <v>5</v>
      </c>
      <c r="B536" s="1082">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331"/>
      <c r="Z536" s="332"/>
      <c r="AA536" s="332"/>
      <c r="AB536" s="333"/>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2">
        <v>6</v>
      </c>
      <c r="B537" s="1082">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331"/>
      <c r="Z537" s="332"/>
      <c r="AA537" s="332"/>
      <c r="AB537" s="333"/>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2">
        <v>7</v>
      </c>
      <c r="B538" s="1082">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331"/>
      <c r="Z538" s="332"/>
      <c r="AA538" s="332"/>
      <c r="AB538" s="333"/>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2">
        <v>8</v>
      </c>
      <c r="B539" s="1082">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331"/>
      <c r="Z539" s="332"/>
      <c r="AA539" s="332"/>
      <c r="AB539" s="333"/>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2">
        <v>9</v>
      </c>
      <c r="B540" s="1082">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331"/>
      <c r="Z540" s="332"/>
      <c r="AA540" s="332"/>
      <c r="AB540" s="333"/>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2">
        <v>10</v>
      </c>
      <c r="B541" s="1082">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331"/>
      <c r="Z541" s="332"/>
      <c r="AA541" s="332"/>
      <c r="AB541" s="333"/>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2">
        <v>11</v>
      </c>
      <c r="B542" s="1082">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331"/>
      <c r="Z542" s="332"/>
      <c r="AA542" s="332"/>
      <c r="AB542" s="333"/>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2">
        <v>12</v>
      </c>
      <c r="B543" s="1082">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331"/>
      <c r="Z543" s="332"/>
      <c r="AA543" s="332"/>
      <c r="AB543" s="333"/>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2">
        <v>13</v>
      </c>
      <c r="B544" s="1082">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331"/>
      <c r="Z544" s="332"/>
      <c r="AA544" s="332"/>
      <c r="AB544" s="333"/>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2">
        <v>14</v>
      </c>
      <c r="B545" s="1082">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331"/>
      <c r="Z545" s="332"/>
      <c r="AA545" s="332"/>
      <c r="AB545" s="333"/>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2">
        <v>15</v>
      </c>
      <c r="B546" s="1082">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331"/>
      <c r="Z546" s="332"/>
      <c r="AA546" s="332"/>
      <c r="AB546" s="333"/>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2">
        <v>16</v>
      </c>
      <c r="B547" s="1082">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331"/>
      <c r="Z547" s="332"/>
      <c r="AA547" s="332"/>
      <c r="AB547" s="333"/>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2">
        <v>17</v>
      </c>
      <c r="B548" s="1082">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331"/>
      <c r="Z548" s="332"/>
      <c r="AA548" s="332"/>
      <c r="AB548" s="333"/>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2">
        <v>18</v>
      </c>
      <c r="B549" s="1082">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331"/>
      <c r="Z549" s="332"/>
      <c r="AA549" s="332"/>
      <c r="AB549" s="333"/>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2">
        <v>19</v>
      </c>
      <c r="B550" s="1082">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331"/>
      <c r="Z550" s="332"/>
      <c r="AA550" s="332"/>
      <c r="AB550" s="333"/>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2">
        <v>20</v>
      </c>
      <c r="B551" s="1082">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331"/>
      <c r="Z551" s="332"/>
      <c r="AA551" s="332"/>
      <c r="AB551" s="333"/>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2">
        <v>21</v>
      </c>
      <c r="B552" s="1082">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331"/>
      <c r="Z552" s="332"/>
      <c r="AA552" s="332"/>
      <c r="AB552" s="333"/>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2">
        <v>22</v>
      </c>
      <c r="B553" s="1082">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331"/>
      <c r="Z553" s="332"/>
      <c r="AA553" s="332"/>
      <c r="AB553" s="333"/>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2">
        <v>23</v>
      </c>
      <c r="B554" s="1082">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331"/>
      <c r="Z554" s="332"/>
      <c r="AA554" s="332"/>
      <c r="AB554" s="333"/>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2">
        <v>24</v>
      </c>
      <c r="B555" s="1082">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331"/>
      <c r="Z555" s="332"/>
      <c r="AA555" s="332"/>
      <c r="AB555" s="333"/>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2">
        <v>25</v>
      </c>
      <c r="B556" s="1082">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331"/>
      <c r="Z556" s="332"/>
      <c r="AA556" s="332"/>
      <c r="AB556" s="333"/>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2">
        <v>26</v>
      </c>
      <c r="B557" s="1082">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331"/>
      <c r="Z557" s="332"/>
      <c r="AA557" s="332"/>
      <c r="AB557" s="333"/>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2">
        <v>27</v>
      </c>
      <c r="B558" s="1082">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331"/>
      <c r="Z558" s="332"/>
      <c r="AA558" s="332"/>
      <c r="AB558" s="333"/>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2">
        <v>28</v>
      </c>
      <c r="B559" s="1082">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331"/>
      <c r="Z559" s="332"/>
      <c r="AA559" s="332"/>
      <c r="AB559" s="333"/>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2">
        <v>29</v>
      </c>
      <c r="B560" s="1082">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331"/>
      <c r="Z560" s="332"/>
      <c r="AA560" s="332"/>
      <c r="AB560" s="333"/>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2">
        <v>30</v>
      </c>
      <c r="B561" s="1082">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331"/>
      <c r="Z561" s="332"/>
      <c r="AA561" s="332"/>
      <c r="AB561" s="333"/>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418</v>
      </c>
      <c r="K564" s="101"/>
      <c r="L564" s="101"/>
      <c r="M564" s="101"/>
      <c r="N564" s="101"/>
      <c r="O564" s="101"/>
      <c r="P564" s="352" t="s">
        <v>27</v>
      </c>
      <c r="Q564" s="352"/>
      <c r="R564" s="352"/>
      <c r="S564" s="352"/>
      <c r="T564" s="352"/>
      <c r="U564" s="352"/>
      <c r="V564" s="352"/>
      <c r="W564" s="352"/>
      <c r="X564" s="352"/>
      <c r="Y564" s="349" t="s">
        <v>472</v>
      </c>
      <c r="Z564" s="350"/>
      <c r="AA564" s="350"/>
      <c r="AB564" s="350"/>
      <c r="AC564" s="277" t="s">
        <v>457</v>
      </c>
      <c r="AD564" s="277"/>
      <c r="AE564" s="277"/>
      <c r="AF564" s="277"/>
      <c r="AG564" s="277"/>
      <c r="AH564" s="349" t="s">
        <v>380</v>
      </c>
      <c r="AI564" s="351"/>
      <c r="AJ564" s="351"/>
      <c r="AK564" s="351"/>
      <c r="AL564" s="351" t="s">
        <v>21</v>
      </c>
      <c r="AM564" s="351"/>
      <c r="AN564" s="351"/>
      <c r="AO564" s="436"/>
      <c r="AP564" s="437" t="s">
        <v>419</v>
      </c>
      <c r="AQ564" s="437"/>
      <c r="AR564" s="437"/>
      <c r="AS564" s="437"/>
      <c r="AT564" s="437"/>
      <c r="AU564" s="437"/>
      <c r="AV564" s="437"/>
      <c r="AW564" s="437"/>
      <c r="AX564" s="437"/>
    </row>
    <row r="565" spans="1:50" ht="26.25" customHeight="1" x14ac:dyDescent="0.15">
      <c r="A565" s="1082">
        <v>1</v>
      </c>
      <c r="B565" s="1082">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331"/>
      <c r="Z565" s="332"/>
      <c r="AA565" s="332"/>
      <c r="AB565" s="333"/>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2">
        <v>2</v>
      </c>
      <c r="B566" s="1082">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331"/>
      <c r="Z566" s="332"/>
      <c r="AA566" s="332"/>
      <c r="AB566" s="333"/>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2">
        <v>3</v>
      </c>
      <c r="B567" s="1082">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331"/>
      <c r="Z567" s="332"/>
      <c r="AA567" s="332"/>
      <c r="AB567" s="333"/>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2">
        <v>4</v>
      </c>
      <c r="B568" s="1082">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331"/>
      <c r="Z568" s="332"/>
      <c r="AA568" s="332"/>
      <c r="AB568" s="333"/>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2">
        <v>5</v>
      </c>
      <c r="B569" s="1082">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331"/>
      <c r="Z569" s="332"/>
      <c r="AA569" s="332"/>
      <c r="AB569" s="333"/>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2">
        <v>6</v>
      </c>
      <c r="B570" s="1082">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331"/>
      <c r="Z570" s="332"/>
      <c r="AA570" s="332"/>
      <c r="AB570" s="333"/>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2">
        <v>7</v>
      </c>
      <c r="B571" s="1082">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331"/>
      <c r="Z571" s="332"/>
      <c r="AA571" s="332"/>
      <c r="AB571" s="333"/>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2">
        <v>8</v>
      </c>
      <c r="B572" s="1082">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331"/>
      <c r="Z572" s="332"/>
      <c r="AA572" s="332"/>
      <c r="AB572" s="333"/>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2">
        <v>9</v>
      </c>
      <c r="B573" s="1082">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331"/>
      <c r="Z573" s="332"/>
      <c r="AA573" s="332"/>
      <c r="AB573" s="333"/>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2">
        <v>10</v>
      </c>
      <c r="B574" s="1082">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331"/>
      <c r="Z574" s="332"/>
      <c r="AA574" s="332"/>
      <c r="AB574" s="333"/>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2">
        <v>11</v>
      </c>
      <c r="B575" s="1082">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331"/>
      <c r="Z575" s="332"/>
      <c r="AA575" s="332"/>
      <c r="AB575" s="333"/>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2">
        <v>12</v>
      </c>
      <c r="B576" s="1082">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331"/>
      <c r="Z576" s="332"/>
      <c r="AA576" s="332"/>
      <c r="AB576" s="333"/>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2">
        <v>13</v>
      </c>
      <c r="B577" s="1082">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331"/>
      <c r="Z577" s="332"/>
      <c r="AA577" s="332"/>
      <c r="AB577" s="333"/>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2">
        <v>14</v>
      </c>
      <c r="B578" s="1082">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331"/>
      <c r="Z578" s="332"/>
      <c r="AA578" s="332"/>
      <c r="AB578" s="333"/>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2">
        <v>15</v>
      </c>
      <c r="B579" s="1082">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331"/>
      <c r="Z579" s="332"/>
      <c r="AA579" s="332"/>
      <c r="AB579" s="333"/>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2">
        <v>16</v>
      </c>
      <c r="B580" s="1082">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331"/>
      <c r="Z580" s="332"/>
      <c r="AA580" s="332"/>
      <c r="AB580" s="333"/>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2">
        <v>17</v>
      </c>
      <c r="B581" s="1082">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331"/>
      <c r="Z581" s="332"/>
      <c r="AA581" s="332"/>
      <c r="AB581" s="333"/>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2">
        <v>18</v>
      </c>
      <c r="B582" s="1082">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331"/>
      <c r="Z582" s="332"/>
      <c r="AA582" s="332"/>
      <c r="AB582" s="333"/>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2">
        <v>19</v>
      </c>
      <c r="B583" s="1082">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331"/>
      <c r="Z583" s="332"/>
      <c r="AA583" s="332"/>
      <c r="AB583" s="333"/>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2">
        <v>20</v>
      </c>
      <c r="B584" s="1082">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331"/>
      <c r="Z584" s="332"/>
      <c r="AA584" s="332"/>
      <c r="AB584" s="333"/>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2">
        <v>21</v>
      </c>
      <c r="B585" s="1082">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331"/>
      <c r="Z585" s="332"/>
      <c r="AA585" s="332"/>
      <c r="AB585" s="333"/>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2">
        <v>22</v>
      </c>
      <c r="B586" s="1082">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331"/>
      <c r="Z586" s="332"/>
      <c r="AA586" s="332"/>
      <c r="AB586" s="333"/>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2">
        <v>23</v>
      </c>
      <c r="B587" s="1082">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331"/>
      <c r="Z587" s="332"/>
      <c r="AA587" s="332"/>
      <c r="AB587" s="333"/>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2">
        <v>24</v>
      </c>
      <c r="B588" s="1082">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331"/>
      <c r="Z588" s="332"/>
      <c r="AA588" s="332"/>
      <c r="AB588" s="333"/>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2">
        <v>25</v>
      </c>
      <c r="B589" s="1082">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331"/>
      <c r="Z589" s="332"/>
      <c r="AA589" s="332"/>
      <c r="AB589" s="333"/>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2">
        <v>26</v>
      </c>
      <c r="B590" s="1082">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331"/>
      <c r="Z590" s="332"/>
      <c r="AA590" s="332"/>
      <c r="AB590" s="333"/>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2">
        <v>27</v>
      </c>
      <c r="B591" s="1082">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331"/>
      <c r="Z591" s="332"/>
      <c r="AA591" s="332"/>
      <c r="AB591" s="333"/>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2">
        <v>28</v>
      </c>
      <c r="B592" s="1082">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331"/>
      <c r="Z592" s="332"/>
      <c r="AA592" s="332"/>
      <c r="AB592" s="333"/>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2">
        <v>29</v>
      </c>
      <c r="B593" s="1082">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331"/>
      <c r="Z593" s="332"/>
      <c r="AA593" s="332"/>
      <c r="AB593" s="333"/>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2">
        <v>30</v>
      </c>
      <c r="B594" s="1082">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331"/>
      <c r="Z594" s="332"/>
      <c r="AA594" s="332"/>
      <c r="AB594" s="333"/>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418</v>
      </c>
      <c r="K597" s="101"/>
      <c r="L597" s="101"/>
      <c r="M597" s="101"/>
      <c r="N597" s="101"/>
      <c r="O597" s="101"/>
      <c r="P597" s="352" t="s">
        <v>27</v>
      </c>
      <c r="Q597" s="352"/>
      <c r="R597" s="352"/>
      <c r="S597" s="352"/>
      <c r="T597" s="352"/>
      <c r="U597" s="352"/>
      <c r="V597" s="352"/>
      <c r="W597" s="352"/>
      <c r="X597" s="352"/>
      <c r="Y597" s="349" t="s">
        <v>472</v>
      </c>
      <c r="Z597" s="350"/>
      <c r="AA597" s="350"/>
      <c r="AB597" s="350"/>
      <c r="AC597" s="277" t="s">
        <v>457</v>
      </c>
      <c r="AD597" s="277"/>
      <c r="AE597" s="277"/>
      <c r="AF597" s="277"/>
      <c r="AG597" s="277"/>
      <c r="AH597" s="349" t="s">
        <v>380</v>
      </c>
      <c r="AI597" s="351"/>
      <c r="AJ597" s="351"/>
      <c r="AK597" s="351"/>
      <c r="AL597" s="351" t="s">
        <v>21</v>
      </c>
      <c r="AM597" s="351"/>
      <c r="AN597" s="351"/>
      <c r="AO597" s="436"/>
      <c r="AP597" s="437" t="s">
        <v>419</v>
      </c>
      <c r="AQ597" s="437"/>
      <c r="AR597" s="437"/>
      <c r="AS597" s="437"/>
      <c r="AT597" s="437"/>
      <c r="AU597" s="437"/>
      <c r="AV597" s="437"/>
      <c r="AW597" s="437"/>
      <c r="AX597" s="437"/>
    </row>
    <row r="598" spans="1:50" ht="26.25" customHeight="1" x14ac:dyDescent="0.15">
      <c r="A598" s="1082">
        <v>1</v>
      </c>
      <c r="B598" s="1082">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331"/>
      <c r="Z598" s="332"/>
      <c r="AA598" s="332"/>
      <c r="AB598" s="333"/>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2">
        <v>2</v>
      </c>
      <c r="B599" s="1082">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331"/>
      <c r="Z599" s="332"/>
      <c r="AA599" s="332"/>
      <c r="AB599" s="333"/>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2">
        <v>3</v>
      </c>
      <c r="B600" s="1082">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331"/>
      <c r="Z600" s="332"/>
      <c r="AA600" s="332"/>
      <c r="AB600" s="333"/>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2">
        <v>4</v>
      </c>
      <c r="B601" s="1082">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331"/>
      <c r="Z601" s="332"/>
      <c r="AA601" s="332"/>
      <c r="AB601" s="333"/>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2">
        <v>5</v>
      </c>
      <c r="B602" s="1082">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331"/>
      <c r="Z602" s="332"/>
      <c r="AA602" s="332"/>
      <c r="AB602" s="333"/>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2">
        <v>6</v>
      </c>
      <c r="B603" s="1082">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331"/>
      <c r="Z603" s="332"/>
      <c r="AA603" s="332"/>
      <c r="AB603" s="333"/>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2">
        <v>7</v>
      </c>
      <c r="B604" s="1082">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331"/>
      <c r="Z604" s="332"/>
      <c r="AA604" s="332"/>
      <c r="AB604" s="333"/>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2">
        <v>8</v>
      </c>
      <c r="B605" s="1082">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331"/>
      <c r="Z605" s="332"/>
      <c r="AA605" s="332"/>
      <c r="AB605" s="333"/>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2">
        <v>9</v>
      </c>
      <c r="B606" s="1082">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331"/>
      <c r="Z606" s="332"/>
      <c r="AA606" s="332"/>
      <c r="AB606" s="333"/>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2">
        <v>10</v>
      </c>
      <c r="B607" s="1082">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331"/>
      <c r="Z607" s="332"/>
      <c r="AA607" s="332"/>
      <c r="AB607" s="333"/>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2">
        <v>11</v>
      </c>
      <c r="B608" s="1082">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331"/>
      <c r="Z608" s="332"/>
      <c r="AA608" s="332"/>
      <c r="AB608" s="333"/>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2">
        <v>12</v>
      </c>
      <c r="B609" s="1082">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331"/>
      <c r="Z609" s="332"/>
      <c r="AA609" s="332"/>
      <c r="AB609" s="333"/>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2">
        <v>13</v>
      </c>
      <c r="B610" s="1082">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331"/>
      <c r="Z610" s="332"/>
      <c r="AA610" s="332"/>
      <c r="AB610" s="333"/>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2">
        <v>14</v>
      </c>
      <c r="B611" s="1082">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331"/>
      <c r="Z611" s="332"/>
      <c r="AA611" s="332"/>
      <c r="AB611" s="333"/>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2">
        <v>15</v>
      </c>
      <c r="B612" s="1082">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331"/>
      <c r="Z612" s="332"/>
      <c r="AA612" s="332"/>
      <c r="AB612" s="333"/>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2">
        <v>16</v>
      </c>
      <c r="B613" s="1082">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331"/>
      <c r="Z613" s="332"/>
      <c r="AA613" s="332"/>
      <c r="AB613" s="333"/>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2">
        <v>17</v>
      </c>
      <c r="B614" s="1082">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331"/>
      <c r="Z614" s="332"/>
      <c r="AA614" s="332"/>
      <c r="AB614" s="333"/>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2">
        <v>18</v>
      </c>
      <c r="B615" s="1082">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331"/>
      <c r="Z615" s="332"/>
      <c r="AA615" s="332"/>
      <c r="AB615" s="333"/>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2">
        <v>19</v>
      </c>
      <c r="B616" s="1082">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331"/>
      <c r="Z616" s="332"/>
      <c r="AA616" s="332"/>
      <c r="AB616" s="333"/>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2">
        <v>20</v>
      </c>
      <c r="B617" s="1082">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331"/>
      <c r="Z617" s="332"/>
      <c r="AA617" s="332"/>
      <c r="AB617" s="333"/>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2">
        <v>21</v>
      </c>
      <c r="B618" s="1082">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331"/>
      <c r="Z618" s="332"/>
      <c r="AA618" s="332"/>
      <c r="AB618" s="333"/>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2">
        <v>22</v>
      </c>
      <c r="B619" s="1082">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331"/>
      <c r="Z619" s="332"/>
      <c r="AA619" s="332"/>
      <c r="AB619" s="333"/>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2">
        <v>23</v>
      </c>
      <c r="B620" s="1082">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331"/>
      <c r="Z620" s="332"/>
      <c r="AA620" s="332"/>
      <c r="AB620" s="333"/>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2">
        <v>24</v>
      </c>
      <c r="B621" s="1082">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331"/>
      <c r="Z621" s="332"/>
      <c r="AA621" s="332"/>
      <c r="AB621" s="333"/>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2">
        <v>25</v>
      </c>
      <c r="B622" s="1082">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331"/>
      <c r="Z622" s="332"/>
      <c r="AA622" s="332"/>
      <c r="AB622" s="333"/>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2">
        <v>26</v>
      </c>
      <c r="B623" s="1082">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331"/>
      <c r="Z623" s="332"/>
      <c r="AA623" s="332"/>
      <c r="AB623" s="333"/>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2">
        <v>27</v>
      </c>
      <c r="B624" s="1082">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331"/>
      <c r="Z624" s="332"/>
      <c r="AA624" s="332"/>
      <c r="AB624" s="333"/>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2">
        <v>28</v>
      </c>
      <c r="B625" s="1082">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331"/>
      <c r="Z625" s="332"/>
      <c r="AA625" s="332"/>
      <c r="AB625" s="333"/>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2">
        <v>29</v>
      </c>
      <c r="B626" s="1082">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331"/>
      <c r="Z626" s="332"/>
      <c r="AA626" s="332"/>
      <c r="AB626" s="333"/>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2">
        <v>30</v>
      </c>
      <c r="B627" s="1082">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331"/>
      <c r="Z627" s="332"/>
      <c r="AA627" s="332"/>
      <c r="AB627" s="333"/>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418</v>
      </c>
      <c r="K630" s="101"/>
      <c r="L630" s="101"/>
      <c r="M630" s="101"/>
      <c r="N630" s="101"/>
      <c r="O630" s="101"/>
      <c r="P630" s="352" t="s">
        <v>27</v>
      </c>
      <c r="Q630" s="352"/>
      <c r="R630" s="352"/>
      <c r="S630" s="352"/>
      <c r="T630" s="352"/>
      <c r="U630" s="352"/>
      <c r="V630" s="352"/>
      <c r="W630" s="352"/>
      <c r="X630" s="352"/>
      <c r="Y630" s="349" t="s">
        <v>472</v>
      </c>
      <c r="Z630" s="350"/>
      <c r="AA630" s="350"/>
      <c r="AB630" s="350"/>
      <c r="AC630" s="277" t="s">
        <v>457</v>
      </c>
      <c r="AD630" s="277"/>
      <c r="AE630" s="277"/>
      <c r="AF630" s="277"/>
      <c r="AG630" s="277"/>
      <c r="AH630" s="349" t="s">
        <v>380</v>
      </c>
      <c r="AI630" s="351"/>
      <c r="AJ630" s="351"/>
      <c r="AK630" s="351"/>
      <c r="AL630" s="351" t="s">
        <v>21</v>
      </c>
      <c r="AM630" s="351"/>
      <c r="AN630" s="351"/>
      <c r="AO630" s="436"/>
      <c r="AP630" s="437" t="s">
        <v>419</v>
      </c>
      <c r="AQ630" s="437"/>
      <c r="AR630" s="437"/>
      <c r="AS630" s="437"/>
      <c r="AT630" s="437"/>
      <c r="AU630" s="437"/>
      <c r="AV630" s="437"/>
      <c r="AW630" s="437"/>
      <c r="AX630" s="437"/>
    </row>
    <row r="631" spans="1:50" ht="26.25" customHeight="1" x14ac:dyDescent="0.15">
      <c r="A631" s="1082">
        <v>1</v>
      </c>
      <c r="B631" s="1082">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331"/>
      <c r="Z631" s="332"/>
      <c r="AA631" s="332"/>
      <c r="AB631" s="333"/>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2">
        <v>2</v>
      </c>
      <c r="B632" s="1082">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331"/>
      <c r="Z632" s="332"/>
      <c r="AA632" s="332"/>
      <c r="AB632" s="333"/>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2">
        <v>3</v>
      </c>
      <c r="B633" s="1082">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331"/>
      <c r="Z633" s="332"/>
      <c r="AA633" s="332"/>
      <c r="AB633" s="333"/>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2">
        <v>4</v>
      </c>
      <c r="B634" s="1082">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331"/>
      <c r="Z634" s="332"/>
      <c r="AA634" s="332"/>
      <c r="AB634" s="333"/>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2">
        <v>5</v>
      </c>
      <c r="B635" s="1082">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331"/>
      <c r="Z635" s="332"/>
      <c r="AA635" s="332"/>
      <c r="AB635" s="333"/>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2">
        <v>6</v>
      </c>
      <c r="B636" s="1082">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331"/>
      <c r="Z636" s="332"/>
      <c r="AA636" s="332"/>
      <c r="AB636" s="333"/>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2">
        <v>7</v>
      </c>
      <c r="B637" s="1082">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331"/>
      <c r="Z637" s="332"/>
      <c r="AA637" s="332"/>
      <c r="AB637" s="333"/>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2">
        <v>8</v>
      </c>
      <c r="B638" s="1082">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331"/>
      <c r="Z638" s="332"/>
      <c r="AA638" s="332"/>
      <c r="AB638" s="333"/>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2">
        <v>9</v>
      </c>
      <c r="B639" s="1082">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331"/>
      <c r="Z639" s="332"/>
      <c r="AA639" s="332"/>
      <c r="AB639" s="333"/>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2">
        <v>10</v>
      </c>
      <c r="B640" s="1082">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331"/>
      <c r="Z640" s="332"/>
      <c r="AA640" s="332"/>
      <c r="AB640" s="333"/>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2">
        <v>11</v>
      </c>
      <c r="B641" s="1082">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331"/>
      <c r="Z641" s="332"/>
      <c r="AA641" s="332"/>
      <c r="AB641" s="333"/>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2">
        <v>12</v>
      </c>
      <c r="B642" s="1082">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331"/>
      <c r="Z642" s="332"/>
      <c r="AA642" s="332"/>
      <c r="AB642" s="333"/>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2">
        <v>13</v>
      </c>
      <c r="B643" s="1082">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331"/>
      <c r="Z643" s="332"/>
      <c r="AA643" s="332"/>
      <c r="AB643" s="333"/>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2">
        <v>14</v>
      </c>
      <c r="B644" s="1082">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331"/>
      <c r="Z644" s="332"/>
      <c r="AA644" s="332"/>
      <c r="AB644" s="333"/>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2">
        <v>15</v>
      </c>
      <c r="B645" s="1082">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331"/>
      <c r="Z645" s="332"/>
      <c r="AA645" s="332"/>
      <c r="AB645" s="333"/>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2">
        <v>16</v>
      </c>
      <c r="B646" s="1082">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331"/>
      <c r="Z646" s="332"/>
      <c r="AA646" s="332"/>
      <c r="AB646" s="333"/>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2">
        <v>17</v>
      </c>
      <c r="B647" s="1082">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331"/>
      <c r="Z647" s="332"/>
      <c r="AA647" s="332"/>
      <c r="AB647" s="333"/>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2">
        <v>18</v>
      </c>
      <c r="B648" s="1082">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331"/>
      <c r="Z648" s="332"/>
      <c r="AA648" s="332"/>
      <c r="AB648" s="333"/>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2">
        <v>19</v>
      </c>
      <c r="B649" s="1082">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331"/>
      <c r="Z649" s="332"/>
      <c r="AA649" s="332"/>
      <c r="AB649" s="333"/>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2">
        <v>20</v>
      </c>
      <c r="B650" s="1082">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331"/>
      <c r="Z650" s="332"/>
      <c r="AA650" s="332"/>
      <c r="AB650" s="333"/>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2">
        <v>21</v>
      </c>
      <c r="B651" s="1082">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331"/>
      <c r="Z651" s="332"/>
      <c r="AA651" s="332"/>
      <c r="AB651" s="333"/>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2">
        <v>22</v>
      </c>
      <c r="B652" s="1082">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331"/>
      <c r="Z652" s="332"/>
      <c r="AA652" s="332"/>
      <c r="AB652" s="333"/>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2">
        <v>23</v>
      </c>
      <c r="B653" s="1082">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331"/>
      <c r="Z653" s="332"/>
      <c r="AA653" s="332"/>
      <c r="AB653" s="333"/>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2">
        <v>24</v>
      </c>
      <c r="B654" s="1082">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331"/>
      <c r="Z654" s="332"/>
      <c r="AA654" s="332"/>
      <c r="AB654" s="333"/>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2">
        <v>25</v>
      </c>
      <c r="B655" s="1082">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331"/>
      <c r="Z655" s="332"/>
      <c r="AA655" s="332"/>
      <c r="AB655" s="333"/>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2">
        <v>26</v>
      </c>
      <c r="B656" s="1082">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331"/>
      <c r="Z656" s="332"/>
      <c r="AA656" s="332"/>
      <c r="AB656" s="333"/>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2">
        <v>27</v>
      </c>
      <c r="B657" s="1082">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331"/>
      <c r="Z657" s="332"/>
      <c r="AA657" s="332"/>
      <c r="AB657" s="333"/>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2">
        <v>28</v>
      </c>
      <c r="B658" s="1082">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331"/>
      <c r="Z658" s="332"/>
      <c r="AA658" s="332"/>
      <c r="AB658" s="333"/>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2">
        <v>29</v>
      </c>
      <c r="B659" s="1082">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331"/>
      <c r="Z659" s="332"/>
      <c r="AA659" s="332"/>
      <c r="AB659" s="333"/>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2">
        <v>30</v>
      </c>
      <c r="B660" s="1082">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331"/>
      <c r="Z660" s="332"/>
      <c r="AA660" s="332"/>
      <c r="AB660" s="333"/>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418</v>
      </c>
      <c r="K663" s="101"/>
      <c r="L663" s="101"/>
      <c r="M663" s="101"/>
      <c r="N663" s="101"/>
      <c r="O663" s="101"/>
      <c r="P663" s="352" t="s">
        <v>27</v>
      </c>
      <c r="Q663" s="352"/>
      <c r="R663" s="352"/>
      <c r="S663" s="352"/>
      <c r="T663" s="352"/>
      <c r="U663" s="352"/>
      <c r="V663" s="352"/>
      <c r="W663" s="352"/>
      <c r="X663" s="352"/>
      <c r="Y663" s="349" t="s">
        <v>472</v>
      </c>
      <c r="Z663" s="350"/>
      <c r="AA663" s="350"/>
      <c r="AB663" s="350"/>
      <c r="AC663" s="277" t="s">
        <v>457</v>
      </c>
      <c r="AD663" s="277"/>
      <c r="AE663" s="277"/>
      <c r="AF663" s="277"/>
      <c r="AG663" s="277"/>
      <c r="AH663" s="349" t="s">
        <v>380</v>
      </c>
      <c r="AI663" s="351"/>
      <c r="AJ663" s="351"/>
      <c r="AK663" s="351"/>
      <c r="AL663" s="351" t="s">
        <v>21</v>
      </c>
      <c r="AM663" s="351"/>
      <c r="AN663" s="351"/>
      <c r="AO663" s="436"/>
      <c r="AP663" s="437" t="s">
        <v>419</v>
      </c>
      <c r="AQ663" s="437"/>
      <c r="AR663" s="437"/>
      <c r="AS663" s="437"/>
      <c r="AT663" s="437"/>
      <c r="AU663" s="437"/>
      <c r="AV663" s="437"/>
      <c r="AW663" s="437"/>
      <c r="AX663" s="437"/>
    </row>
    <row r="664" spans="1:50" ht="26.25" customHeight="1" x14ac:dyDescent="0.15">
      <c r="A664" s="1082">
        <v>1</v>
      </c>
      <c r="B664" s="1082">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331"/>
      <c r="Z664" s="332"/>
      <c r="AA664" s="332"/>
      <c r="AB664" s="333"/>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2">
        <v>2</v>
      </c>
      <c r="B665" s="1082">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331"/>
      <c r="Z665" s="332"/>
      <c r="AA665" s="332"/>
      <c r="AB665" s="333"/>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2">
        <v>3</v>
      </c>
      <c r="B666" s="1082">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331"/>
      <c r="Z666" s="332"/>
      <c r="AA666" s="332"/>
      <c r="AB666" s="333"/>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2">
        <v>4</v>
      </c>
      <c r="B667" s="1082">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331"/>
      <c r="Z667" s="332"/>
      <c r="AA667" s="332"/>
      <c r="AB667" s="333"/>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2">
        <v>5</v>
      </c>
      <c r="B668" s="1082">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331"/>
      <c r="Z668" s="332"/>
      <c r="AA668" s="332"/>
      <c r="AB668" s="333"/>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2">
        <v>6</v>
      </c>
      <c r="B669" s="1082">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331"/>
      <c r="Z669" s="332"/>
      <c r="AA669" s="332"/>
      <c r="AB669" s="333"/>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2">
        <v>7</v>
      </c>
      <c r="B670" s="1082">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331"/>
      <c r="Z670" s="332"/>
      <c r="AA670" s="332"/>
      <c r="AB670" s="333"/>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2">
        <v>8</v>
      </c>
      <c r="B671" s="1082">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331"/>
      <c r="Z671" s="332"/>
      <c r="AA671" s="332"/>
      <c r="AB671" s="333"/>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2">
        <v>9</v>
      </c>
      <c r="B672" s="1082">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331"/>
      <c r="Z672" s="332"/>
      <c r="AA672" s="332"/>
      <c r="AB672" s="333"/>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2">
        <v>10</v>
      </c>
      <c r="B673" s="1082">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331"/>
      <c r="Z673" s="332"/>
      <c r="AA673" s="332"/>
      <c r="AB673" s="333"/>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2">
        <v>11</v>
      </c>
      <c r="B674" s="1082">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331"/>
      <c r="Z674" s="332"/>
      <c r="AA674" s="332"/>
      <c r="AB674" s="333"/>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2">
        <v>12</v>
      </c>
      <c r="B675" s="1082">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331"/>
      <c r="Z675" s="332"/>
      <c r="AA675" s="332"/>
      <c r="AB675" s="333"/>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2">
        <v>13</v>
      </c>
      <c r="B676" s="1082">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331"/>
      <c r="Z676" s="332"/>
      <c r="AA676" s="332"/>
      <c r="AB676" s="333"/>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2">
        <v>14</v>
      </c>
      <c r="B677" s="1082">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331"/>
      <c r="Z677" s="332"/>
      <c r="AA677" s="332"/>
      <c r="AB677" s="333"/>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2">
        <v>15</v>
      </c>
      <c r="B678" s="1082">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331"/>
      <c r="Z678" s="332"/>
      <c r="AA678" s="332"/>
      <c r="AB678" s="333"/>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2">
        <v>16</v>
      </c>
      <c r="B679" s="1082">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331"/>
      <c r="Z679" s="332"/>
      <c r="AA679" s="332"/>
      <c r="AB679" s="333"/>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2">
        <v>17</v>
      </c>
      <c r="B680" s="1082">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331"/>
      <c r="Z680" s="332"/>
      <c r="AA680" s="332"/>
      <c r="AB680" s="333"/>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2">
        <v>18</v>
      </c>
      <c r="B681" s="1082">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331"/>
      <c r="Z681" s="332"/>
      <c r="AA681" s="332"/>
      <c r="AB681" s="333"/>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2">
        <v>19</v>
      </c>
      <c r="B682" s="1082">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331"/>
      <c r="Z682" s="332"/>
      <c r="AA682" s="332"/>
      <c r="AB682" s="333"/>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2">
        <v>20</v>
      </c>
      <c r="B683" s="1082">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331"/>
      <c r="Z683" s="332"/>
      <c r="AA683" s="332"/>
      <c r="AB683" s="333"/>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2">
        <v>21</v>
      </c>
      <c r="B684" s="1082">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331"/>
      <c r="Z684" s="332"/>
      <c r="AA684" s="332"/>
      <c r="AB684" s="333"/>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2">
        <v>22</v>
      </c>
      <c r="B685" s="1082">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331"/>
      <c r="Z685" s="332"/>
      <c r="AA685" s="332"/>
      <c r="AB685" s="333"/>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2">
        <v>23</v>
      </c>
      <c r="B686" s="1082">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331"/>
      <c r="Z686" s="332"/>
      <c r="AA686" s="332"/>
      <c r="AB686" s="333"/>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2">
        <v>24</v>
      </c>
      <c r="B687" s="1082">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331"/>
      <c r="Z687" s="332"/>
      <c r="AA687" s="332"/>
      <c r="AB687" s="333"/>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2">
        <v>25</v>
      </c>
      <c r="B688" s="1082">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331"/>
      <c r="Z688" s="332"/>
      <c r="AA688" s="332"/>
      <c r="AB688" s="333"/>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2">
        <v>26</v>
      </c>
      <c r="B689" s="1082">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331"/>
      <c r="Z689" s="332"/>
      <c r="AA689" s="332"/>
      <c r="AB689" s="333"/>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2">
        <v>27</v>
      </c>
      <c r="B690" s="1082">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331"/>
      <c r="Z690" s="332"/>
      <c r="AA690" s="332"/>
      <c r="AB690" s="333"/>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2">
        <v>28</v>
      </c>
      <c r="B691" s="1082">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331"/>
      <c r="Z691" s="332"/>
      <c r="AA691" s="332"/>
      <c r="AB691" s="333"/>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2">
        <v>29</v>
      </c>
      <c r="B692" s="1082">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331"/>
      <c r="Z692" s="332"/>
      <c r="AA692" s="332"/>
      <c r="AB692" s="333"/>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2">
        <v>30</v>
      </c>
      <c r="B693" s="1082">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331"/>
      <c r="Z693" s="332"/>
      <c r="AA693" s="332"/>
      <c r="AB693" s="333"/>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418</v>
      </c>
      <c r="K696" s="101"/>
      <c r="L696" s="101"/>
      <c r="M696" s="101"/>
      <c r="N696" s="101"/>
      <c r="O696" s="101"/>
      <c r="P696" s="352" t="s">
        <v>27</v>
      </c>
      <c r="Q696" s="352"/>
      <c r="R696" s="352"/>
      <c r="S696" s="352"/>
      <c r="T696" s="352"/>
      <c r="U696" s="352"/>
      <c r="V696" s="352"/>
      <c r="W696" s="352"/>
      <c r="X696" s="352"/>
      <c r="Y696" s="349" t="s">
        <v>472</v>
      </c>
      <c r="Z696" s="350"/>
      <c r="AA696" s="350"/>
      <c r="AB696" s="350"/>
      <c r="AC696" s="277" t="s">
        <v>457</v>
      </c>
      <c r="AD696" s="277"/>
      <c r="AE696" s="277"/>
      <c r="AF696" s="277"/>
      <c r="AG696" s="277"/>
      <c r="AH696" s="349" t="s">
        <v>380</v>
      </c>
      <c r="AI696" s="351"/>
      <c r="AJ696" s="351"/>
      <c r="AK696" s="351"/>
      <c r="AL696" s="351" t="s">
        <v>21</v>
      </c>
      <c r="AM696" s="351"/>
      <c r="AN696" s="351"/>
      <c r="AO696" s="436"/>
      <c r="AP696" s="437" t="s">
        <v>419</v>
      </c>
      <c r="AQ696" s="437"/>
      <c r="AR696" s="437"/>
      <c r="AS696" s="437"/>
      <c r="AT696" s="437"/>
      <c r="AU696" s="437"/>
      <c r="AV696" s="437"/>
      <c r="AW696" s="437"/>
      <c r="AX696" s="437"/>
    </row>
    <row r="697" spans="1:50" ht="26.25" customHeight="1" x14ac:dyDescent="0.15">
      <c r="A697" s="1082">
        <v>1</v>
      </c>
      <c r="B697" s="1082">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331"/>
      <c r="Z697" s="332"/>
      <c r="AA697" s="332"/>
      <c r="AB697" s="333"/>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2">
        <v>2</v>
      </c>
      <c r="B698" s="1082">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331"/>
      <c r="Z698" s="332"/>
      <c r="AA698" s="332"/>
      <c r="AB698" s="333"/>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2">
        <v>3</v>
      </c>
      <c r="B699" s="1082">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331"/>
      <c r="Z699" s="332"/>
      <c r="AA699" s="332"/>
      <c r="AB699" s="333"/>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2">
        <v>4</v>
      </c>
      <c r="B700" s="1082">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331"/>
      <c r="Z700" s="332"/>
      <c r="AA700" s="332"/>
      <c r="AB700" s="333"/>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2">
        <v>5</v>
      </c>
      <c r="B701" s="1082">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331"/>
      <c r="Z701" s="332"/>
      <c r="AA701" s="332"/>
      <c r="AB701" s="333"/>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2">
        <v>6</v>
      </c>
      <c r="B702" s="1082">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331"/>
      <c r="Z702" s="332"/>
      <c r="AA702" s="332"/>
      <c r="AB702" s="333"/>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2">
        <v>7</v>
      </c>
      <c r="B703" s="1082">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331"/>
      <c r="Z703" s="332"/>
      <c r="AA703" s="332"/>
      <c r="AB703" s="333"/>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2">
        <v>8</v>
      </c>
      <c r="B704" s="1082">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331"/>
      <c r="Z704" s="332"/>
      <c r="AA704" s="332"/>
      <c r="AB704" s="333"/>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2">
        <v>9</v>
      </c>
      <c r="B705" s="1082">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331"/>
      <c r="Z705" s="332"/>
      <c r="AA705" s="332"/>
      <c r="AB705" s="333"/>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2">
        <v>10</v>
      </c>
      <c r="B706" s="1082">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331"/>
      <c r="Z706" s="332"/>
      <c r="AA706" s="332"/>
      <c r="AB706" s="333"/>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2">
        <v>11</v>
      </c>
      <c r="B707" s="1082">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331"/>
      <c r="Z707" s="332"/>
      <c r="AA707" s="332"/>
      <c r="AB707" s="333"/>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2">
        <v>12</v>
      </c>
      <c r="B708" s="1082">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331"/>
      <c r="Z708" s="332"/>
      <c r="AA708" s="332"/>
      <c r="AB708" s="333"/>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2">
        <v>13</v>
      </c>
      <c r="B709" s="1082">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331"/>
      <c r="Z709" s="332"/>
      <c r="AA709" s="332"/>
      <c r="AB709" s="333"/>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2">
        <v>14</v>
      </c>
      <c r="B710" s="1082">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331"/>
      <c r="Z710" s="332"/>
      <c r="AA710" s="332"/>
      <c r="AB710" s="333"/>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2">
        <v>15</v>
      </c>
      <c r="B711" s="1082">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331"/>
      <c r="Z711" s="332"/>
      <c r="AA711" s="332"/>
      <c r="AB711" s="333"/>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2">
        <v>16</v>
      </c>
      <c r="B712" s="1082">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331"/>
      <c r="Z712" s="332"/>
      <c r="AA712" s="332"/>
      <c r="AB712" s="333"/>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2">
        <v>17</v>
      </c>
      <c r="B713" s="1082">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331"/>
      <c r="Z713" s="332"/>
      <c r="AA713" s="332"/>
      <c r="AB713" s="333"/>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2">
        <v>18</v>
      </c>
      <c r="B714" s="1082">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331"/>
      <c r="Z714" s="332"/>
      <c r="AA714" s="332"/>
      <c r="AB714" s="333"/>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2">
        <v>19</v>
      </c>
      <c r="B715" s="1082">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331"/>
      <c r="Z715" s="332"/>
      <c r="AA715" s="332"/>
      <c r="AB715" s="333"/>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2">
        <v>20</v>
      </c>
      <c r="B716" s="1082">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331"/>
      <c r="Z716" s="332"/>
      <c r="AA716" s="332"/>
      <c r="AB716" s="333"/>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2">
        <v>21</v>
      </c>
      <c r="B717" s="1082">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331"/>
      <c r="Z717" s="332"/>
      <c r="AA717" s="332"/>
      <c r="AB717" s="333"/>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2">
        <v>22</v>
      </c>
      <c r="B718" s="1082">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331"/>
      <c r="Z718" s="332"/>
      <c r="AA718" s="332"/>
      <c r="AB718" s="333"/>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2">
        <v>23</v>
      </c>
      <c r="B719" s="1082">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331"/>
      <c r="Z719" s="332"/>
      <c r="AA719" s="332"/>
      <c r="AB719" s="333"/>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2">
        <v>24</v>
      </c>
      <c r="B720" s="1082">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331"/>
      <c r="Z720" s="332"/>
      <c r="AA720" s="332"/>
      <c r="AB720" s="333"/>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2">
        <v>25</v>
      </c>
      <c r="B721" s="1082">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331"/>
      <c r="Z721" s="332"/>
      <c r="AA721" s="332"/>
      <c r="AB721" s="333"/>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2">
        <v>26</v>
      </c>
      <c r="B722" s="1082">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331"/>
      <c r="Z722" s="332"/>
      <c r="AA722" s="332"/>
      <c r="AB722" s="333"/>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2">
        <v>27</v>
      </c>
      <c r="B723" s="1082">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331"/>
      <c r="Z723" s="332"/>
      <c r="AA723" s="332"/>
      <c r="AB723" s="333"/>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2">
        <v>28</v>
      </c>
      <c r="B724" s="1082">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331"/>
      <c r="Z724" s="332"/>
      <c r="AA724" s="332"/>
      <c r="AB724" s="333"/>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2">
        <v>29</v>
      </c>
      <c r="B725" s="1082">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331"/>
      <c r="Z725" s="332"/>
      <c r="AA725" s="332"/>
      <c r="AB725" s="333"/>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2">
        <v>30</v>
      </c>
      <c r="B726" s="1082">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331"/>
      <c r="Z726" s="332"/>
      <c r="AA726" s="332"/>
      <c r="AB726" s="333"/>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418</v>
      </c>
      <c r="K729" s="101"/>
      <c r="L729" s="101"/>
      <c r="M729" s="101"/>
      <c r="N729" s="101"/>
      <c r="O729" s="101"/>
      <c r="P729" s="352" t="s">
        <v>27</v>
      </c>
      <c r="Q729" s="352"/>
      <c r="R729" s="352"/>
      <c r="S729" s="352"/>
      <c r="T729" s="352"/>
      <c r="U729" s="352"/>
      <c r="V729" s="352"/>
      <c r="W729" s="352"/>
      <c r="X729" s="352"/>
      <c r="Y729" s="349" t="s">
        <v>472</v>
      </c>
      <c r="Z729" s="350"/>
      <c r="AA729" s="350"/>
      <c r="AB729" s="350"/>
      <c r="AC729" s="277" t="s">
        <v>457</v>
      </c>
      <c r="AD729" s="277"/>
      <c r="AE729" s="277"/>
      <c r="AF729" s="277"/>
      <c r="AG729" s="277"/>
      <c r="AH729" s="349" t="s">
        <v>380</v>
      </c>
      <c r="AI729" s="351"/>
      <c r="AJ729" s="351"/>
      <c r="AK729" s="351"/>
      <c r="AL729" s="351" t="s">
        <v>21</v>
      </c>
      <c r="AM729" s="351"/>
      <c r="AN729" s="351"/>
      <c r="AO729" s="436"/>
      <c r="AP729" s="437" t="s">
        <v>419</v>
      </c>
      <c r="AQ729" s="437"/>
      <c r="AR729" s="437"/>
      <c r="AS729" s="437"/>
      <c r="AT729" s="437"/>
      <c r="AU729" s="437"/>
      <c r="AV729" s="437"/>
      <c r="AW729" s="437"/>
      <c r="AX729" s="437"/>
    </row>
    <row r="730" spans="1:50" ht="26.25" customHeight="1" x14ac:dyDescent="0.15">
      <c r="A730" s="1082">
        <v>1</v>
      </c>
      <c r="B730" s="1082">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331"/>
      <c r="Z730" s="332"/>
      <c r="AA730" s="332"/>
      <c r="AB730" s="333"/>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2">
        <v>2</v>
      </c>
      <c r="B731" s="1082">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331"/>
      <c r="Z731" s="332"/>
      <c r="AA731" s="332"/>
      <c r="AB731" s="333"/>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2">
        <v>3</v>
      </c>
      <c r="B732" s="1082">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331"/>
      <c r="Z732" s="332"/>
      <c r="AA732" s="332"/>
      <c r="AB732" s="333"/>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2">
        <v>4</v>
      </c>
      <c r="B733" s="1082">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331"/>
      <c r="Z733" s="332"/>
      <c r="AA733" s="332"/>
      <c r="AB733" s="333"/>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2">
        <v>5</v>
      </c>
      <c r="B734" s="1082">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331"/>
      <c r="Z734" s="332"/>
      <c r="AA734" s="332"/>
      <c r="AB734" s="333"/>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2">
        <v>6</v>
      </c>
      <c r="B735" s="1082">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331"/>
      <c r="Z735" s="332"/>
      <c r="AA735" s="332"/>
      <c r="AB735" s="333"/>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2">
        <v>7</v>
      </c>
      <c r="B736" s="1082">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331"/>
      <c r="Z736" s="332"/>
      <c r="AA736" s="332"/>
      <c r="AB736" s="333"/>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2">
        <v>8</v>
      </c>
      <c r="B737" s="1082">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331"/>
      <c r="Z737" s="332"/>
      <c r="AA737" s="332"/>
      <c r="AB737" s="333"/>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2">
        <v>9</v>
      </c>
      <c r="B738" s="1082">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331"/>
      <c r="Z738" s="332"/>
      <c r="AA738" s="332"/>
      <c r="AB738" s="333"/>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2">
        <v>10</v>
      </c>
      <c r="B739" s="1082">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331"/>
      <c r="Z739" s="332"/>
      <c r="AA739" s="332"/>
      <c r="AB739" s="333"/>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2">
        <v>11</v>
      </c>
      <c r="B740" s="1082">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331"/>
      <c r="Z740" s="332"/>
      <c r="AA740" s="332"/>
      <c r="AB740" s="333"/>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2">
        <v>12</v>
      </c>
      <c r="B741" s="1082">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331"/>
      <c r="Z741" s="332"/>
      <c r="AA741" s="332"/>
      <c r="AB741" s="333"/>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2">
        <v>13</v>
      </c>
      <c r="B742" s="1082">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331"/>
      <c r="Z742" s="332"/>
      <c r="AA742" s="332"/>
      <c r="AB742" s="333"/>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2">
        <v>14</v>
      </c>
      <c r="B743" s="1082">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331"/>
      <c r="Z743" s="332"/>
      <c r="AA743" s="332"/>
      <c r="AB743" s="333"/>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2">
        <v>15</v>
      </c>
      <c r="B744" s="1082">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331"/>
      <c r="Z744" s="332"/>
      <c r="AA744" s="332"/>
      <c r="AB744" s="333"/>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2">
        <v>16</v>
      </c>
      <c r="B745" s="1082">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331"/>
      <c r="Z745" s="332"/>
      <c r="AA745" s="332"/>
      <c r="AB745" s="333"/>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2">
        <v>17</v>
      </c>
      <c r="B746" s="1082">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331"/>
      <c r="Z746" s="332"/>
      <c r="AA746" s="332"/>
      <c r="AB746" s="333"/>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2">
        <v>18</v>
      </c>
      <c r="B747" s="1082">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331"/>
      <c r="Z747" s="332"/>
      <c r="AA747" s="332"/>
      <c r="AB747" s="333"/>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2">
        <v>19</v>
      </c>
      <c r="B748" s="1082">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331"/>
      <c r="Z748" s="332"/>
      <c r="AA748" s="332"/>
      <c r="AB748" s="333"/>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2">
        <v>20</v>
      </c>
      <c r="B749" s="1082">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331"/>
      <c r="Z749" s="332"/>
      <c r="AA749" s="332"/>
      <c r="AB749" s="333"/>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2">
        <v>21</v>
      </c>
      <c r="B750" s="1082">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331"/>
      <c r="Z750" s="332"/>
      <c r="AA750" s="332"/>
      <c r="AB750" s="333"/>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2">
        <v>22</v>
      </c>
      <c r="B751" s="1082">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331"/>
      <c r="Z751" s="332"/>
      <c r="AA751" s="332"/>
      <c r="AB751" s="333"/>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2">
        <v>23</v>
      </c>
      <c r="B752" s="1082">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331"/>
      <c r="Z752" s="332"/>
      <c r="AA752" s="332"/>
      <c r="AB752" s="333"/>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2">
        <v>24</v>
      </c>
      <c r="B753" s="1082">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331"/>
      <c r="Z753" s="332"/>
      <c r="AA753" s="332"/>
      <c r="AB753" s="333"/>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2">
        <v>25</v>
      </c>
      <c r="B754" s="1082">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331"/>
      <c r="Z754" s="332"/>
      <c r="AA754" s="332"/>
      <c r="AB754" s="333"/>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2">
        <v>26</v>
      </c>
      <c r="B755" s="1082">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331"/>
      <c r="Z755" s="332"/>
      <c r="AA755" s="332"/>
      <c r="AB755" s="333"/>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2">
        <v>27</v>
      </c>
      <c r="B756" s="1082">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331"/>
      <c r="Z756" s="332"/>
      <c r="AA756" s="332"/>
      <c r="AB756" s="333"/>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2">
        <v>28</v>
      </c>
      <c r="B757" s="1082">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331"/>
      <c r="Z757" s="332"/>
      <c r="AA757" s="332"/>
      <c r="AB757" s="333"/>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2">
        <v>29</v>
      </c>
      <c r="B758" s="1082">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331"/>
      <c r="Z758" s="332"/>
      <c r="AA758" s="332"/>
      <c r="AB758" s="333"/>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2">
        <v>30</v>
      </c>
      <c r="B759" s="1082">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331"/>
      <c r="Z759" s="332"/>
      <c r="AA759" s="332"/>
      <c r="AB759" s="333"/>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418</v>
      </c>
      <c r="K762" s="101"/>
      <c r="L762" s="101"/>
      <c r="M762" s="101"/>
      <c r="N762" s="101"/>
      <c r="O762" s="101"/>
      <c r="P762" s="352" t="s">
        <v>27</v>
      </c>
      <c r="Q762" s="352"/>
      <c r="R762" s="352"/>
      <c r="S762" s="352"/>
      <c r="T762" s="352"/>
      <c r="U762" s="352"/>
      <c r="V762" s="352"/>
      <c r="W762" s="352"/>
      <c r="X762" s="352"/>
      <c r="Y762" s="349" t="s">
        <v>472</v>
      </c>
      <c r="Z762" s="350"/>
      <c r="AA762" s="350"/>
      <c r="AB762" s="350"/>
      <c r="AC762" s="277" t="s">
        <v>457</v>
      </c>
      <c r="AD762" s="277"/>
      <c r="AE762" s="277"/>
      <c r="AF762" s="277"/>
      <c r="AG762" s="277"/>
      <c r="AH762" s="349" t="s">
        <v>380</v>
      </c>
      <c r="AI762" s="351"/>
      <c r="AJ762" s="351"/>
      <c r="AK762" s="351"/>
      <c r="AL762" s="351" t="s">
        <v>21</v>
      </c>
      <c r="AM762" s="351"/>
      <c r="AN762" s="351"/>
      <c r="AO762" s="436"/>
      <c r="AP762" s="437" t="s">
        <v>419</v>
      </c>
      <c r="AQ762" s="437"/>
      <c r="AR762" s="437"/>
      <c r="AS762" s="437"/>
      <c r="AT762" s="437"/>
      <c r="AU762" s="437"/>
      <c r="AV762" s="437"/>
      <c r="AW762" s="437"/>
      <c r="AX762" s="437"/>
    </row>
    <row r="763" spans="1:50" ht="26.25" customHeight="1" x14ac:dyDescent="0.15">
      <c r="A763" s="1082">
        <v>1</v>
      </c>
      <c r="B763" s="1082">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331"/>
      <c r="Z763" s="332"/>
      <c r="AA763" s="332"/>
      <c r="AB763" s="333"/>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2">
        <v>2</v>
      </c>
      <c r="B764" s="1082">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331"/>
      <c r="Z764" s="332"/>
      <c r="AA764" s="332"/>
      <c r="AB764" s="333"/>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2">
        <v>3</v>
      </c>
      <c r="B765" s="1082">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331"/>
      <c r="Z765" s="332"/>
      <c r="AA765" s="332"/>
      <c r="AB765" s="333"/>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2">
        <v>4</v>
      </c>
      <c r="B766" s="1082">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331"/>
      <c r="Z766" s="332"/>
      <c r="AA766" s="332"/>
      <c r="AB766" s="333"/>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2">
        <v>5</v>
      </c>
      <c r="B767" s="1082">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331"/>
      <c r="Z767" s="332"/>
      <c r="AA767" s="332"/>
      <c r="AB767" s="333"/>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2">
        <v>6</v>
      </c>
      <c r="B768" s="1082">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331"/>
      <c r="Z768" s="332"/>
      <c r="AA768" s="332"/>
      <c r="AB768" s="333"/>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2">
        <v>7</v>
      </c>
      <c r="B769" s="1082">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331"/>
      <c r="Z769" s="332"/>
      <c r="AA769" s="332"/>
      <c r="AB769" s="333"/>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2">
        <v>8</v>
      </c>
      <c r="B770" s="1082">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331"/>
      <c r="Z770" s="332"/>
      <c r="AA770" s="332"/>
      <c r="AB770" s="333"/>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2">
        <v>9</v>
      </c>
      <c r="B771" s="1082">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331"/>
      <c r="Z771" s="332"/>
      <c r="AA771" s="332"/>
      <c r="AB771" s="333"/>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2">
        <v>10</v>
      </c>
      <c r="B772" s="1082">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331"/>
      <c r="Z772" s="332"/>
      <c r="AA772" s="332"/>
      <c r="AB772" s="333"/>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2">
        <v>11</v>
      </c>
      <c r="B773" s="1082">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331"/>
      <c r="Z773" s="332"/>
      <c r="AA773" s="332"/>
      <c r="AB773" s="333"/>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2">
        <v>12</v>
      </c>
      <c r="B774" s="1082">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331"/>
      <c r="Z774" s="332"/>
      <c r="AA774" s="332"/>
      <c r="AB774" s="333"/>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2">
        <v>13</v>
      </c>
      <c r="B775" s="1082">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331"/>
      <c r="Z775" s="332"/>
      <c r="AA775" s="332"/>
      <c r="AB775" s="333"/>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2">
        <v>14</v>
      </c>
      <c r="B776" s="1082">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331"/>
      <c r="Z776" s="332"/>
      <c r="AA776" s="332"/>
      <c r="AB776" s="333"/>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2">
        <v>15</v>
      </c>
      <c r="B777" s="1082">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331"/>
      <c r="Z777" s="332"/>
      <c r="AA777" s="332"/>
      <c r="AB777" s="333"/>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2">
        <v>16</v>
      </c>
      <c r="B778" s="1082">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331"/>
      <c r="Z778" s="332"/>
      <c r="AA778" s="332"/>
      <c r="AB778" s="333"/>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2">
        <v>17</v>
      </c>
      <c r="B779" s="1082">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331"/>
      <c r="Z779" s="332"/>
      <c r="AA779" s="332"/>
      <c r="AB779" s="333"/>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2">
        <v>18</v>
      </c>
      <c r="B780" s="1082">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331"/>
      <c r="Z780" s="332"/>
      <c r="AA780" s="332"/>
      <c r="AB780" s="333"/>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2">
        <v>19</v>
      </c>
      <c r="B781" s="1082">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331"/>
      <c r="Z781" s="332"/>
      <c r="AA781" s="332"/>
      <c r="AB781" s="333"/>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2">
        <v>20</v>
      </c>
      <c r="B782" s="1082">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331"/>
      <c r="Z782" s="332"/>
      <c r="AA782" s="332"/>
      <c r="AB782" s="333"/>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2">
        <v>21</v>
      </c>
      <c r="B783" s="1082">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331"/>
      <c r="Z783" s="332"/>
      <c r="AA783" s="332"/>
      <c r="AB783" s="333"/>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2">
        <v>22</v>
      </c>
      <c r="B784" s="1082">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331"/>
      <c r="Z784" s="332"/>
      <c r="AA784" s="332"/>
      <c r="AB784" s="333"/>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2">
        <v>23</v>
      </c>
      <c r="B785" s="1082">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331"/>
      <c r="Z785" s="332"/>
      <c r="AA785" s="332"/>
      <c r="AB785" s="333"/>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2">
        <v>24</v>
      </c>
      <c r="B786" s="1082">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331"/>
      <c r="Z786" s="332"/>
      <c r="AA786" s="332"/>
      <c r="AB786" s="333"/>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2">
        <v>25</v>
      </c>
      <c r="B787" s="1082">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331"/>
      <c r="Z787" s="332"/>
      <c r="AA787" s="332"/>
      <c r="AB787" s="333"/>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2">
        <v>26</v>
      </c>
      <c r="B788" s="1082">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331"/>
      <c r="Z788" s="332"/>
      <c r="AA788" s="332"/>
      <c r="AB788" s="333"/>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2">
        <v>27</v>
      </c>
      <c r="B789" s="1082">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331"/>
      <c r="Z789" s="332"/>
      <c r="AA789" s="332"/>
      <c r="AB789" s="333"/>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2">
        <v>28</v>
      </c>
      <c r="B790" s="1082">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331"/>
      <c r="Z790" s="332"/>
      <c r="AA790" s="332"/>
      <c r="AB790" s="333"/>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2">
        <v>29</v>
      </c>
      <c r="B791" s="1082">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331"/>
      <c r="Z791" s="332"/>
      <c r="AA791" s="332"/>
      <c r="AB791" s="333"/>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2">
        <v>30</v>
      </c>
      <c r="B792" s="1082">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331"/>
      <c r="Z792" s="332"/>
      <c r="AA792" s="332"/>
      <c r="AB792" s="333"/>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418</v>
      </c>
      <c r="K795" s="101"/>
      <c r="L795" s="101"/>
      <c r="M795" s="101"/>
      <c r="N795" s="101"/>
      <c r="O795" s="101"/>
      <c r="P795" s="352" t="s">
        <v>27</v>
      </c>
      <c r="Q795" s="352"/>
      <c r="R795" s="352"/>
      <c r="S795" s="352"/>
      <c r="T795" s="352"/>
      <c r="U795" s="352"/>
      <c r="V795" s="352"/>
      <c r="W795" s="352"/>
      <c r="X795" s="352"/>
      <c r="Y795" s="349" t="s">
        <v>472</v>
      </c>
      <c r="Z795" s="350"/>
      <c r="AA795" s="350"/>
      <c r="AB795" s="350"/>
      <c r="AC795" s="277" t="s">
        <v>457</v>
      </c>
      <c r="AD795" s="277"/>
      <c r="AE795" s="277"/>
      <c r="AF795" s="277"/>
      <c r="AG795" s="277"/>
      <c r="AH795" s="349" t="s">
        <v>380</v>
      </c>
      <c r="AI795" s="351"/>
      <c r="AJ795" s="351"/>
      <c r="AK795" s="351"/>
      <c r="AL795" s="351" t="s">
        <v>21</v>
      </c>
      <c r="AM795" s="351"/>
      <c r="AN795" s="351"/>
      <c r="AO795" s="436"/>
      <c r="AP795" s="437" t="s">
        <v>419</v>
      </c>
      <c r="AQ795" s="437"/>
      <c r="AR795" s="437"/>
      <c r="AS795" s="437"/>
      <c r="AT795" s="437"/>
      <c r="AU795" s="437"/>
      <c r="AV795" s="437"/>
      <c r="AW795" s="437"/>
      <c r="AX795" s="437"/>
    </row>
    <row r="796" spans="1:50" ht="26.25" customHeight="1" x14ac:dyDescent="0.15">
      <c r="A796" s="1082">
        <v>1</v>
      </c>
      <c r="B796" s="1082">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331"/>
      <c r="Z796" s="332"/>
      <c r="AA796" s="332"/>
      <c r="AB796" s="333"/>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2">
        <v>2</v>
      </c>
      <c r="B797" s="1082">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331"/>
      <c r="Z797" s="332"/>
      <c r="AA797" s="332"/>
      <c r="AB797" s="333"/>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2">
        <v>3</v>
      </c>
      <c r="B798" s="1082">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331"/>
      <c r="Z798" s="332"/>
      <c r="AA798" s="332"/>
      <c r="AB798" s="333"/>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2">
        <v>4</v>
      </c>
      <c r="B799" s="1082">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331"/>
      <c r="Z799" s="332"/>
      <c r="AA799" s="332"/>
      <c r="AB799" s="333"/>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2">
        <v>5</v>
      </c>
      <c r="B800" s="1082">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331"/>
      <c r="Z800" s="332"/>
      <c r="AA800" s="332"/>
      <c r="AB800" s="333"/>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2">
        <v>6</v>
      </c>
      <c r="B801" s="1082">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331"/>
      <c r="Z801" s="332"/>
      <c r="AA801" s="332"/>
      <c r="AB801" s="333"/>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2">
        <v>7</v>
      </c>
      <c r="B802" s="1082">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331"/>
      <c r="Z802" s="332"/>
      <c r="AA802" s="332"/>
      <c r="AB802" s="333"/>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2">
        <v>8</v>
      </c>
      <c r="B803" s="1082">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331"/>
      <c r="Z803" s="332"/>
      <c r="AA803" s="332"/>
      <c r="AB803" s="333"/>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2">
        <v>9</v>
      </c>
      <c r="B804" s="1082">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331"/>
      <c r="Z804" s="332"/>
      <c r="AA804" s="332"/>
      <c r="AB804" s="333"/>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2">
        <v>10</v>
      </c>
      <c r="B805" s="1082">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331"/>
      <c r="Z805" s="332"/>
      <c r="AA805" s="332"/>
      <c r="AB805" s="333"/>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2">
        <v>11</v>
      </c>
      <c r="B806" s="1082">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331"/>
      <c r="Z806" s="332"/>
      <c r="AA806" s="332"/>
      <c r="AB806" s="333"/>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2">
        <v>12</v>
      </c>
      <c r="B807" s="1082">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331"/>
      <c r="Z807" s="332"/>
      <c r="AA807" s="332"/>
      <c r="AB807" s="333"/>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2">
        <v>13</v>
      </c>
      <c r="B808" s="1082">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331"/>
      <c r="Z808" s="332"/>
      <c r="AA808" s="332"/>
      <c r="AB808" s="333"/>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2">
        <v>14</v>
      </c>
      <c r="B809" s="1082">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331"/>
      <c r="Z809" s="332"/>
      <c r="AA809" s="332"/>
      <c r="AB809" s="333"/>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2">
        <v>15</v>
      </c>
      <c r="B810" s="1082">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331"/>
      <c r="Z810" s="332"/>
      <c r="AA810" s="332"/>
      <c r="AB810" s="333"/>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2">
        <v>16</v>
      </c>
      <c r="B811" s="1082">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331"/>
      <c r="Z811" s="332"/>
      <c r="AA811" s="332"/>
      <c r="AB811" s="333"/>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2">
        <v>17</v>
      </c>
      <c r="B812" s="1082">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331"/>
      <c r="Z812" s="332"/>
      <c r="AA812" s="332"/>
      <c r="AB812" s="333"/>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2">
        <v>18</v>
      </c>
      <c r="B813" s="1082">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331"/>
      <c r="Z813" s="332"/>
      <c r="AA813" s="332"/>
      <c r="AB813" s="333"/>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2">
        <v>19</v>
      </c>
      <c r="B814" s="1082">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331"/>
      <c r="Z814" s="332"/>
      <c r="AA814" s="332"/>
      <c r="AB814" s="333"/>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2">
        <v>20</v>
      </c>
      <c r="B815" s="1082">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331"/>
      <c r="Z815" s="332"/>
      <c r="AA815" s="332"/>
      <c r="AB815" s="333"/>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2">
        <v>21</v>
      </c>
      <c r="B816" s="1082">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331"/>
      <c r="Z816" s="332"/>
      <c r="AA816" s="332"/>
      <c r="AB816" s="333"/>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2">
        <v>22</v>
      </c>
      <c r="B817" s="1082">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331"/>
      <c r="Z817" s="332"/>
      <c r="AA817" s="332"/>
      <c r="AB817" s="333"/>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2">
        <v>23</v>
      </c>
      <c r="B818" s="1082">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331"/>
      <c r="Z818" s="332"/>
      <c r="AA818" s="332"/>
      <c r="AB818" s="333"/>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2">
        <v>24</v>
      </c>
      <c r="B819" s="1082">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331"/>
      <c r="Z819" s="332"/>
      <c r="AA819" s="332"/>
      <c r="AB819" s="333"/>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2">
        <v>25</v>
      </c>
      <c r="B820" s="1082">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331"/>
      <c r="Z820" s="332"/>
      <c r="AA820" s="332"/>
      <c r="AB820" s="333"/>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2">
        <v>26</v>
      </c>
      <c r="B821" s="1082">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331"/>
      <c r="Z821" s="332"/>
      <c r="AA821" s="332"/>
      <c r="AB821" s="333"/>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2">
        <v>27</v>
      </c>
      <c r="B822" s="1082">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331"/>
      <c r="Z822" s="332"/>
      <c r="AA822" s="332"/>
      <c r="AB822" s="333"/>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2">
        <v>28</v>
      </c>
      <c r="B823" s="1082">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331"/>
      <c r="Z823" s="332"/>
      <c r="AA823" s="332"/>
      <c r="AB823" s="333"/>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2">
        <v>29</v>
      </c>
      <c r="B824" s="1082">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331"/>
      <c r="Z824" s="332"/>
      <c r="AA824" s="332"/>
      <c r="AB824" s="333"/>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2">
        <v>30</v>
      </c>
      <c r="B825" s="1082">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331"/>
      <c r="Z825" s="332"/>
      <c r="AA825" s="332"/>
      <c r="AB825" s="333"/>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418</v>
      </c>
      <c r="K828" s="101"/>
      <c r="L828" s="101"/>
      <c r="M828" s="101"/>
      <c r="N828" s="101"/>
      <c r="O828" s="101"/>
      <c r="P828" s="352" t="s">
        <v>27</v>
      </c>
      <c r="Q828" s="352"/>
      <c r="R828" s="352"/>
      <c r="S828" s="352"/>
      <c r="T828" s="352"/>
      <c r="U828" s="352"/>
      <c r="V828" s="352"/>
      <c r="W828" s="352"/>
      <c r="X828" s="352"/>
      <c r="Y828" s="349" t="s">
        <v>472</v>
      </c>
      <c r="Z828" s="350"/>
      <c r="AA828" s="350"/>
      <c r="AB828" s="350"/>
      <c r="AC828" s="277" t="s">
        <v>457</v>
      </c>
      <c r="AD828" s="277"/>
      <c r="AE828" s="277"/>
      <c r="AF828" s="277"/>
      <c r="AG828" s="277"/>
      <c r="AH828" s="349" t="s">
        <v>380</v>
      </c>
      <c r="AI828" s="351"/>
      <c r="AJ828" s="351"/>
      <c r="AK828" s="351"/>
      <c r="AL828" s="351" t="s">
        <v>21</v>
      </c>
      <c r="AM828" s="351"/>
      <c r="AN828" s="351"/>
      <c r="AO828" s="436"/>
      <c r="AP828" s="437" t="s">
        <v>419</v>
      </c>
      <c r="AQ828" s="437"/>
      <c r="AR828" s="437"/>
      <c r="AS828" s="437"/>
      <c r="AT828" s="437"/>
      <c r="AU828" s="437"/>
      <c r="AV828" s="437"/>
      <c r="AW828" s="437"/>
      <c r="AX828" s="437"/>
    </row>
    <row r="829" spans="1:50" ht="26.25" customHeight="1" x14ac:dyDescent="0.15">
      <c r="A829" s="1082">
        <v>1</v>
      </c>
      <c r="B829" s="1082">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331"/>
      <c r="Z829" s="332"/>
      <c r="AA829" s="332"/>
      <c r="AB829" s="333"/>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2">
        <v>2</v>
      </c>
      <c r="B830" s="1082">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331"/>
      <c r="Z830" s="332"/>
      <c r="AA830" s="332"/>
      <c r="AB830" s="333"/>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2">
        <v>3</v>
      </c>
      <c r="B831" s="1082">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331"/>
      <c r="Z831" s="332"/>
      <c r="AA831" s="332"/>
      <c r="AB831" s="333"/>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2">
        <v>4</v>
      </c>
      <c r="B832" s="1082">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331"/>
      <c r="Z832" s="332"/>
      <c r="AA832" s="332"/>
      <c r="AB832" s="333"/>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2">
        <v>5</v>
      </c>
      <c r="B833" s="1082">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331"/>
      <c r="Z833" s="332"/>
      <c r="AA833" s="332"/>
      <c r="AB833" s="333"/>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2">
        <v>6</v>
      </c>
      <c r="B834" s="1082">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331"/>
      <c r="Z834" s="332"/>
      <c r="AA834" s="332"/>
      <c r="AB834" s="333"/>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2">
        <v>7</v>
      </c>
      <c r="B835" s="1082">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331"/>
      <c r="Z835" s="332"/>
      <c r="AA835" s="332"/>
      <c r="AB835" s="333"/>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2">
        <v>8</v>
      </c>
      <c r="B836" s="1082">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331"/>
      <c r="Z836" s="332"/>
      <c r="AA836" s="332"/>
      <c r="AB836" s="333"/>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2">
        <v>9</v>
      </c>
      <c r="B837" s="1082">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331"/>
      <c r="Z837" s="332"/>
      <c r="AA837" s="332"/>
      <c r="AB837" s="333"/>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2">
        <v>10</v>
      </c>
      <c r="B838" s="1082">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331"/>
      <c r="Z838" s="332"/>
      <c r="AA838" s="332"/>
      <c r="AB838" s="333"/>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2">
        <v>11</v>
      </c>
      <c r="B839" s="1082">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331"/>
      <c r="Z839" s="332"/>
      <c r="AA839" s="332"/>
      <c r="AB839" s="333"/>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2">
        <v>12</v>
      </c>
      <c r="B840" s="1082">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331"/>
      <c r="Z840" s="332"/>
      <c r="AA840" s="332"/>
      <c r="AB840" s="333"/>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2">
        <v>13</v>
      </c>
      <c r="B841" s="1082">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331"/>
      <c r="Z841" s="332"/>
      <c r="AA841" s="332"/>
      <c r="AB841" s="333"/>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2">
        <v>14</v>
      </c>
      <c r="B842" s="1082">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331"/>
      <c r="Z842" s="332"/>
      <c r="AA842" s="332"/>
      <c r="AB842" s="333"/>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2">
        <v>15</v>
      </c>
      <c r="B843" s="1082">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331"/>
      <c r="Z843" s="332"/>
      <c r="AA843" s="332"/>
      <c r="AB843" s="333"/>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2">
        <v>16</v>
      </c>
      <c r="B844" s="1082">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331"/>
      <c r="Z844" s="332"/>
      <c r="AA844" s="332"/>
      <c r="AB844" s="333"/>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2">
        <v>17</v>
      </c>
      <c r="B845" s="1082">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331"/>
      <c r="Z845" s="332"/>
      <c r="AA845" s="332"/>
      <c r="AB845" s="333"/>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2">
        <v>18</v>
      </c>
      <c r="B846" s="1082">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331"/>
      <c r="Z846" s="332"/>
      <c r="AA846" s="332"/>
      <c r="AB846" s="333"/>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2">
        <v>19</v>
      </c>
      <c r="B847" s="1082">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331"/>
      <c r="Z847" s="332"/>
      <c r="AA847" s="332"/>
      <c r="AB847" s="333"/>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2">
        <v>20</v>
      </c>
      <c r="B848" s="1082">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331"/>
      <c r="Z848" s="332"/>
      <c r="AA848" s="332"/>
      <c r="AB848" s="333"/>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2">
        <v>21</v>
      </c>
      <c r="B849" s="1082">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331"/>
      <c r="Z849" s="332"/>
      <c r="AA849" s="332"/>
      <c r="AB849" s="333"/>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2">
        <v>22</v>
      </c>
      <c r="B850" s="1082">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331"/>
      <c r="Z850" s="332"/>
      <c r="AA850" s="332"/>
      <c r="AB850" s="333"/>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2">
        <v>23</v>
      </c>
      <c r="B851" s="1082">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331"/>
      <c r="Z851" s="332"/>
      <c r="AA851" s="332"/>
      <c r="AB851" s="333"/>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2">
        <v>24</v>
      </c>
      <c r="B852" s="1082">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331"/>
      <c r="Z852" s="332"/>
      <c r="AA852" s="332"/>
      <c r="AB852" s="333"/>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2">
        <v>25</v>
      </c>
      <c r="B853" s="1082">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31"/>
      <c r="Z853" s="332"/>
      <c r="AA853" s="332"/>
      <c r="AB853" s="333"/>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2">
        <v>26</v>
      </c>
      <c r="B854" s="1082">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31"/>
      <c r="Z854" s="332"/>
      <c r="AA854" s="332"/>
      <c r="AB854" s="333"/>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2">
        <v>27</v>
      </c>
      <c r="B855" s="1082">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31"/>
      <c r="Z855" s="332"/>
      <c r="AA855" s="332"/>
      <c r="AB855" s="333"/>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2">
        <v>28</v>
      </c>
      <c r="B856" s="1082">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31"/>
      <c r="Z856" s="332"/>
      <c r="AA856" s="332"/>
      <c r="AB856" s="333"/>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2">
        <v>29</v>
      </c>
      <c r="B857" s="1082">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31"/>
      <c r="Z857" s="332"/>
      <c r="AA857" s="332"/>
      <c r="AB857" s="333"/>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2">
        <v>30</v>
      </c>
      <c r="B858" s="1082">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31"/>
      <c r="Z858" s="332"/>
      <c r="AA858" s="332"/>
      <c r="AB858" s="333"/>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418</v>
      </c>
      <c r="K861" s="101"/>
      <c r="L861" s="101"/>
      <c r="M861" s="101"/>
      <c r="N861" s="101"/>
      <c r="O861" s="101"/>
      <c r="P861" s="352" t="s">
        <v>27</v>
      </c>
      <c r="Q861" s="352"/>
      <c r="R861" s="352"/>
      <c r="S861" s="352"/>
      <c r="T861" s="352"/>
      <c r="U861" s="352"/>
      <c r="V861" s="352"/>
      <c r="W861" s="352"/>
      <c r="X861" s="352"/>
      <c r="Y861" s="349" t="s">
        <v>472</v>
      </c>
      <c r="Z861" s="350"/>
      <c r="AA861" s="350"/>
      <c r="AB861" s="350"/>
      <c r="AC861" s="277" t="s">
        <v>457</v>
      </c>
      <c r="AD861" s="277"/>
      <c r="AE861" s="277"/>
      <c r="AF861" s="277"/>
      <c r="AG861" s="277"/>
      <c r="AH861" s="349" t="s">
        <v>380</v>
      </c>
      <c r="AI861" s="351"/>
      <c r="AJ861" s="351"/>
      <c r="AK861" s="351"/>
      <c r="AL861" s="351" t="s">
        <v>21</v>
      </c>
      <c r="AM861" s="351"/>
      <c r="AN861" s="351"/>
      <c r="AO861" s="436"/>
      <c r="AP861" s="437" t="s">
        <v>419</v>
      </c>
      <c r="AQ861" s="437"/>
      <c r="AR861" s="437"/>
      <c r="AS861" s="437"/>
      <c r="AT861" s="437"/>
      <c r="AU861" s="437"/>
      <c r="AV861" s="437"/>
      <c r="AW861" s="437"/>
      <c r="AX861" s="437"/>
    </row>
    <row r="862" spans="1:50" ht="26.25" customHeight="1" x14ac:dyDescent="0.15">
      <c r="A862" s="1082">
        <v>1</v>
      </c>
      <c r="B862" s="1082">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31"/>
      <c r="Z862" s="332"/>
      <c r="AA862" s="332"/>
      <c r="AB862" s="333"/>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2">
        <v>2</v>
      </c>
      <c r="B863" s="1082">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31"/>
      <c r="Z863" s="332"/>
      <c r="AA863" s="332"/>
      <c r="AB863" s="333"/>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2">
        <v>3</v>
      </c>
      <c r="B864" s="1082">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31"/>
      <c r="Z864" s="332"/>
      <c r="AA864" s="332"/>
      <c r="AB864" s="333"/>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2">
        <v>4</v>
      </c>
      <c r="B865" s="1082">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31"/>
      <c r="Z865" s="332"/>
      <c r="AA865" s="332"/>
      <c r="AB865" s="333"/>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2">
        <v>5</v>
      </c>
      <c r="B866" s="1082">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31"/>
      <c r="Z866" s="332"/>
      <c r="AA866" s="332"/>
      <c r="AB866" s="333"/>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2">
        <v>6</v>
      </c>
      <c r="B867" s="1082">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331"/>
      <c r="Z867" s="332"/>
      <c r="AA867" s="332"/>
      <c r="AB867" s="333"/>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2">
        <v>7</v>
      </c>
      <c r="B868" s="1082">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331"/>
      <c r="Z868" s="332"/>
      <c r="AA868" s="332"/>
      <c r="AB868" s="333"/>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2">
        <v>8</v>
      </c>
      <c r="B869" s="1082">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331"/>
      <c r="Z869" s="332"/>
      <c r="AA869" s="332"/>
      <c r="AB869" s="333"/>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2">
        <v>9</v>
      </c>
      <c r="B870" s="1082">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331"/>
      <c r="Z870" s="332"/>
      <c r="AA870" s="332"/>
      <c r="AB870" s="333"/>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2">
        <v>10</v>
      </c>
      <c r="B871" s="1082">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31"/>
      <c r="Z871" s="332"/>
      <c r="AA871" s="332"/>
      <c r="AB871" s="333"/>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2">
        <v>11</v>
      </c>
      <c r="B872" s="1082">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331"/>
      <c r="Z872" s="332"/>
      <c r="AA872" s="332"/>
      <c r="AB872" s="333"/>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2">
        <v>12</v>
      </c>
      <c r="B873" s="1082">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331"/>
      <c r="Z873" s="332"/>
      <c r="AA873" s="332"/>
      <c r="AB873" s="333"/>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2">
        <v>13</v>
      </c>
      <c r="B874" s="1082">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31"/>
      <c r="Z874" s="332"/>
      <c r="AA874" s="332"/>
      <c r="AB874" s="333"/>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2">
        <v>14</v>
      </c>
      <c r="B875" s="1082">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31"/>
      <c r="Z875" s="332"/>
      <c r="AA875" s="332"/>
      <c r="AB875" s="333"/>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2">
        <v>15</v>
      </c>
      <c r="B876" s="1082">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31"/>
      <c r="Z876" s="332"/>
      <c r="AA876" s="332"/>
      <c r="AB876" s="333"/>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2">
        <v>16</v>
      </c>
      <c r="B877" s="1082">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31"/>
      <c r="Z877" s="332"/>
      <c r="AA877" s="332"/>
      <c r="AB877" s="333"/>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2">
        <v>17</v>
      </c>
      <c r="B878" s="1082">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31"/>
      <c r="Z878" s="332"/>
      <c r="AA878" s="332"/>
      <c r="AB878" s="333"/>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2">
        <v>18</v>
      </c>
      <c r="B879" s="1082">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31"/>
      <c r="Z879" s="332"/>
      <c r="AA879" s="332"/>
      <c r="AB879" s="333"/>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2">
        <v>19</v>
      </c>
      <c r="B880" s="1082">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31"/>
      <c r="Z880" s="332"/>
      <c r="AA880" s="332"/>
      <c r="AB880" s="333"/>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2">
        <v>20</v>
      </c>
      <c r="B881" s="1082">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31"/>
      <c r="Z881" s="332"/>
      <c r="AA881" s="332"/>
      <c r="AB881" s="333"/>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2">
        <v>21</v>
      </c>
      <c r="B882" s="1082">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31"/>
      <c r="Z882" s="332"/>
      <c r="AA882" s="332"/>
      <c r="AB882" s="333"/>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2">
        <v>22</v>
      </c>
      <c r="B883" s="1082">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31"/>
      <c r="Z883" s="332"/>
      <c r="AA883" s="332"/>
      <c r="AB883" s="333"/>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2">
        <v>23</v>
      </c>
      <c r="B884" s="1082">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31"/>
      <c r="Z884" s="332"/>
      <c r="AA884" s="332"/>
      <c r="AB884" s="333"/>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2">
        <v>24</v>
      </c>
      <c r="B885" s="1082">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31"/>
      <c r="Z885" s="332"/>
      <c r="AA885" s="332"/>
      <c r="AB885" s="333"/>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2">
        <v>25</v>
      </c>
      <c r="B886" s="1082">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31"/>
      <c r="Z886" s="332"/>
      <c r="AA886" s="332"/>
      <c r="AB886" s="333"/>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2">
        <v>26</v>
      </c>
      <c r="B887" s="1082">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31"/>
      <c r="Z887" s="332"/>
      <c r="AA887" s="332"/>
      <c r="AB887" s="333"/>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2">
        <v>27</v>
      </c>
      <c r="B888" s="1082">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31"/>
      <c r="Z888" s="332"/>
      <c r="AA888" s="332"/>
      <c r="AB888" s="333"/>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2">
        <v>28</v>
      </c>
      <c r="B889" s="1082">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31"/>
      <c r="Z889" s="332"/>
      <c r="AA889" s="332"/>
      <c r="AB889" s="333"/>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2">
        <v>29</v>
      </c>
      <c r="B890" s="1082">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31"/>
      <c r="Z890" s="332"/>
      <c r="AA890" s="332"/>
      <c r="AB890" s="333"/>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2">
        <v>30</v>
      </c>
      <c r="B891" s="1082">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31"/>
      <c r="Z891" s="332"/>
      <c r="AA891" s="332"/>
      <c r="AB891" s="333"/>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418</v>
      </c>
      <c r="K894" s="101"/>
      <c r="L894" s="101"/>
      <c r="M894" s="101"/>
      <c r="N894" s="101"/>
      <c r="O894" s="101"/>
      <c r="P894" s="352" t="s">
        <v>27</v>
      </c>
      <c r="Q894" s="352"/>
      <c r="R894" s="352"/>
      <c r="S894" s="352"/>
      <c r="T894" s="352"/>
      <c r="U894" s="352"/>
      <c r="V894" s="352"/>
      <c r="W894" s="352"/>
      <c r="X894" s="352"/>
      <c r="Y894" s="349" t="s">
        <v>472</v>
      </c>
      <c r="Z894" s="350"/>
      <c r="AA894" s="350"/>
      <c r="AB894" s="350"/>
      <c r="AC894" s="277" t="s">
        <v>457</v>
      </c>
      <c r="AD894" s="277"/>
      <c r="AE894" s="277"/>
      <c r="AF894" s="277"/>
      <c r="AG894" s="277"/>
      <c r="AH894" s="349" t="s">
        <v>380</v>
      </c>
      <c r="AI894" s="351"/>
      <c r="AJ894" s="351"/>
      <c r="AK894" s="351"/>
      <c r="AL894" s="351" t="s">
        <v>21</v>
      </c>
      <c r="AM894" s="351"/>
      <c r="AN894" s="351"/>
      <c r="AO894" s="436"/>
      <c r="AP894" s="437" t="s">
        <v>419</v>
      </c>
      <c r="AQ894" s="437"/>
      <c r="AR894" s="437"/>
      <c r="AS894" s="437"/>
      <c r="AT894" s="437"/>
      <c r="AU894" s="437"/>
      <c r="AV894" s="437"/>
      <c r="AW894" s="437"/>
      <c r="AX894" s="437"/>
    </row>
    <row r="895" spans="1:50" ht="26.25" customHeight="1" x14ac:dyDescent="0.15">
      <c r="A895" s="1082">
        <v>1</v>
      </c>
      <c r="B895" s="1082">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31"/>
      <c r="Z895" s="332"/>
      <c r="AA895" s="332"/>
      <c r="AB895" s="333"/>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2">
        <v>2</v>
      </c>
      <c r="B896" s="1082">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31"/>
      <c r="Z896" s="332"/>
      <c r="AA896" s="332"/>
      <c r="AB896" s="333"/>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2">
        <v>3</v>
      </c>
      <c r="B897" s="1082">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31"/>
      <c r="Z897" s="332"/>
      <c r="AA897" s="332"/>
      <c r="AB897" s="333"/>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2">
        <v>4</v>
      </c>
      <c r="B898" s="1082">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31"/>
      <c r="Z898" s="332"/>
      <c r="AA898" s="332"/>
      <c r="AB898" s="333"/>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2">
        <v>5</v>
      </c>
      <c r="B899" s="1082">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31"/>
      <c r="Z899" s="332"/>
      <c r="AA899" s="332"/>
      <c r="AB899" s="333"/>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2">
        <v>6</v>
      </c>
      <c r="B900" s="1082">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331"/>
      <c r="Z900" s="332"/>
      <c r="AA900" s="332"/>
      <c r="AB900" s="333"/>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2">
        <v>7</v>
      </c>
      <c r="B901" s="1082">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331"/>
      <c r="Z901" s="332"/>
      <c r="AA901" s="332"/>
      <c r="AB901" s="333"/>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2">
        <v>8</v>
      </c>
      <c r="B902" s="1082">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331"/>
      <c r="Z902" s="332"/>
      <c r="AA902" s="332"/>
      <c r="AB902" s="333"/>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2">
        <v>9</v>
      </c>
      <c r="B903" s="1082">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31"/>
      <c r="Z903" s="332"/>
      <c r="AA903" s="332"/>
      <c r="AB903" s="333"/>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2">
        <v>10</v>
      </c>
      <c r="B904" s="1082">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31"/>
      <c r="Z904" s="332"/>
      <c r="AA904" s="332"/>
      <c r="AB904" s="333"/>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2">
        <v>11</v>
      </c>
      <c r="B905" s="1082">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331"/>
      <c r="Z905" s="332"/>
      <c r="AA905" s="332"/>
      <c r="AB905" s="333"/>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2">
        <v>12</v>
      </c>
      <c r="B906" s="1082">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331"/>
      <c r="Z906" s="332"/>
      <c r="AA906" s="332"/>
      <c r="AB906" s="333"/>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2">
        <v>13</v>
      </c>
      <c r="B907" s="1082">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31"/>
      <c r="Z907" s="332"/>
      <c r="AA907" s="332"/>
      <c r="AB907" s="333"/>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2">
        <v>14</v>
      </c>
      <c r="B908" s="1082">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31"/>
      <c r="Z908" s="332"/>
      <c r="AA908" s="332"/>
      <c r="AB908" s="333"/>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2">
        <v>15</v>
      </c>
      <c r="B909" s="1082">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31"/>
      <c r="Z909" s="332"/>
      <c r="AA909" s="332"/>
      <c r="AB909" s="333"/>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2">
        <v>16</v>
      </c>
      <c r="B910" s="1082">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31"/>
      <c r="Z910" s="332"/>
      <c r="AA910" s="332"/>
      <c r="AB910" s="333"/>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2">
        <v>17</v>
      </c>
      <c r="B911" s="1082">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31"/>
      <c r="Z911" s="332"/>
      <c r="AA911" s="332"/>
      <c r="AB911" s="333"/>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2">
        <v>18</v>
      </c>
      <c r="B912" s="1082">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31"/>
      <c r="Z912" s="332"/>
      <c r="AA912" s="332"/>
      <c r="AB912" s="333"/>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2">
        <v>19</v>
      </c>
      <c r="B913" s="1082">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31"/>
      <c r="Z913" s="332"/>
      <c r="AA913" s="332"/>
      <c r="AB913" s="333"/>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2">
        <v>20</v>
      </c>
      <c r="B914" s="1082">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31"/>
      <c r="Z914" s="332"/>
      <c r="AA914" s="332"/>
      <c r="AB914" s="333"/>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2">
        <v>21</v>
      </c>
      <c r="B915" s="1082">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31"/>
      <c r="Z915" s="332"/>
      <c r="AA915" s="332"/>
      <c r="AB915" s="333"/>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2">
        <v>22</v>
      </c>
      <c r="B916" s="1082">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31"/>
      <c r="Z916" s="332"/>
      <c r="AA916" s="332"/>
      <c r="AB916" s="333"/>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2">
        <v>23</v>
      </c>
      <c r="B917" s="1082">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31"/>
      <c r="Z917" s="332"/>
      <c r="AA917" s="332"/>
      <c r="AB917" s="333"/>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2">
        <v>24</v>
      </c>
      <c r="B918" s="1082">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31"/>
      <c r="Z918" s="332"/>
      <c r="AA918" s="332"/>
      <c r="AB918" s="333"/>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2">
        <v>25</v>
      </c>
      <c r="B919" s="1082">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31"/>
      <c r="Z919" s="332"/>
      <c r="AA919" s="332"/>
      <c r="AB919" s="333"/>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2">
        <v>26</v>
      </c>
      <c r="B920" s="1082">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31"/>
      <c r="Z920" s="332"/>
      <c r="AA920" s="332"/>
      <c r="AB920" s="333"/>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2">
        <v>27</v>
      </c>
      <c r="B921" s="1082">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31"/>
      <c r="Z921" s="332"/>
      <c r="AA921" s="332"/>
      <c r="AB921" s="333"/>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2">
        <v>28</v>
      </c>
      <c r="B922" s="1082">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31"/>
      <c r="Z922" s="332"/>
      <c r="AA922" s="332"/>
      <c r="AB922" s="333"/>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2">
        <v>29</v>
      </c>
      <c r="B923" s="1082">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31"/>
      <c r="Z923" s="332"/>
      <c r="AA923" s="332"/>
      <c r="AB923" s="333"/>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2">
        <v>30</v>
      </c>
      <c r="B924" s="1082">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31"/>
      <c r="Z924" s="332"/>
      <c r="AA924" s="332"/>
      <c r="AB924" s="333"/>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418</v>
      </c>
      <c r="K927" s="101"/>
      <c r="L927" s="101"/>
      <c r="M927" s="101"/>
      <c r="N927" s="101"/>
      <c r="O927" s="101"/>
      <c r="P927" s="352" t="s">
        <v>27</v>
      </c>
      <c r="Q927" s="352"/>
      <c r="R927" s="352"/>
      <c r="S927" s="352"/>
      <c r="T927" s="352"/>
      <c r="U927" s="352"/>
      <c r="V927" s="352"/>
      <c r="W927" s="352"/>
      <c r="X927" s="352"/>
      <c r="Y927" s="349" t="s">
        <v>472</v>
      </c>
      <c r="Z927" s="350"/>
      <c r="AA927" s="350"/>
      <c r="AB927" s="350"/>
      <c r="AC927" s="277" t="s">
        <v>457</v>
      </c>
      <c r="AD927" s="277"/>
      <c r="AE927" s="277"/>
      <c r="AF927" s="277"/>
      <c r="AG927" s="277"/>
      <c r="AH927" s="349" t="s">
        <v>380</v>
      </c>
      <c r="AI927" s="351"/>
      <c r="AJ927" s="351"/>
      <c r="AK927" s="351"/>
      <c r="AL927" s="351" t="s">
        <v>21</v>
      </c>
      <c r="AM927" s="351"/>
      <c r="AN927" s="351"/>
      <c r="AO927" s="436"/>
      <c r="AP927" s="437" t="s">
        <v>419</v>
      </c>
      <c r="AQ927" s="437"/>
      <c r="AR927" s="437"/>
      <c r="AS927" s="437"/>
      <c r="AT927" s="437"/>
      <c r="AU927" s="437"/>
      <c r="AV927" s="437"/>
      <c r="AW927" s="437"/>
      <c r="AX927" s="437"/>
    </row>
    <row r="928" spans="1:50" ht="26.25" customHeight="1" x14ac:dyDescent="0.15">
      <c r="A928" s="1082">
        <v>1</v>
      </c>
      <c r="B928" s="1082">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31"/>
      <c r="Z928" s="332"/>
      <c r="AA928" s="332"/>
      <c r="AB928" s="333"/>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2">
        <v>2</v>
      </c>
      <c r="B929" s="1082">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31"/>
      <c r="Z929" s="332"/>
      <c r="AA929" s="332"/>
      <c r="AB929" s="333"/>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2">
        <v>3</v>
      </c>
      <c r="B930" s="1082">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31"/>
      <c r="Z930" s="332"/>
      <c r="AA930" s="332"/>
      <c r="AB930" s="333"/>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2">
        <v>4</v>
      </c>
      <c r="B931" s="1082">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31"/>
      <c r="Z931" s="332"/>
      <c r="AA931" s="332"/>
      <c r="AB931" s="333"/>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2">
        <v>5</v>
      </c>
      <c r="B932" s="1082">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31"/>
      <c r="Z932" s="332"/>
      <c r="AA932" s="332"/>
      <c r="AB932" s="333"/>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2">
        <v>6</v>
      </c>
      <c r="B933" s="1082">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331"/>
      <c r="Z933" s="332"/>
      <c r="AA933" s="332"/>
      <c r="AB933" s="333"/>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2">
        <v>7</v>
      </c>
      <c r="B934" s="1082">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331"/>
      <c r="Z934" s="332"/>
      <c r="AA934" s="332"/>
      <c r="AB934" s="333"/>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2">
        <v>8</v>
      </c>
      <c r="B935" s="1082">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331"/>
      <c r="Z935" s="332"/>
      <c r="AA935" s="332"/>
      <c r="AB935" s="333"/>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2">
        <v>9</v>
      </c>
      <c r="B936" s="1082">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31"/>
      <c r="Z936" s="332"/>
      <c r="AA936" s="332"/>
      <c r="AB936" s="333"/>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2">
        <v>10</v>
      </c>
      <c r="B937" s="1082">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31"/>
      <c r="Z937" s="332"/>
      <c r="AA937" s="332"/>
      <c r="AB937" s="333"/>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2">
        <v>11</v>
      </c>
      <c r="B938" s="1082">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331"/>
      <c r="Z938" s="332"/>
      <c r="AA938" s="332"/>
      <c r="AB938" s="333"/>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2">
        <v>12</v>
      </c>
      <c r="B939" s="1082">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331"/>
      <c r="Z939" s="332"/>
      <c r="AA939" s="332"/>
      <c r="AB939" s="333"/>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2">
        <v>13</v>
      </c>
      <c r="B940" s="1082">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31"/>
      <c r="Z940" s="332"/>
      <c r="AA940" s="332"/>
      <c r="AB940" s="333"/>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2">
        <v>14</v>
      </c>
      <c r="B941" s="1082">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31"/>
      <c r="Z941" s="332"/>
      <c r="AA941" s="332"/>
      <c r="AB941" s="333"/>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2">
        <v>15</v>
      </c>
      <c r="B942" s="1082">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31"/>
      <c r="Z942" s="332"/>
      <c r="AA942" s="332"/>
      <c r="AB942" s="333"/>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2">
        <v>16</v>
      </c>
      <c r="B943" s="1082">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31"/>
      <c r="Z943" s="332"/>
      <c r="AA943" s="332"/>
      <c r="AB943" s="333"/>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2">
        <v>17</v>
      </c>
      <c r="B944" s="1082">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31"/>
      <c r="Z944" s="332"/>
      <c r="AA944" s="332"/>
      <c r="AB944" s="333"/>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2">
        <v>18</v>
      </c>
      <c r="B945" s="1082">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31"/>
      <c r="Z945" s="332"/>
      <c r="AA945" s="332"/>
      <c r="AB945" s="333"/>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2">
        <v>19</v>
      </c>
      <c r="B946" s="1082">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31"/>
      <c r="Z946" s="332"/>
      <c r="AA946" s="332"/>
      <c r="AB946" s="333"/>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2">
        <v>20</v>
      </c>
      <c r="B947" s="1082">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31"/>
      <c r="Z947" s="332"/>
      <c r="AA947" s="332"/>
      <c r="AB947" s="333"/>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2">
        <v>21</v>
      </c>
      <c r="B948" s="1082">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31"/>
      <c r="Z948" s="332"/>
      <c r="AA948" s="332"/>
      <c r="AB948" s="333"/>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2">
        <v>22</v>
      </c>
      <c r="B949" s="1082">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31"/>
      <c r="Z949" s="332"/>
      <c r="AA949" s="332"/>
      <c r="AB949" s="333"/>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2">
        <v>23</v>
      </c>
      <c r="B950" s="1082">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31"/>
      <c r="Z950" s="332"/>
      <c r="AA950" s="332"/>
      <c r="AB950" s="333"/>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2">
        <v>24</v>
      </c>
      <c r="B951" s="1082">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31"/>
      <c r="Z951" s="332"/>
      <c r="AA951" s="332"/>
      <c r="AB951" s="333"/>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2">
        <v>25</v>
      </c>
      <c r="B952" s="1082">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31"/>
      <c r="Z952" s="332"/>
      <c r="AA952" s="332"/>
      <c r="AB952" s="333"/>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2">
        <v>26</v>
      </c>
      <c r="B953" s="1082">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31"/>
      <c r="Z953" s="332"/>
      <c r="AA953" s="332"/>
      <c r="AB953" s="333"/>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2">
        <v>27</v>
      </c>
      <c r="B954" s="1082">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31"/>
      <c r="Z954" s="332"/>
      <c r="AA954" s="332"/>
      <c r="AB954" s="333"/>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2">
        <v>28</v>
      </c>
      <c r="B955" s="1082">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31"/>
      <c r="Z955" s="332"/>
      <c r="AA955" s="332"/>
      <c r="AB955" s="333"/>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2">
        <v>29</v>
      </c>
      <c r="B956" s="1082">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31"/>
      <c r="Z956" s="332"/>
      <c r="AA956" s="332"/>
      <c r="AB956" s="333"/>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2">
        <v>30</v>
      </c>
      <c r="B957" s="1082">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31"/>
      <c r="Z957" s="332"/>
      <c r="AA957" s="332"/>
      <c r="AB957" s="333"/>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418</v>
      </c>
      <c r="K960" s="101"/>
      <c r="L960" s="101"/>
      <c r="M960" s="101"/>
      <c r="N960" s="101"/>
      <c r="O960" s="101"/>
      <c r="P960" s="352" t="s">
        <v>27</v>
      </c>
      <c r="Q960" s="352"/>
      <c r="R960" s="352"/>
      <c r="S960" s="352"/>
      <c r="T960" s="352"/>
      <c r="U960" s="352"/>
      <c r="V960" s="352"/>
      <c r="W960" s="352"/>
      <c r="X960" s="352"/>
      <c r="Y960" s="349" t="s">
        <v>472</v>
      </c>
      <c r="Z960" s="350"/>
      <c r="AA960" s="350"/>
      <c r="AB960" s="350"/>
      <c r="AC960" s="277" t="s">
        <v>457</v>
      </c>
      <c r="AD960" s="277"/>
      <c r="AE960" s="277"/>
      <c r="AF960" s="277"/>
      <c r="AG960" s="277"/>
      <c r="AH960" s="349" t="s">
        <v>380</v>
      </c>
      <c r="AI960" s="351"/>
      <c r="AJ960" s="351"/>
      <c r="AK960" s="351"/>
      <c r="AL960" s="351" t="s">
        <v>21</v>
      </c>
      <c r="AM960" s="351"/>
      <c r="AN960" s="351"/>
      <c r="AO960" s="436"/>
      <c r="AP960" s="437" t="s">
        <v>419</v>
      </c>
      <c r="AQ960" s="437"/>
      <c r="AR960" s="437"/>
      <c r="AS960" s="437"/>
      <c r="AT960" s="437"/>
      <c r="AU960" s="437"/>
      <c r="AV960" s="437"/>
      <c r="AW960" s="437"/>
      <c r="AX960" s="437"/>
    </row>
    <row r="961" spans="1:50" ht="26.25" customHeight="1" x14ac:dyDescent="0.15">
      <c r="A961" s="1082">
        <v>1</v>
      </c>
      <c r="B961" s="1082">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31"/>
      <c r="Z961" s="332"/>
      <c r="AA961" s="332"/>
      <c r="AB961" s="333"/>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2">
        <v>2</v>
      </c>
      <c r="B962" s="1082">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31"/>
      <c r="Z962" s="332"/>
      <c r="AA962" s="332"/>
      <c r="AB962" s="333"/>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2">
        <v>3</v>
      </c>
      <c r="B963" s="1082">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31"/>
      <c r="Z963" s="332"/>
      <c r="AA963" s="332"/>
      <c r="AB963" s="333"/>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2">
        <v>4</v>
      </c>
      <c r="B964" s="1082">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31"/>
      <c r="Z964" s="332"/>
      <c r="AA964" s="332"/>
      <c r="AB964" s="333"/>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2">
        <v>5</v>
      </c>
      <c r="B965" s="1082">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31"/>
      <c r="Z965" s="332"/>
      <c r="AA965" s="332"/>
      <c r="AB965" s="333"/>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2">
        <v>6</v>
      </c>
      <c r="B966" s="1082">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331"/>
      <c r="Z966" s="332"/>
      <c r="AA966" s="332"/>
      <c r="AB966" s="333"/>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2">
        <v>7</v>
      </c>
      <c r="B967" s="1082">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331"/>
      <c r="Z967" s="332"/>
      <c r="AA967" s="332"/>
      <c r="AB967" s="333"/>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2">
        <v>8</v>
      </c>
      <c r="B968" s="1082">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331"/>
      <c r="Z968" s="332"/>
      <c r="AA968" s="332"/>
      <c r="AB968" s="333"/>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2">
        <v>9</v>
      </c>
      <c r="B969" s="1082">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31"/>
      <c r="Z969" s="332"/>
      <c r="AA969" s="332"/>
      <c r="AB969" s="333"/>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2">
        <v>10</v>
      </c>
      <c r="B970" s="1082">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31"/>
      <c r="Z970" s="332"/>
      <c r="AA970" s="332"/>
      <c r="AB970" s="333"/>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2">
        <v>11</v>
      </c>
      <c r="B971" s="1082">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331"/>
      <c r="Z971" s="332"/>
      <c r="AA971" s="332"/>
      <c r="AB971" s="333"/>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2">
        <v>12</v>
      </c>
      <c r="B972" s="1082">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331"/>
      <c r="Z972" s="332"/>
      <c r="AA972" s="332"/>
      <c r="AB972" s="333"/>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2">
        <v>13</v>
      </c>
      <c r="B973" s="1082">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31"/>
      <c r="Z973" s="332"/>
      <c r="AA973" s="332"/>
      <c r="AB973" s="333"/>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2">
        <v>14</v>
      </c>
      <c r="B974" s="1082">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31"/>
      <c r="Z974" s="332"/>
      <c r="AA974" s="332"/>
      <c r="AB974" s="333"/>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2">
        <v>15</v>
      </c>
      <c r="B975" s="1082">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31"/>
      <c r="Z975" s="332"/>
      <c r="AA975" s="332"/>
      <c r="AB975" s="333"/>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2">
        <v>16</v>
      </c>
      <c r="B976" s="1082">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31"/>
      <c r="Z976" s="332"/>
      <c r="AA976" s="332"/>
      <c r="AB976" s="333"/>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2">
        <v>17</v>
      </c>
      <c r="B977" s="1082">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31"/>
      <c r="Z977" s="332"/>
      <c r="AA977" s="332"/>
      <c r="AB977" s="333"/>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2">
        <v>18</v>
      </c>
      <c r="B978" s="1082">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31"/>
      <c r="Z978" s="332"/>
      <c r="AA978" s="332"/>
      <c r="AB978" s="333"/>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2">
        <v>19</v>
      </c>
      <c r="B979" s="1082">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31"/>
      <c r="Z979" s="332"/>
      <c r="AA979" s="332"/>
      <c r="AB979" s="333"/>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2">
        <v>20</v>
      </c>
      <c r="B980" s="1082">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31"/>
      <c r="Z980" s="332"/>
      <c r="AA980" s="332"/>
      <c r="AB980" s="333"/>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2">
        <v>21</v>
      </c>
      <c r="B981" s="1082">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31"/>
      <c r="Z981" s="332"/>
      <c r="AA981" s="332"/>
      <c r="AB981" s="333"/>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2">
        <v>22</v>
      </c>
      <c r="B982" s="1082">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31"/>
      <c r="Z982" s="332"/>
      <c r="AA982" s="332"/>
      <c r="AB982" s="333"/>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2">
        <v>23</v>
      </c>
      <c r="B983" s="1082">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31"/>
      <c r="Z983" s="332"/>
      <c r="AA983" s="332"/>
      <c r="AB983" s="333"/>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2">
        <v>24</v>
      </c>
      <c r="B984" s="1082">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31"/>
      <c r="Z984" s="332"/>
      <c r="AA984" s="332"/>
      <c r="AB984" s="333"/>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2">
        <v>25</v>
      </c>
      <c r="B985" s="1082">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31"/>
      <c r="Z985" s="332"/>
      <c r="AA985" s="332"/>
      <c r="AB985" s="333"/>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2">
        <v>26</v>
      </c>
      <c r="B986" s="1082">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31"/>
      <c r="Z986" s="332"/>
      <c r="AA986" s="332"/>
      <c r="AB986" s="333"/>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2">
        <v>27</v>
      </c>
      <c r="B987" s="1082">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31"/>
      <c r="Z987" s="332"/>
      <c r="AA987" s="332"/>
      <c r="AB987" s="333"/>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2">
        <v>28</v>
      </c>
      <c r="B988" s="1082">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31"/>
      <c r="Z988" s="332"/>
      <c r="AA988" s="332"/>
      <c r="AB988" s="333"/>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2">
        <v>29</v>
      </c>
      <c r="B989" s="1082">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31"/>
      <c r="Z989" s="332"/>
      <c r="AA989" s="332"/>
      <c r="AB989" s="333"/>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2">
        <v>30</v>
      </c>
      <c r="B990" s="1082">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31"/>
      <c r="Z990" s="332"/>
      <c r="AA990" s="332"/>
      <c r="AB990" s="333"/>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418</v>
      </c>
      <c r="K993" s="101"/>
      <c r="L993" s="101"/>
      <c r="M993" s="101"/>
      <c r="N993" s="101"/>
      <c r="O993" s="101"/>
      <c r="P993" s="352" t="s">
        <v>27</v>
      </c>
      <c r="Q993" s="352"/>
      <c r="R993" s="352"/>
      <c r="S993" s="352"/>
      <c r="T993" s="352"/>
      <c r="U993" s="352"/>
      <c r="V993" s="352"/>
      <c r="W993" s="352"/>
      <c r="X993" s="352"/>
      <c r="Y993" s="349" t="s">
        <v>472</v>
      </c>
      <c r="Z993" s="350"/>
      <c r="AA993" s="350"/>
      <c r="AB993" s="350"/>
      <c r="AC993" s="277" t="s">
        <v>457</v>
      </c>
      <c r="AD993" s="277"/>
      <c r="AE993" s="277"/>
      <c r="AF993" s="277"/>
      <c r="AG993" s="277"/>
      <c r="AH993" s="349" t="s">
        <v>380</v>
      </c>
      <c r="AI993" s="351"/>
      <c r="AJ993" s="351"/>
      <c r="AK993" s="351"/>
      <c r="AL993" s="351" t="s">
        <v>21</v>
      </c>
      <c r="AM993" s="351"/>
      <c r="AN993" s="351"/>
      <c r="AO993" s="436"/>
      <c r="AP993" s="437" t="s">
        <v>419</v>
      </c>
      <c r="AQ993" s="437"/>
      <c r="AR993" s="437"/>
      <c r="AS993" s="437"/>
      <c r="AT993" s="437"/>
      <c r="AU993" s="437"/>
      <c r="AV993" s="437"/>
      <c r="AW993" s="437"/>
      <c r="AX993" s="437"/>
    </row>
    <row r="994" spans="1:50" ht="26.25" customHeight="1" x14ac:dyDescent="0.15">
      <c r="A994" s="1082">
        <v>1</v>
      </c>
      <c r="B994" s="1082">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31"/>
      <c r="Z994" s="332"/>
      <c r="AA994" s="332"/>
      <c r="AB994" s="333"/>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2">
        <v>2</v>
      </c>
      <c r="B995" s="1082">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31"/>
      <c r="Z995" s="332"/>
      <c r="AA995" s="332"/>
      <c r="AB995" s="333"/>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2">
        <v>3</v>
      </c>
      <c r="B996" s="1082">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31"/>
      <c r="Z996" s="332"/>
      <c r="AA996" s="332"/>
      <c r="AB996" s="333"/>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2">
        <v>4</v>
      </c>
      <c r="B997" s="1082">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31"/>
      <c r="Z997" s="332"/>
      <c r="AA997" s="332"/>
      <c r="AB997" s="333"/>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2">
        <v>5</v>
      </c>
      <c r="B998" s="1082">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31"/>
      <c r="Z998" s="332"/>
      <c r="AA998" s="332"/>
      <c r="AB998" s="333"/>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2">
        <v>6</v>
      </c>
      <c r="B999" s="1082">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331"/>
      <c r="Z999" s="332"/>
      <c r="AA999" s="332"/>
      <c r="AB999" s="333"/>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2">
        <v>7</v>
      </c>
      <c r="B1000" s="1082">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331"/>
      <c r="Z1000" s="332"/>
      <c r="AA1000" s="332"/>
      <c r="AB1000" s="333"/>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2">
        <v>8</v>
      </c>
      <c r="B1001" s="1082">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331"/>
      <c r="Z1001" s="332"/>
      <c r="AA1001" s="332"/>
      <c r="AB1001" s="333"/>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2">
        <v>9</v>
      </c>
      <c r="B1002" s="1082">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31"/>
      <c r="Z1002" s="332"/>
      <c r="AA1002" s="332"/>
      <c r="AB1002" s="333"/>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2">
        <v>10</v>
      </c>
      <c r="B1003" s="1082">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31"/>
      <c r="Z1003" s="332"/>
      <c r="AA1003" s="332"/>
      <c r="AB1003" s="333"/>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2">
        <v>11</v>
      </c>
      <c r="B1004" s="1082">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331"/>
      <c r="Z1004" s="332"/>
      <c r="AA1004" s="332"/>
      <c r="AB1004" s="333"/>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2">
        <v>12</v>
      </c>
      <c r="B1005" s="1082">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331"/>
      <c r="Z1005" s="332"/>
      <c r="AA1005" s="332"/>
      <c r="AB1005" s="333"/>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2">
        <v>13</v>
      </c>
      <c r="B1006" s="1082">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31"/>
      <c r="Z1006" s="332"/>
      <c r="AA1006" s="332"/>
      <c r="AB1006" s="333"/>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2">
        <v>14</v>
      </c>
      <c r="B1007" s="1082">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31"/>
      <c r="Z1007" s="332"/>
      <c r="AA1007" s="332"/>
      <c r="AB1007" s="333"/>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2">
        <v>15</v>
      </c>
      <c r="B1008" s="1082">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31"/>
      <c r="Z1008" s="332"/>
      <c r="AA1008" s="332"/>
      <c r="AB1008" s="333"/>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2">
        <v>16</v>
      </c>
      <c r="B1009" s="1082">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31"/>
      <c r="Z1009" s="332"/>
      <c r="AA1009" s="332"/>
      <c r="AB1009" s="333"/>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2">
        <v>17</v>
      </c>
      <c r="B1010" s="1082">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31"/>
      <c r="Z1010" s="332"/>
      <c r="AA1010" s="332"/>
      <c r="AB1010" s="333"/>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2">
        <v>18</v>
      </c>
      <c r="B1011" s="1082">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31"/>
      <c r="Z1011" s="332"/>
      <c r="AA1011" s="332"/>
      <c r="AB1011" s="333"/>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2">
        <v>19</v>
      </c>
      <c r="B1012" s="1082">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31"/>
      <c r="Z1012" s="332"/>
      <c r="AA1012" s="332"/>
      <c r="AB1012" s="333"/>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2">
        <v>20</v>
      </c>
      <c r="B1013" s="1082">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31"/>
      <c r="Z1013" s="332"/>
      <c r="AA1013" s="332"/>
      <c r="AB1013" s="333"/>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2">
        <v>21</v>
      </c>
      <c r="B1014" s="1082">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31"/>
      <c r="Z1014" s="332"/>
      <c r="AA1014" s="332"/>
      <c r="AB1014" s="333"/>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2">
        <v>22</v>
      </c>
      <c r="B1015" s="1082">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31"/>
      <c r="Z1015" s="332"/>
      <c r="AA1015" s="332"/>
      <c r="AB1015" s="333"/>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2">
        <v>23</v>
      </c>
      <c r="B1016" s="1082">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31"/>
      <c r="Z1016" s="332"/>
      <c r="AA1016" s="332"/>
      <c r="AB1016" s="333"/>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2">
        <v>24</v>
      </c>
      <c r="B1017" s="1082">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31"/>
      <c r="Z1017" s="332"/>
      <c r="AA1017" s="332"/>
      <c r="AB1017" s="333"/>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2">
        <v>25</v>
      </c>
      <c r="B1018" s="1082">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31"/>
      <c r="Z1018" s="332"/>
      <c r="AA1018" s="332"/>
      <c r="AB1018" s="333"/>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2">
        <v>26</v>
      </c>
      <c r="B1019" s="1082">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31"/>
      <c r="Z1019" s="332"/>
      <c r="AA1019" s="332"/>
      <c r="AB1019" s="333"/>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2">
        <v>27</v>
      </c>
      <c r="B1020" s="1082">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31"/>
      <c r="Z1020" s="332"/>
      <c r="AA1020" s="332"/>
      <c r="AB1020" s="333"/>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2">
        <v>28</v>
      </c>
      <c r="B1021" s="1082">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31"/>
      <c r="Z1021" s="332"/>
      <c r="AA1021" s="332"/>
      <c r="AB1021" s="333"/>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2">
        <v>29</v>
      </c>
      <c r="B1022" s="1082">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31"/>
      <c r="Z1022" s="332"/>
      <c r="AA1022" s="332"/>
      <c r="AB1022" s="333"/>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2">
        <v>30</v>
      </c>
      <c r="B1023" s="1082">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31"/>
      <c r="Z1023" s="332"/>
      <c r="AA1023" s="332"/>
      <c r="AB1023" s="333"/>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418</v>
      </c>
      <c r="K1026" s="101"/>
      <c r="L1026" s="101"/>
      <c r="M1026" s="101"/>
      <c r="N1026" s="101"/>
      <c r="O1026" s="101"/>
      <c r="P1026" s="352" t="s">
        <v>27</v>
      </c>
      <c r="Q1026" s="352"/>
      <c r="R1026" s="352"/>
      <c r="S1026" s="352"/>
      <c r="T1026" s="352"/>
      <c r="U1026" s="352"/>
      <c r="V1026" s="352"/>
      <c r="W1026" s="352"/>
      <c r="X1026" s="352"/>
      <c r="Y1026" s="349" t="s">
        <v>472</v>
      </c>
      <c r="Z1026" s="350"/>
      <c r="AA1026" s="350"/>
      <c r="AB1026" s="350"/>
      <c r="AC1026" s="277" t="s">
        <v>457</v>
      </c>
      <c r="AD1026" s="277"/>
      <c r="AE1026" s="277"/>
      <c r="AF1026" s="277"/>
      <c r="AG1026" s="277"/>
      <c r="AH1026" s="349" t="s">
        <v>380</v>
      </c>
      <c r="AI1026" s="351"/>
      <c r="AJ1026" s="351"/>
      <c r="AK1026" s="351"/>
      <c r="AL1026" s="351" t="s">
        <v>21</v>
      </c>
      <c r="AM1026" s="351"/>
      <c r="AN1026" s="351"/>
      <c r="AO1026" s="436"/>
      <c r="AP1026" s="437" t="s">
        <v>419</v>
      </c>
      <c r="AQ1026" s="437"/>
      <c r="AR1026" s="437"/>
      <c r="AS1026" s="437"/>
      <c r="AT1026" s="437"/>
      <c r="AU1026" s="437"/>
      <c r="AV1026" s="437"/>
      <c r="AW1026" s="437"/>
      <c r="AX1026" s="437"/>
    </row>
    <row r="1027" spans="1:50" ht="26.25" customHeight="1" x14ac:dyDescent="0.15">
      <c r="A1027" s="1082">
        <v>1</v>
      </c>
      <c r="B1027" s="1082">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31"/>
      <c r="Z1027" s="332"/>
      <c r="AA1027" s="332"/>
      <c r="AB1027" s="333"/>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2">
        <v>2</v>
      </c>
      <c r="B1028" s="1082">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31"/>
      <c r="Z1028" s="332"/>
      <c r="AA1028" s="332"/>
      <c r="AB1028" s="333"/>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2">
        <v>3</v>
      </c>
      <c r="B1029" s="1082">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31"/>
      <c r="Z1029" s="332"/>
      <c r="AA1029" s="332"/>
      <c r="AB1029" s="333"/>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2">
        <v>4</v>
      </c>
      <c r="B1030" s="1082">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31"/>
      <c r="Z1030" s="332"/>
      <c r="AA1030" s="332"/>
      <c r="AB1030" s="333"/>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2">
        <v>5</v>
      </c>
      <c r="B1031" s="1082">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31"/>
      <c r="Z1031" s="332"/>
      <c r="AA1031" s="332"/>
      <c r="AB1031" s="333"/>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2">
        <v>6</v>
      </c>
      <c r="B1032" s="1082">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331"/>
      <c r="Z1032" s="332"/>
      <c r="AA1032" s="332"/>
      <c r="AB1032" s="333"/>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2">
        <v>7</v>
      </c>
      <c r="B1033" s="1082">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331"/>
      <c r="Z1033" s="332"/>
      <c r="AA1033" s="332"/>
      <c r="AB1033" s="333"/>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2">
        <v>8</v>
      </c>
      <c r="B1034" s="1082">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331"/>
      <c r="Z1034" s="332"/>
      <c r="AA1034" s="332"/>
      <c r="AB1034" s="333"/>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2">
        <v>9</v>
      </c>
      <c r="B1035" s="1082">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31"/>
      <c r="Z1035" s="332"/>
      <c r="AA1035" s="332"/>
      <c r="AB1035" s="333"/>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2">
        <v>10</v>
      </c>
      <c r="B1036" s="1082">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31"/>
      <c r="Z1036" s="332"/>
      <c r="AA1036" s="332"/>
      <c r="AB1036" s="333"/>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2">
        <v>11</v>
      </c>
      <c r="B1037" s="1082">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331"/>
      <c r="Z1037" s="332"/>
      <c r="AA1037" s="332"/>
      <c r="AB1037" s="333"/>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2">
        <v>12</v>
      </c>
      <c r="B1038" s="1082">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331"/>
      <c r="Z1038" s="332"/>
      <c r="AA1038" s="332"/>
      <c r="AB1038" s="333"/>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2">
        <v>13</v>
      </c>
      <c r="B1039" s="1082">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31"/>
      <c r="Z1039" s="332"/>
      <c r="AA1039" s="332"/>
      <c r="AB1039" s="333"/>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2">
        <v>14</v>
      </c>
      <c r="B1040" s="1082">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31"/>
      <c r="Z1040" s="332"/>
      <c r="AA1040" s="332"/>
      <c r="AB1040" s="333"/>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2">
        <v>15</v>
      </c>
      <c r="B1041" s="1082">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31"/>
      <c r="Z1041" s="332"/>
      <c r="AA1041" s="332"/>
      <c r="AB1041" s="333"/>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2">
        <v>16</v>
      </c>
      <c r="B1042" s="1082">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31"/>
      <c r="Z1042" s="332"/>
      <c r="AA1042" s="332"/>
      <c r="AB1042" s="333"/>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2">
        <v>17</v>
      </c>
      <c r="B1043" s="1082">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31"/>
      <c r="Z1043" s="332"/>
      <c r="AA1043" s="332"/>
      <c r="AB1043" s="333"/>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2">
        <v>18</v>
      </c>
      <c r="B1044" s="1082">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31"/>
      <c r="Z1044" s="332"/>
      <c r="AA1044" s="332"/>
      <c r="AB1044" s="333"/>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2">
        <v>19</v>
      </c>
      <c r="B1045" s="1082">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31"/>
      <c r="Z1045" s="332"/>
      <c r="AA1045" s="332"/>
      <c r="AB1045" s="333"/>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2">
        <v>20</v>
      </c>
      <c r="B1046" s="1082">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31"/>
      <c r="Z1046" s="332"/>
      <c r="AA1046" s="332"/>
      <c r="AB1046" s="333"/>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2">
        <v>21</v>
      </c>
      <c r="B1047" s="1082">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31"/>
      <c r="Z1047" s="332"/>
      <c r="AA1047" s="332"/>
      <c r="AB1047" s="333"/>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2">
        <v>22</v>
      </c>
      <c r="B1048" s="1082">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31"/>
      <c r="Z1048" s="332"/>
      <c r="AA1048" s="332"/>
      <c r="AB1048" s="333"/>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2">
        <v>23</v>
      </c>
      <c r="B1049" s="1082">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31"/>
      <c r="Z1049" s="332"/>
      <c r="AA1049" s="332"/>
      <c r="AB1049" s="333"/>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2">
        <v>24</v>
      </c>
      <c r="B1050" s="1082">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31"/>
      <c r="Z1050" s="332"/>
      <c r="AA1050" s="332"/>
      <c r="AB1050" s="333"/>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2">
        <v>25</v>
      </c>
      <c r="B1051" s="1082">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31"/>
      <c r="Z1051" s="332"/>
      <c r="AA1051" s="332"/>
      <c r="AB1051" s="333"/>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2">
        <v>26</v>
      </c>
      <c r="B1052" s="1082">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31"/>
      <c r="Z1052" s="332"/>
      <c r="AA1052" s="332"/>
      <c r="AB1052" s="333"/>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2">
        <v>27</v>
      </c>
      <c r="B1053" s="1082">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31"/>
      <c r="Z1053" s="332"/>
      <c r="AA1053" s="332"/>
      <c r="AB1053" s="333"/>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2">
        <v>28</v>
      </c>
      <c r="B1054" s="1082">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31"/>
      <c r="Z1054" s="332"/>
      <c r="AA1054" s="332"/>
      <c r="AB1054" s="333"/>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2">
        <v>29</v>
      </c>
      <c r="B1055" s="1082">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31"/>
      <c r="Z1055" s="332"/>
      <c r="AA1055" s="332"/>
      <c r="AB1055" s="333"/>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2">
        <v>30</v>
      </c>
      <c r="B1056" s="1082">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31"/>
      <c r="Z1056" s="332"/>
      <c r="AA1056" s="332"/>
      <c r="AB1056" s="333"/>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418</v>
      </c>
      <c r="K1059" s="101"/>
      <c r="L1059" s="101"/>
      <c r="M1059" s="101"/>
      <c r="N1059" s="101"/>
      <c r="O1059" s="101"/>
      <c r="P1059" s="352" t="s">
        <v>27</v>
      </c>
      <c r="Q1059" s="352"/>
      <c r="R1059" s="352"/>
      <c r="S1059" s="352"/>
      <c r="T1059" s="352"/>
      <c r="U1059" s="352"/>
      <c r="V1059" s="352"/>
      <c r="W1059" s="352"/>
      <c r="X1059" s="352"/>
      <c r="Y1059" s="349" t="s">
        <v>472</v>
      </c>
      <c r="Z1059" s="350"/>
      <c r="AA1059" s="350"/>
      <c r="AB1059" s="350"/>
      <c r="AC1059" s="277" t="s">
        <v>457</v>
      </c>
      <c r="AD1059" s="277"/>
      <c r="AE1059" s="277"/>
      <c r="AF1059" s="277"/>
      <c r="AG1059" s="277"/>
      <c r="AH1059" s="349" t="s">
        <v>380</v>
      </c>
      <c r="AI1059" s="351"/>
      <c r="AJ1059" s="351"/>
      <c r="AK1059" s="351"/>
      <c r="AL1059" s="351" t="s">
        <v>21</v>
      </c>
      <c r="AM1059" s="351"/>
      <c r="AN1059" s="351"/>
      <c r="AO1059" s="436"/>
      <c r="AP1059" s="437" t="s">
        <v>419</v>
      </c>
      <c r="AQ1059" s="437"/>
      <c r="AR1059" s="437"/>
      <c r="AS1059" s="437"/>
      <c r="AT1059" s="437"/>
      <c r="AU1059" s="437"/>
      <c r="AV1059" s="437"/>
      <c r="AW1059" s="437"/>
      <c r="AX1059" s="437"/>
    </row>
    <row r="1060" spans="1:50" ht="26.25" customHeight="1" x14ac:dyDescent="0.15">
      <c r="A1060" s="1082">
        <v>1</v>
      </c>
      <c r="B1060" s="1082">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31"/>
      <c r="Z1060" s="332"/>
      <c r="AA1060" s="332"/>
      <c r="AB1060" s="333"/>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2">
        <v>2</v>
      </c>
      <c r="B1061" s="1082">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31"/>
      <c r="Z1061" s="332"/>
      <c r="AA1061" s="332"/>
      <c r="AB1061" s="333"/>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2">
        <v>3</v>
      </c>
      <c r="B1062" s="1082">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31"/>
      <c r="Z1062" s="332"/>
      <c r="AA1062" s="332"/>
      <c r="AB1062" s="333"/>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2">
        <v>4</v>
      </c>
      <c r="B1063" s="1082">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31"/>
      <c r="Z1063" s="332"/>
      <c r="AA1063" s="332"/>
      <c r="AB1063" s="333"/>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2">
        <v>5</v>
      </c>
      <c r="B1064" s="1082">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31"/>
      <c r="Z1064" s="332"/>
      <c r="AA1064" s="332"/>
      <c r="AB1064" s="333"/>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2">
        <v>6</v>
      </c>
      <c r="B1065" s="1082">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331"/>
      <c r="Z1065" s="332"/>
      <c r="AA1065" s="332"/>
      <c r="AB1065" s="333"/>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2">
        <v>7</v>
      </c>
      <c r="B1066" s="1082">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331"/>
      <c r="Z1066" s="332"/>
      <c r="AA1066" s="332"/>
      <c r="AB1066" s="333"/>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2">
        <v>8</v>
      </c>
      <c r="B1067" s="1082">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331"/>
      <c r="Z1067" s="332"/>
      <c r="AA1067" s="332"/>
      <c r="AB1067" s="333"/>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2">
        <v>9</v>
      </c>
      <c r="B1068" s="1082">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31"/>
      <c r="Z1068" s="332"/>
      <c r="AA1068" s="332"/>
      <c r="AB1068" s="333"/>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2">
        <v>10</v>
      </c>
      <c r="B1069" s="1082">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31"/>
      <c r="Z1069" s="332"/>
      <c r="AA1069" s="332"/>
      <c r="AB1069" s="333"/>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2">
        <v>11</v>
      </c>
      <c r="B1070" s="1082">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331"/>
      <c r="Z1070" s="332"/>
      <c r="AA1070" s="332"/>
      <c r="AB1070" s="333"/>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2">
        <v>12</v>
      </c>
      <c r="B1071" s="1082">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331"/>
      <c r="Z1071" s="332"/>
      <c r="AA1071" s="332"/>
      <c r="AB1071" s="333"/>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2">
        <v>13</v>
      </c>
      <c r="B1072" s="1082">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31"/>
      <c r="Z1072" s="332"/>
      <c r="AA1072" s="332"/>
      <c r="AB1072" s="333"/>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2">
        <v>14</v>
      </c>
      <c r="B1073" s="1082">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31"/>
      <c r="Z1073" s="332"/>
      <c r="AA1073" s="332"/>
      <c r="AB1073" s="333"/>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2">
        <v>15</v>
      </c>
      <c r="B1074" s="1082">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31"/>
      <c r="Z1074" s="332"/>
      <c r="AA1074" s="332"/>
      <c r="AB1074" s="333"/>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2">
        <v>16</v>
      </c>
      <c r="B1075" s="1082">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31"/>
      <c r="Z1075" s="332"/>
      <c r="AA1075" s="332"/>
      <c r="AB1075" s="333"/>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2">
        <v>17</v>
      </c>
      <c r="B1076" s="1082">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31"/>
      <c r="Z1076" s="332"/>
      <c r="AA1076" s="332"/>
      <c r="AB1076" s="333"/>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2">
        <v>18</v>
      </c>
      <c r="B1077" s="1082">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31"/>
      <c r="Z1077" s="332"/>
      <c r="AA1077" s="332"/>
      <c r="AB1077" s="333"/>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2">
        <v>19</v>
      </c>
      <c r="B1078" s="1082">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31"/>
      <c r="Z1078" s="332"/>
      <c r="AA1078" s="332"/>
      <c r="AB1078" s="333"/>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2">
        <v>20</v>
      </c>
      <c r="B1079" s="1082">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31"/>
      <c r="Z1079" s="332"/>
      <c r="AA1079" s="332"/>
      <c r="AB1079" s="333"/>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2">
        <v>21</v>
      </c>
      <c r="B1080" s="1082">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31"/>
      <c r="Z1080" s="332"/>
      <c r="AA1080" s="332"/>
      <c r="AB1080" s="333"/>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2">
        <v>22</v>
      </c>
      <c r="B1081" s="1082">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31"/>
      <c r="Z1081" s="332"/>
      <c r="AA1081" s="332"/>
      <c r="AB1081" s="333"/>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2">
        <v>23</v>
      </c>
      <c r="B1082" s="1082">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31"/>
      <c r="Z1082" s="332"/>
      <c r="AA1082" s="332"/>
      <c r="AB1082" s="333"/>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2">
        <v>24</v>
      </c>
      <c r="B1083" s="1082">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31"/>
      <c r="Z1083" s="332"/>
      <c r="AA1083" s="332"/>
      <c r="AB1083" s="333"/>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2">
        <v>25</v>
      </c>
      <c r="B1084" s="1082">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31"/>
      <c r="Z1084" s="332"/>
      <c r="AA1084" s="332"/>
      <c r="AB1084" s="333"/>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2">
        <v>26</v>
      </c>
      <c r="B1085" s="1082">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31"/>
      <c r="Z1085" s="332"/>
      <c r="AA1085" s="332"/>
      <c r="AB1085" s="333"/>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2">
        <v>27</v>
      </c>
      <c r="B1086" s="1082">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31"/>
      <c r="Z1086" s="332"/>
      <c r="AA1086" s="332"/>
      <c r="AB1086" s="333"/>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2">
        <v>28</v>
      </c>
      <c r="B1087" s="1082">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31"/>
      <c r="Z1087" s="332"/>
      <c r="AA1087" s="332"/>
      <c r="AB1087" s="333"/>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2">
        <v>29</v>
      </c>
      <c r="B1088" s="1082">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31"/>
      <c r="Z1088" s="332"/>
      <c r="AA1088" s="332"/>
      <c r="AB1088" s="333"/>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2">
        <v>30</v>
      </c>
      <c r="B1089" s="1082">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31"/>
      <c r="Z1089" s="332"/>
      <c r="AA1089" s="332"/>
      <c r="AB1089" s="333"/>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418</v>
      </c>
      <c r="K1092" s="101"/>
      <c r="L1092" s="101"/>
      <c r="M1092" s="101"/>
      <c r="N1092" s="101"/>
      <c r="O1092" s="101"/>
      <c r="P1092" s="352" t="s">
        <v>27</v>
      </c>
      <c r="Q1092" s="352"/>
      <c r="R1092" s="352"/>
      <c r="S1092" s="352"/>
      <c r="T1092" s="352"/>
      <c r="U1092" s="352"/>
      <c r="V1092" s="352"/>
      <c r="W1092" s="352"/>
      <c r="X1092" s="352"/>
      <c r="Y1092" s="349" t="s">
        <v>472</v>
      </c>
      <c r="Z1092" s="350"/>
      <c r="AA1092" s="350"/>
      <c r="AB1092" s="350"/>
      <c r="AC1092" s="277" t="s">
        <v>457</v>
      </c>
      <c r="AD1092" s="277"/>
      <c r="AE1092" s="277"/>
      <c r="AF1092" s="277"/>
      <c r="AG1092" s="277"/>
      <c r="AH1092" s="349" t="s">
        <v>380</v>
      </c>
      <c r="AI1092" s="351"/>
      <c r="AJ1092" s="351"/>
      <c r="AK1092" s="351"/>
      <c r="AL1092" s="351" t="s">
        <v>21</v>
      </c>
      <c r="AM1092" s="351"/>
      <c r="AN1092" s="351"/>
      <c r="AO1092" s="436"/>
      <c r="AP1092" s="437" t="s">
        <v>419</v>
      </c>
      <c r="AQ1092" s="437"/>
      <c r="AR1092" s="437"/>
      <c r="AS1092" s="437"/>
      <c r="AT1092" s="437"/>
      <c r="AU1092" s="437"/>
      <c r="AV1092" s="437"/>
      <c r="AW1092" s="437"/>
      <c r="AX1092" s="437"/>
    </row>
    <row r="1093" spans="1:50" ht="26.25" customHeight="1" x14ac:dyDescent="0.15">
      <c r="A1093" s="1082">
        <v>1</v>
      </c>
      <c r="B1093" s="1082">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31"/>
      <c r="Z1093" s="332"/>
      <c r="AA1093" s="332"/>
      <c r="AB1093" s="333"/>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2">
        <v>2</v>
      </c>
      <c r="B1094" s="1082">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31"/>
      <c r="Z1094" s="332"/>
      <c r="AA1094" s="332"/>
      <c r="AB1094" s="333"/>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2">
        <v>3</v>
      </c>
      <c r="B1095" s="1082">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31"/>
      <c r="Z1095" s="332"/>
      <c r="AA1095" s="332"/>
      <c r="AB1095" s="333"/>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2">
        <v>4</v>
      </c>
      <c r="B1096" s="1082">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31"/>
      <c r="Z1096" s="332"/>
      <c r="AA1096" s="332"/>
      <c r="AB1096" s="333"/>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2">
        <v>5</v>
      </c>
      <c r="B1097" s="1082">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31"/>
      <c r="Z1097" s="332"/>
      <c r="AA1097" s="332"/>
      <c r="AB1097" s="333"/>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2">
        <v>6</v>
      </c>
      <c r="B1098" s="1082">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331"/>
      <c r="Z1098" s="332"/>
      <c r="AA1098" s="332"/>
      <c r="AB1098" s="333"/>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2">
        <v>7</v>
      </c>
      <c r="B1099" s="1082">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331"/>
      <c r="Z1099" s="332"/>
      <c r="AA1099" s="332"/>
      <c r="AB1099" s="333"/>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2">
        <v>8</v>
      </c>
      <c r="B1100" s="1082">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331"/>
      <c r="Z1100" s="332"/>
      <c r="AA1100" s="332"/>
      <c r="AB1100" s="333"/>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2">
        <v>9</v>
      </c>
      <c r="B1101" s="1082">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331"/>
      <c r="Z1101" s="332"/>
      <c r="AA1101" s="332"/>
      <c r="AB1101" s="333"/>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2">
        <v>10</v>
      </c>
      <c r="B1102" s="1082">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331"/>
      <c r="Z1102" s="332"/>
      <c r="AA1102" s="332"/>
      <c r="AB1102" s="333"/>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2">
        <v>11</v>
      </c>
      <c r="B1103" s="1082">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331"/>
      <c r="Z1103" s="332"/>
      <c r="AA1103" s="332"/>
      <c r="AB1103" s="333"/>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2">
        <v>12</v>
      </c>
      <c r="B1104" s="1082">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331"/>
      <c r="Z1104" s="332"/>
      <c r="AA1104" s="332"/>
      <c r="AB1104" s="333"/>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2">
        <v>13</v>
      </c>
      <c r="B1105" s="1082">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331"/>
      <c r="Z1105" s="332"/>
      <c r="AA1105" s="332"/>
      <c r="AB1105" s="333"/>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2">
        <v>14</v>
      </c>
      <c r="B1106" s="1082">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331"/>
      <c r="Z1106" s="332"/>
      <c r="AA1106" s="332"/>
      <c r="AB1106" s="333"/>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2">
        <v>15</v>
      </c>
      <c r="B1107" s="1082">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331"/>
      <c r="Z1107" s="332"/>
      <c r="AA1107" s="332"/>
      <c r="AB1107" s="333"/>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2">
        <v>16</v>
      </c>
      <c r="B1108" s="1082">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331"/>
      <c r="Z1108" s="332"/>
      <c r="AA1108" s="332"/>
      <c r="AB1108" s="333"/>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2">
        <v>17</v>
      </c>
      <c r="B1109" s="1082">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331"/>
      <c r="Z1109" s="332"/>
      <c r="AA1109" s="332"/>
      <c r="AB1109" s="333"/>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2">
        <v>18</v>
      </c>
      <c r="B1110" s="1082">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331"/>
      <c r="Z1110" s="332"/>
      <c r="AA1110" s="332"/>
      <c r="AB1110" s="333"/>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2">
        <v>19</v>
      </c>
      <c r="B1111" s="1082">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331"/>
      <c r="Z1111" s="332"/>
      <c r="AA1111" s="332"/>
      <c r="AB1111" s="333"/>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2">
        <v>20</v>
      </c>
      <c r="B1112" s="1082">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331"/>
      <c r="Z1112" s="332"/>
      <c r="AA1112" s="332"/>
      <c r="AB1112" s="333"/>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2">
        <v>21</v>
      </c>
      <c r="B1113" s="1082">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331"/>
      <c r="Z1113" s="332"/>
      <c r="AA1113" s="332"/>
      <c r="AB1113" s="333"/>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2">
        <v>22</v>
      </c>
      <c r="B1114" s="1082">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331"/>
      <c r="Z1114" s="332"/>
      <c r="AA1114" s="332"/>
      <c r="AB1114" s="333"/>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2">
        <v>23</v>
      </c>
      <c r="B1115" s="1082">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331"/>
      <c r="Z1115" s="332"/>
      <c r="AA1115" s="332"/>
      <c r="AB1115" s="333"/>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2">
        <v>24</v>
      </c>
      <c r="B1116" s="1082">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331"/>
      <c r="Z1116" s="332"/>
      <c r="AA1116" s="332"/>
      <c r="AB1116" s="333"/>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2">
        <v>25</v>
      </c>
      <c r="B1117" s="1082">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331"/>
      <c r="Z1117" s="332"/>
      <c r="AA1117" s="332"/>
      <c r="AB1117" s="333"/>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2">
        <v>26</v>
      </c>
      <c r="B1118" s="1082">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331"/>
      <c r="Z1118" s="332"/>
      <c r="AA1118" s="332"/>
      <c r="AB1118" s="333"/>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2">
        <v>27</v>
      </c>
      <c r="B1119" s="1082">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331"/>
      <c r="Z1119" s="332"/>
      <c r="AA1119" s="332"/>
      <c r="AB1119" s="333"/>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2">
        <v>28</v>
      </c>
      <c r="B1120" s="1082">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331"/>
      <c r="Z1120" s="332"/>
      <c r="AA1120" s="332"/>
      <c r="AB1120" s="333"/>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2">
        <v>29</v>
      </c>
      <c r="B1121" s="1082">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331"/>
      <c r="Z1121" s="332"/>
      <c r="AA1121" s="332"/>
      <c r="AB1121" s="333"/>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2">
        <v>30</v>
      </c>
      <c r="B1122" s="1082">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331"/>
      <c r="Z1122" s="332"/>
      <c r="AA1122" s="332"/>
      <c r="AB1122" s="333"/>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418</v>
      </c>
      <c r="K1125" s="101"/>
      <c r="L1125" s="101"/>
      <c r="M1125" s="101"/>
      <c r="N1125" s="101"/>
      <c r="O1125" s="101"/>
      <c r="P1125" s="352" t="s">
        <v>27</v>
      </c>
      <c r="Q1125" s="352"/>
      <c r="R1125" s="352"/>
      <c r="S1125" s="352"/>
      <c r="T1125" s="352"/>
      <c r="U1125" s="352"/>
      <c r="V1125" s="352"/>
      <c r="W1125" s="352"/>
      <c r="X1125" s="352"/>
      <c r="Y1125" s="349" t="s">
        <v>472</v>
      </c>
      <c r="Z1125" s="350"/>
      <c r="AA1125" s="350"/>
      <c r="AB1125" s="350"/>
      <c r="AC1125" s="277" t="s">
        <v>457</v>
      </c>
      <c r="AD1125" s="277"/>
      <c r="AE1125" s="277"/>
      <c r="AF1125" s="277"/>
      <c r="AG1125" s="277"/>
      <c r="AH1125" s="349" t="s">
        <v>380</v>
      </c>
      <c r="AI1125" s="351"/>
      <c r="AJ1125" s="351"/>
      <c r="AK1125" s="351"/>
      <c r="AL1125" s="351" t="s">
        <v>21</v>
      </c>
      <c r="AM1125" s="351"/>
      <c r="AN1125" s="351"/>
      <c r="AO1125" s="436"/>
      <c r="AP1125" s="437" t="s">
        <v>419</v>
      </c>
      <c r="AQ1125" s="437"/>
      <c r="AR1125" s="437"/>
      <c r="AS1125" s="437"/>
      <c r="AT1125" s="437"/>
      <c r="AU1125" s="437"/>
      <c r="AV1125" s="437"/>
      <c r="AW1125" s="437"/>
      <c r="AX1125" s="437"/>
    </row>
    <row r="1126" spans="1:50" ht="26.25" customHeight="1" x14ac:dyDescent="0.15">
      <c r="A1126" s="1082">
        <v>1</v>
      </c>
      <c r="B1126" s="1082">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331"/>
      <c r="Z1126" s="332"/>
      <c r="AA1126" s="332"/>
      <c r="AB1126" s="333"/>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2">
        <v>2</v>
      </c>
      <c r="B1127" s="1082">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331"/>
      <c r="Z1127" s="332"/>
      <c r="AA1127" s="332"/>
      <c r="AB1127" s="333"/>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2">
        <v>3</v>
      </c>
      <c r="B1128" s="1082">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331"/>
      <c r="Z1128" s="332"/>
      <c r="AA1128" s="332"/>
      <c r="AB1128" s="333"/>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2">
        <v>4</v>
      </c>
      <c r="B1129" s="1082">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331"/>
      <c r="Z1129" s="332"/>
      <c r="AA1129" s="332"/>
      <c r="AB1129" s="333"/>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2">
        <v>5</v>
      </c>
      <c r="B1130" s="1082">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331"/>
      <c r="Z1130" s="332"/>
      <c r="AA1130" s="332"/>
      <c r="AB1130" s="333"/>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2">
        <v>6</v>
      </c>
      <c r="B1131" s="1082">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331"/>
      <c r="Z1131" s="332"/>
      <c r="AA1131" s="332"/>
      <c r="AB1131" s="333"/>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2">
        <v>7</v>
      </c>
      <c r="B1132" s="1082">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331"/>
      <c r="Z1132" s="332"/>
      <c r="AA1132" s="332"/>
      <c r="AB1132" s="333"/>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2">
        <v>8</v>
      </c>
      <c r="B1133" s="1082">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331"/>
      <c r="Z1133" s="332"/>
      <c r="AA1133" s="332"/>
      <c r="AB1133" s="333"/>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2">
        <v>9</v>
      </c>
      <c r="B1134" s="1082">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331"/>
      <c r="Z1134" s="332"/>
      <c r="AA1134" s="332"/>
      <c r="AB1134" s="333"/>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2">
        <v>10</v>
      </c>
      <c r="B1135" s="1082">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331"/>
      <c r="Z1135" s="332"/>
      <c r="AA1135" s="332"/>
      <c r="AB1135" s="333"/>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2">
        <v>11</v>
      </c>
      <c r="B1136" s="1082">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331"/>
      <c r="Z1136" s="332"/>
      <c r="AA1136" s="332"/>
      <c r="AB1136" s="333"/>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2">
        <v>12</v>
      </c>
      <c r="B1137" s="1082">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331"/>
      <c r="Z1137" s="332"/>
      <c r="AA1137" s="332"/>
      <c r="AB1137" s="333"/>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2">
        <v>13</v>
      </c>
      <c r="B1138" s="1082">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331"/>
      <c r="Z1138" s="332"/>
      <c r="AA1138" s="332"/>
      <c r="AB1138" s="333"/>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2">
        <v>14</v>
      </c>
      <c r="B1139" s="1082">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331"/>
      <c r="Z1139" s="332"/>
      <c r="AA1139" s="332"/>
      <c r="AB1139" s="333"/>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2">
        <v>15</v>
      </c>
      <c r="B1140" s="1082">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331"/>
      <c r="Z1140" s="332"/>
      <c r="AA1140" s="332"/>
      <c r="AB1140" s="333"/>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2">
        <v>16</v>
      </c>
      <c r="B1141" s="1082">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331"/>
      <c r="Z1141" s="332"/>
      <c r="AA1141" s="332"/>
      <c r="AB1141" s="333"/>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2">
        <v>17</v>
      </c>
      <c r="B1142" s="1082">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331"/>
      <c r="Z1142" s="332"/>
      <c r="AA1142" s="332"/>
      <c r="AB1142" s="333"/>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2">
        <v>18</v>
      </c>
      <c r="B1143" s="1082">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331"/>
      <c r="Z1143" s="332"/>
      <c r="AA1143" s="332"/>
      <c r="AB1143" s="333"/>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2">
        <v>19</v>
      </c>
      <c r="B1144" s="1082">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331"/>
      <c r="Z1144" s="332"/>
      <c r="AA1144" s="332"/>
      <c r="AB1144" s="333"/>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2">
        <v>20</v>
      </c>
      <c r="B1145" s="1082">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331"/>
      <c r="Z1145" s="332"/>
      <c r="AA1145" s="332"/>
      <c r="AB1145" s="333"/>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2">
        <v>21</v>
      </c>
      <c r="B1146" s="1082">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331"/>
      <c r="Z1146" s="332"/>
      <c r="AA1146" s="332"/>
      <c r="AB1146" s="333"/>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2">
        <v>22</v>
      </c>
      <c r="B1147" s="1082">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331"/>
      <c r="Z1147" s="332"/>
      <c r="AA1147" s="332"/>
      <c r="AB1147" s="333"/>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2">
        <v>23</v>
      </c>
      <c r="B1148" s="1082">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331"/>
      <c r="Z1148" s="332"/>
      <c r="AA1148" s="332"/>
      <c r="AB1148" s="333"/>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2">
        <v>24</v>
      </c>
      <c r="B1149" s="1082">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331"/>
      <c r="Z1149" s="332"/>
      <c r="AA1149" s="332"/>
      <c r="AB1149" s="333"/>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2">
        <v>25</v>
      </c>
      <c r="B1150" s="1082">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331"/>
      <c r="Z1150" s="332"/>
      <c r="AA1150" s="332"/>
      <c r="AB1150" s="333"/>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2">
        <v>26</v>
      </c>
      <c r="B1151" s="1082">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331"/>
      <c r="Z1151" s="332"/>
      <c r="AA1151" s="332"/>
      <c r="AB1151" s="333"/>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2">
        <v>27</v>
      </c>
      <c r="B1152" s="1082">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331"/>
      <c r="Z1152" s="332"/>
      <c r="AA1152" s="332"/>
      <c r="AB1152" s="333"/>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2">
        <v>28</v>
      </c>
      <c r="B1153" s="1082">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331"/>
      <c r="Z1153" s="332"/>
      <c r="AA1153" s="332"/>
      <c r="AB1153" s="333"/>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2">
        <v>29</v>
      </c>
      <c r="B1154" s="1082">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331"/>
      <c r="Z1154" s="332"/>
      <c r="AA1154" s="332"/>
      <c r="AB1154" s="333"/>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2">
        <v>30</v>
      </c>
      <c r="B1155" s="1082">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331"/>
      <c r="Z1155" s="332"/>
      <c r="AA1155" s="332"/>
      <c r="AB1155" s="333"/>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418</v>
      </c>
      <c r="K1158" s="101"/>
      <c r="L1158" s="101"/>
      <c r="M1158" s="101"/>
      <c r="N1158" s="101"/>
      <c r="O1158" s="101"/>
      <c r="P1158" s="352" t="s">
        <v>27</v>
      </c>
      <c r="Q1158" s="352"/>
      <c r="R1158" s="352"/>
      <c r="S1158" s="352"/>
      <c r="T1158" s="352"/>
      <c r="U1158" s="352"/>
      <c r="V1158" s="352"/>
      <c r="W1158" s="352"/>
      <c r="X1158" s="352"/>
      <c r="Y1158" s="349" t="s">
        <v>472</v>
      </c>
      <c r="Z1158" s="350"/>
      <c r="AA1158" s="350"/>
      <c r="AB1158" s="350"/>
      <c r="AC1158" s="277" t="s">
        <v>457</v>
      </c>
      <c r="AD1158" s="277"/>
      <c r="AE1158" s="277"/>
      <c r="AF1158" s="277"/>
      <c r="AG1158" s="277"/>
      <c r="AH1158" s="349" t="s">
        <v>380</v>
      </c>
      <c r="AI1158" s="351"/>
      <c r="AJ1158" s="351"/>
      <c r="AK1158" s="351"/>
      <c r="AL1158" s="351" t="s">
        <v>21</v>
      </c>
      <c r="AM1158" s="351"/>
      <c r="AN1158" s="351"/>
      <c r="AO1158" s="436"/>
      <c r="AP1158" s="437" t="s">
        <v>419</v>
      </c>
      <c r="AQ1158" s="437"/>
      <c r="AR1158" s="437"/>
      <c r="AS1158" s="437"/>
      <c r="AT1158" s="437"/>
      <c r="AU1158" s="437"/>
      <c r="AV1158" s="437"/>
      <c r="AW1158" s="437"/>
      <c r="AX1158" s="437"/>
    </row>
    <row r="1159" spans="1:50" ht="26.25" customHeight="1" x14ac:dyDescent="0.15">
      <c r="A1159" s="1082">
        <v>1</v>
      </c>
      <c r="B1159" s="1082">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331"/>
      <c r="Z1159" s="332"/>
      <c r="AA1159" s="332"/>
      <c r="AB1159" s="333"/>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2">
        <v>2</v>
      </c>
      <c r="B1160" s="1082">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331"/>
      <c r="Z1160" s="332"/>
      <c r="AA1160" s="332"/>
      <c r="AB1160" s="333"/>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2">
        <v>3</v>
      </c>
      <c r="B1161" s="1082">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331"/>
      <c r="Z1161" s="332"/>
      <c r="AA1161" s="332"/>
      <c r="AB1161" s="333"/>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2">
        <v>4</v>
      </c>
      <c r="B1162" s="1082">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331"/>
      <c r="Z1162" s="332"/>
      <c r="AA1162" s="332"/>
      <c r="AB1162" s="333"/>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2">
        <v>5</v>
      </c>
      <c r="B1163" s="1082">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331"/>
      <c r="Z1163" s="332"/>
      <c r="AA1163" s="332"/>
      <c r="AB1163" s="333"/>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2">
        <v>6</v>
      </c>
      <c r="B1164" s="1082">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331"/>
      <c r="Z1164" s="332"/>
      <c r="AA1164" s="332"/>
      <c r="AB1164" s="333"/>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2">
        <v>7</v>
      </c>
      <c r="B1165" s="1082">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331"/>
      <c r="Z1165" s="332"/>
      <c r="AA1165" s="332"/>
      <c r="AB1165" s="333"/>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2">
        <v>8</v>
      </c>
      <c r="B1166" s="1082">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331"/>
      <c r="Z1166" s="332"/>
      <c r="AA1166" s="332"/>
      <c r="AB1166" s="333"/>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2">
        <v>9</v>
      </c>
      <c r="B1167" s="1082">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331"/>
      <c r="Z1167" s="332"/>
      <c r="AA1167" s="332"/>
      <c r="AB1167" s="333"/>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2">
        <v>10</v>
      </c>
      <c r="B1168" s="1082">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331"/>
      <c r="Z1168" s="332"/>
      <c r="AA1168" s="332"/>
      <c r="AB1168" s="333"/>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2">
        <v>11</v>
      </c>
      <c r="B1169" s="1082">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331"/>
      <c r="Z1169" s="332"/>
      <c r="AA1169" s="332"/>
      <c r="AB1169" s="333"/>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2">
        <v>12</v>
      </c>
      <c r="B1170" s="1082">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331"/>
      <c r="Z1170" s="332"/>
      <c r="AA1170" s="332"/>
      <c r="AB1170" s="333"/>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2">
        <v>13</v>
      </c>
      <c r="B1171" s="1082">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331"/>
      <c r="Z1171" s="332"/>
      <c r="AA1171" s="332"/>
      <c r="AB1171" s="333"/>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2">
        <v>14</v>
      </c>
      <c r="B1172" s="1082">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331"/>
      <c r="Z1172" s="332"/>
      <c r="AA1172" s="332"/>
      <c r="AB1172" s="333"/>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2">
        <v>15</v>
      </c>
      <c r="B1173" s="1082">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331"/>
      <c r="Z1173" s="332"/>
      <c r="AA1173" s="332"/>
      <c r="AB1173" s="333"/>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2">
        <v>16</v>
      </c>
      <c r="B1174" s="1082">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331"/>
      <c r="Z1174" s="332"/>
      <c r="AA1174" s="332"/>
      <c r="AB1174" s="333"/>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2">
        <v>17</v>
      </c>
      <c r="B1175" s="1082">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331"/>
      <c r="Z1175" s="332"/>
      <c r="AA1175" s="332"/>
      <c r="AB1175" s="333"/>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2">
        <v>18</v>
      </c>
      <c r="B1176" s="1082">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331"/>
      <c r="Z1176" s="332"/>
      <c r="AA1176" s="332"/>
      <c r="AB1176" s="333"/>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2">
        <v>19</v>
      </c>
      <c r="B1177" s="1082">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331"/>
      <c r="Z1177" s="332"/>
      <c r="AA1177" s="332"/>
      <c r="AB1177" s="333"/>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2">
        <v>20</v>
      </c>
      <c r="B1178" s="1082">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331"/>
      <c r="Z1178" s="332"/>
      <c r="AA1178" s="332"/>
      <c r="AB1178" s="333"/>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2">
        <v>21</v>
      </c>
      <c r="B1179" s="1082">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331"/>
      <c r="Z1179" s="332"/>
      <c r="AA1179" s="332"/>
      <c r="AB1179" s="333"/>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2">
        <v>22</v>
      </c>
      <c r="B1180" s="1082">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331"/>
      <c r="Z1180" s="332"/>
      <c r="AA1180" s="332"/>
      <c r="AB1180" s="333"/>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2">
        <v>23</v>
      </c>
      <c r="B1181" s="1082">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331"/>
      <c r="Z1181" s="332"/>
      <c r="AA1181" s="332"/>
      <c r="AB1181" s="333"/>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2">
        <v>24</v>
      </c>
      <c r="B1182" s="1082">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331"/>
      <c r="Z1182" s="332"/>
      <c r="AA1182" s="332"/>
      <c r="AB1182" s="333"/>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2">
        <v>25</v>
      </c>
      <c r="B1183" s="1082">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331"/>
      <c r="Z1183" s="332"/>
      <c r="AA1183" s="332"/>
      <c r="AB1183" s="333"/>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2">
        <v>26</v>
      </c>
      <c r="B1184" s="1082">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331"/>
      <c r="Z1184" s="332"/>
      <c r="AA1184" s="332"/>
      <c r="AB1184" s="333"/>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2">
        <v>27</v>
      </c>
      <c r="B1185" s="1082">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331"/>
      <c r="Z1185" s="332"/>
      <c r="AA1185" s="332"/>
      <c r="AB1185" s="333"/>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2">
        <v>28</v>
      </c>
      <c r="B1186" s="1082">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331"/>
      <c r="Z1186" s="332"/>
      <c r="AA1186" s="332"/>
      <c r="AB1186" s="333"/>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2">
        <v>29</v>
      </c>
      <c r="B1187" s="1082">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331"/>
      <c r="Z1187" s="332"/>
      <c r="AA1187" s="332"/>
      <c r="AB1187" s="333"/>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2">
        <v>30</v>
      </c>
      <c r="B1188" s="1082">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331"/>
      <c r="Z1188" s="332"/>
      <c r="AA1188" s="332"/>
      <c r="AB1188" s="333"/>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418</v>
      </c>
      <c r="K1191" s="101"/>
      <c r="L1191" s="101"/>
      <c r="M1191" s="101"/>
      <c r="N1191" s="101"/>
      <c r="O1191" s="101"/>
      <c r="P1191" s="352" t="s">
        <v>27</v>
      </c>
      <c r="Q1191" s="352"/>
      <c r="R1191" s="352"/>
      <c r="S1191" s="352"/>
      <c r="T1191" s="352"/>
      <c r="U1191" s="352"/>
      <c r="V1191" s="352"/>
      <c r="W1191" s="352"/>
      <c r="X1191" s="352"/>
      <c r="Y1191" s="349" t="s">
        <v>472</v>
      </c>
      <c r="Z1191" s="350"/>
      <c r="AA1191" s="350"/>
      <c r="AB1191" s="350"/>
      <c r="AC1191" s="277" t="s">
        <v>457</v>
      </c>
      <c r="AD1191" s="277"/>
      <c r="AE1191" s="277"/>
      <c r="AF1191" s="277"/>
      <c r="AG1191" s="277"/>
      <c r="AH1191" s="349" t="s">
        <v>380</v>
      </c>
      <c r="AI1191" s="351"/>
      <c r="AJ1191" s="351"/>
      <c r="AK1191" s="351"/>
      <c r="AL1191" s="351" t="s">
        <v>21</v>
      </c>
      <c r="AM1191" s="351"/>
      <c r="AN1191" s="351"/>
      <c r="AO1191" s="436"/>
      <c r="AP1191" s="437" t="s">
        <v>419</v>
      </c>
      <c r="AQ1191" s="437"/>
      <c r="AR1191" s="437"/>
      <c r="AS1191" s="437"/>
      <c r="AT1191" s="437"/>
      <c r="AU1191" s="437"/>
      <c r="AV1191" s="437"/>
      <c r="AW1191" s="437"/>
      <c r="AX1191" s="437"/>
    </row>
    <row r="1192" spans="1:50" ht="26.25" customHeight="1" x14ac:dyDescent="0.15">
      <c r="A1192" s="1082">
        <v>1</v>
      </c>
      <c r="B1192" s="1082">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331"/>
      <c r="Z1192" s="332"/>
      <c r="AA1192" s="332"/>
      <c r="AB1192" s="333"/>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2">
        <v>2</v>
      </c>
      <c r="B1193" s="1082">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331"/>
      <c r="Z1193" s="332"/>
      <c r="AA1193" s="332"/>
      <c r="AB1193" s="333"/>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2">
        <v>3</v>
      </c>
      <c r="B1194" s="1082">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331"/>
      <c r="Z1194" s="332"/>
      <c r="AA1194" s="332"/>
      <c r="AB1194" s="333"/>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2">
        <v>4</v>
      </c>
      <c r="B1195" s="1082">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331"/>
      <c r="Z1195" s="332"/>
      <c r="AA1195" s="332"/>
      <c r="AB1195" s="333"/>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2">
        <v>5</v>
      </c>
      <c r="B1196" s="1082">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331"/>
      <c r="Z1196" s="332"/>
      <c r="AA1196" s="332"/>
      <c r="AB1196" s="333"/>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2">
        <v>6</v>
      </c>
      <c r="B1197" s="1082">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331"/>
      <c r="Z1197" s="332"/>
      <c r="AA1197" s="332"/>
      <c r="AB1197" s="333"/>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2">
        <v>7</v>
      </c>
      <c r="B1198" s="1082">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331"/>
      <c r="Z1198" s="332"/>
      <c r="AA1198" s="332"/>
      <c r="AB1198" s="333"/>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2">
        <v>8</v>
      </c>
      <c r="B1199" s="1082">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331"/>
      <c r="Z1199" s="332"/>
      <c r="AA1199" s="332"/>
      <c r="AB1199" s="333"/>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2">
        <v>9</v>
      </c>
      <c r="B1200" s="1082">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331"/>
      <c r="Z1200" s="332"/>
      <c r="AA1200" s="332"/>
      <c r="AB1200" s="333"/>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2">
        <v>10</v>
      </c>
      <c r="B1201" s="1082">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331"/>
      <c r="Z1201" s="332"/>
      <c r="AA1201" s="332"/>
      <c r="AB1201" s="333"/>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2">
        <v>11</v>
      </c>
      <c r="B1202" s="1082">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331"/>
      <c r="Z1202" s="332"/>
      <c r="AA1202" s="332"/>
      <c r="AB1202" s="333"/>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2">
        <v>12</v>
      </c>
      <c r="B1203" s="1082">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331"/>
      <c r="Z1203" s="332"/>
      <c r="AA1203" s="332"/>
      <c r="AB1203" s="333"/>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2">
        <v>13</v>
      </c>
      <c r="B1204" s="1082">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331"/>
      <c r="Z1204" s="332"/>
      <c r="AA1204" s="332"/>
      <c r="AB1204" s="333"/>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2">
        <v>14</v>
      </c>
      <c r="B1205" s="1082">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331"/>
      <c r="Z1205" s="332"/>
      <c r="AA1205" s="332"/>
      <c r="AB1205" s="333"/>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2">
        <v>15</v>
      </c>
      <c r="B1206" s="1082">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331"/>
      <c r="Z1206" s="332"/>
      <c r="AA1206" s="332"/>
      <c r="AB1206" s="333"/>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2">
        <v>16</v>
      </c>
      <c r="B1207" s="1082">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331"/>
      <c r="Z1207" s="332"/>
      <c r="AA1207" s="332"/>
      <c r="AB1207" s="333"/>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2">
        <v>17</v>
      </c>
      <c r="B1208" s="1082">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331"/>
      <c r="Z1208" s="332"/>
      <c r="AA1208" s="332"/>
      <c r="AB1208" s="333"/>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2">
        <v>18</v>
      </c>
      <c r="B1209" s="1082">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331"/>
      <c r="Z1209" s="332"/>
      <c r="AA1209" s="332"/>
      <c r="AB1209" s="333"/>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2">
        <v>19</v>
      </c>
      <c r="B1210" s="1082">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331"/>
      <c r="Z1210" s="332"/>
      <c r="AA1210" s="332"/>
      <c r="AB1210" s="333"/>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2">
        <v>20</v>
      </c>
      <c r="B1211" s="1082">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331"/>
      <c r="Z1211" s="332"/>
      <c r="AA1211" s="332"/>
      <c r="AB1211" s="333"/>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2">
        <v>21</v>
      </c>
      <c r="B1212" s="1082">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331"/>
      <c r="Z1212" s="332"/>
      <c r="AA1212" s="332"/>
      <c r="AB1212" s="333"/>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2">
        <v>22</v>
      </c>
      <c r="B1213" s="1082">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331"/>
      <c r="Z1213" s="332"/>
      <c r="AA1213" s="332"/>
      <c r="AB1213" s="333"/>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2">
        <v>23</v>
      </c>
      <c r="B1214" s="1082">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331"/>
      <c r="Z1214" s="332"/>
      <c r="AA1214" s="332"/>
      <c r="AB1214" s="333"/>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2">
        <v>24</v>
      </c>
      <c r="B1215" s="1082">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331"/>
      <c r="Z1215" s="332"/>
      <c r="AA1215" s="332"/>
      <c r="AB1215" s="333"/>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2">
        <v>25</v>
      </c>
      <c r="B1216" s="1082">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331"/>
      <c r="Z1216" s="332"/>
      <c r="AA1216" s="332"/>
      <c r="AB1216" s="333"/>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2">
        <v>26</v>
      </c>
      <c r="B1217" s="1082">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331"/>
      <c r="Z1217" s="332"/>
      <c r="AA1217" s="332"/>
      <c r="AB1217" s="333"/>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2">
        <v>27</v>
      </c>
      <c r="B1218" s="1082">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331"/>
      <c r="Z1218" s="332"/>
      <c r="AA1218" s="332"/>
      <c r="AB1218" s="333"/>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2">
        <v>28</v>
      </c>
      <c r="B1219" s="1082">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331"/>
      <c r="Z1219" s="332"/>
      <c r="AA1219" s="332"/>
      <c r="AB1219" s="333"/>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2">
        <v>29</v>
      </c>
      <c r="B1220" s="1082">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331"/>
      <c r="Z1220" s="332"/>
      <c r="AA1220" s="332"/>
      <c r="AB1220" s="333"/>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2">
        <v>30</v>
      </c>
      <c r="B1221" s="1082">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331"/>
      <c r="Z1221" s="332"/>
      <c r="AA1221" s="332"/>
      <c r="AB1221" s="333"/>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418</v>
      </c>
      <c r="K1224" s="101"/>
      <c r="L1224" s="101"/>
      <c r="M1224" s="101"/>
      <c r="N1224" s="101"/>
      <c r="O1224" s="101"/>
      <c r="P1224" s="352" t="s">
        <v>27</v>
      </c>
      <c r="Q1224" s="352"/>
      <c r="R1224" s="352"/>
      <c r="S1224" s="352"/>
      <c r="T1224" s="352"/>
      <c r="U1224" s="352"/>
      <c r="V1224" s="352"/>
      <c r="W1224" s="352"/>
      <c r="X1224" s="352"/>
      <c r="Y1224" s="349" t="s">
        <v>472</v>
      </c>
      <c r="Z1224" s="350"/>
      <c r="AA1224" s="350"/>
      <c r="AB1224" s="350"/>
      <c r="AC1224" s="277" t="s">
        <v>457</v>
      </c>
      <c r="AD1224" s="277"/>
      <c r="AE1224" s="277"/>
      <c r="AF1224" s="277"/>
      <c r="AG1224" s="277"/>
      <c r="AH1224" s="349" t="s">
        <v>380</v>
      </c>
      <c r="AI1224" s="351"/>
      <c r="AJ1224" s="351"/>
      <c r="AK1224" s="351"/>
      <c r="AL1224" s="351" t="s">
        <v>21</v>
      </c>
      <c r="AM1224" s="351"/>
      <c r="AN1224" s="351"/>
      <c r="AO1224" s="436"/>
      <c r="AP1224" s="437" t="s">
        <v>419</v>
      </c>
      <c r="AQ1224" s="437"/>
      <c r="AR1224" s="437"/>
      <c r="AS1224" s="437"/>
      <c r="AT1224" s="437"/>
      <c r="AU1224" s="437"/>
      <c r="AV1224" s="437"/>
      <c r="AW1224" s="437"/>
      <c r="AX1224" s="437"/>
    </row>
    <row r="1225" spans="1:50" ht="26.25" customHeight="1" x14ac:dyDescent="0.15">
      <c r="A1225" s="1082">
        <v>1</v>
      </c>
      <c r="B1225" s="1082">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331"/>
      <c r="Z1225" s="332"/>
      <c r="AA1225" s="332"/>
      <c r="AB1225" s="333"/>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2">
        <v>2</v>
      </c>
      <c r="B1226" s="1082">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331"/>
      <c r="Z1226" s="332"/>
      <c r="AA1226" s="332"/>
      <c r="AB1226" s="333"/>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2">
        <v>3</v>
      </c>
      <c r="B1227" s="1082">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331"/>
      <c r="Z1227" s="332"/>
      <c r="AA1227" s="332"/>
      <c r="AB1227" s="333"/>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2">
        <v>4</v>
      </c>
      <c r="B1228" s="1082">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331"/>
      <c r="Z1228" s="332"/>
      <c r="AA1228" s="332"/>
      <c r="AB1228" s="333"/>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2">
        <v>5</v>
      </c>
      <c r="B1229" s="1082">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331"/>
      <c r="Z1229" s="332"/>
      <c r="AA1229" s="332"/>
      <c r="AB1229" s="333"/>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2">
        <v>6</v>
      </c>
      <c r="B1230" s="1082">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331"/>
      <c r="Z1230" s="332"/>
      <c r="AA1230" s="332"/>
      <c r="AB1230" s="333"/>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2">
        <v>7</v>
      </c>
      <c r="B1231" s="1082">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331"/>
      <c r="Z1231" s="332"/>
      <c r="AA1231" s="332"/>
      <c r="AB1231" s="333"/>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2">
        <v>8</v>
      </c>
      <c r="B1232" s="1082">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331"/>
      <c r="Z1232" s="332"/>
      <c r="AA1232" s="332"/>
      <c r="AB1232" s="333"/>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2">
        <v>9</v>
      </c>
      <c r="B1233" s="1082">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331"/>
      <c r="Z1233" s="332"/>
      <c r="AA1233" s="332"/>
      <c r="AB1233" s="333"/>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2">
        <v>10</v>
      </c>
      <c r="B1234" s="1082">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331"/>
      <c r="Z1234" s="332"/>
      <c r="AA1234" s="332"/>
      <c r="AB1234" s="333"/>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2">
        <v>11</v>
      </c>
      <c r="B1235" s="1082">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331"/>
      <c r="Z1235" s="332"/>
      <c r="AA1235" s="332"/>
      <c r="AB1235" s="333"/>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2">
        <v>12</v>
      </c>
      <c r="B1236" s="1082">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331"/>
      <c r="Z1236" s="332"/>
      <c r="AA1236" s="332"/>
      <c r="AB1236" s="333"/>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2">
        <v>13</v>
      </c>
      <c r="B1237" s="1082">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331"/>
      <c r="Z1237" s="332"/>
      <c r="AA1237" s="332"/>
      <c r="AB1237" s="333"/>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2">
        <v>14</v>
      </c>
      <c r="B1238" s="1082">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331"/>
      <c r="Z1238" s="332"/>
      <c r="AA1238" s="332"/>
      <c r="AB1238" s="333"/>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2">
        <v>15</v>
      </c>
      <c r="B1239" s="1082">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331"/>
      <c r="Z1239" s="332"/>
      <c r="AA1239" s="332"/>
      <c r="AB1239" s="333"/>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2">
        <v>16</v>
      </c>
      <c r="B1240" s="1082">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331"/>
      <c r="Z1240" s="332"/>
      <c r="AA1240" s="332"/>
      <c r="AB1240" s="333"/>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2">
        <v>17</v>
      </c>
      <c r="B1241" s="1082">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331"/>
      <c r="Z1241" s="332"/>
      <c r="AA1241" s="332"/>
      <c r="AB1241" s="333"/>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2">
        <v>18</v>
      </c>
      <c r="B1242" s="1082">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331"/>
      <c r="Z1242" s="332"/>
      <c r="AA1242" s="332"/>
      <c r="AB1242" s="333"/>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2">
        <v>19</v>
      </c>
      <c r="B1243" s="1082">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331"/>
      <c r="Z1243" s="332"/>
      <c r="AA1243" s="332"/>
      <c r="AB1243" s="333"/>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2">
        <v>20</v>
      </c>
      <c r="B1244" s="1082">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331"/>
      <c r="Z1244" s="332"/>
      <c r="AA1244" s="332"/>
      <c r="AB1244" s="333"/>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2">
        <v>21</v>
      </c>
      <c r="B1245" s="1082">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331"/>
      <c r="Z1245" s="332"/>
      <c r="AA1245" s="332"/>
      <c r="AB1245" s="333"/>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2">
        <v>22</v>
      </c>
      <c r="B1246" s="1082">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331"/>
      <c r="Z1246" s="332"/>
      <c r="AA1246" s="332"/>
      <c r="AB1246" s="333"/>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2">
        <v>23</v>
      </c>
      <c r="B1247" s="1082">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331"/>
      <c r="Z1247" s="332"/>
      <c r="AA1247" s="332"/>
      <c r="AB1247" s="333"/>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2">
        <v>24</v>
      </c>
      <c r="B1248" s="1082">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331"/>
      <c r="Z1248" s="332"/>
      <c r="AA1248" s="332"/>
      <c r="AB1248" s="333"/>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2">
        <v>25</v>
      </c>
      <c r="B1249" s="1082">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331"/>
      <c r="Z1249" s="332"/>
      <c r="AA1249" s="332"/>
      <c r="AB1249" s="333"/>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2">
        <v>26</v>
      </c>
      <c r="B1250" s="1082">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331"/>
      <c r="Z1250" s="332"/>
      <c r="AA1250" s="332"/>
      <c r="AB1250" s="333"/>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2">
        <v>27</v>
      </c>
      <c r="B1251" s="1082">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331"/>
      <c r="Z1251" s="332"/>
      <c r="AA1251" s="332"/>
      <c r="AB1251" s="333"/>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2">
        <v>28</v>
      </c>
      <c r="B1252" s="1082">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331"/>
      <c r="Z1252" s="332"/>
      <c r="AA1252" s="332"/>
      <c r="AB1252" s="333"/>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2">
        <v>29</v>
      </c>
      <c r="B1253" s="1082">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331"/>
      <c r="Z1253" s="332"/>
      <c r="AA1253" s="332"/>
      <c r="AB1253" s="333"/>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2">
        <v>30</v>
      </c>
      <c r="B1254" s="1082">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331"/>
      <c r="Z1254" s="332"/>
      <c r="AA1254" s="332"/>
      <c r="AB1254" s="333"/>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418</v>
      </c>
      <c r="K1257" s="101"/>
      <c r="L1257" s="101"/>
      <c r="M1257" s="101"/>
      <c r="N1257" s="101"/>
      <c r="O1257" s="101"/>
      <c r="P1257" s="352" t="s">
        <v>27</v>
      </c>
      <c r="Q1257" s="352"/>
      <c r="R1257" s="352"/>
      <c r="S1257" s="352"/>
      <c r="T1257" s="352"/>
      <c r="U1257" s="352"/>
      <c r="V1257" s="352"/>
      <c r="W1257" s="352"/>
      <c r="X1257" s="352"/>
      <c r="Y1257" s="349" t="s">
        <v>472</v>
      </c>
      <c r="Z1257" s="350"/>
      <c r="AA1257" s="350"/>
      <c r="AB1257" s="350"/>
      <c r="AC1257" s="277" t="s">
        <v>457</v>
      </c>
      <c r="AD1257" s="277"/>
      <c r="AE1257" s="277"/>
      <c r="AF1257" s="277"/>
      <c r="AG1257" s="277"/>
      <c r="AH1257" s="349" t="s">
        <v>380</v>
      </c>
      <c r="AI1257" s="351"/>
      <c r="AJ1257" s="351"/>
      <c r="AK1257" s="351"/>
      <c r="AL1257" s="351" t="s">
        <v>21</v>
      </c>
      <c r="AM1257" s="351"/>
      <c r="AN1257" s="351"/>
      <c r="AO1257" s="436"/>
      <c r="AP1257" s="437" t="s">
        <v>419</v>
      </c>
      <c r="AQ1257" s="437"/>
      <c r="AR1257" s="437"/>
      <c r="AS1257" s="437"/>
      <c r="AT1257" s="437"/>
      <c r="AU1257" s="437"/>
      <c r="AV1257" s="437"/>
      <c r="AW1257" s="437"/>
      <c r="AX1257" s="437"/>
    </row>
    <row r="1258" spans="1:50" ht="26.25" customHeight="1" x14ac:dyDescent="0.15">
      <c r="A1258" s="1082">
        <v>1</v>
      </c>
      <c r="B1258" s="1082">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331"/>
      <c r="Z1258" s="332"/>
      <c r="AA1258" s="332"/>
      <c r="AB1258" s="333"/>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2">
        <v>2</v>
      </c>
      <c r="B1259" s="1082">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331"/>
      <c r="Z1259" s="332"/>
      <c r="AA1259" s="332"/>
      <c r="AB1259" s="333"/>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2">
        <v>3</v>
      </c>
      <c r="B1260" s="1082">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331"/>
      <c r="Z1260" s="332"/>
      <c r="AA1260" s="332"/>
      <c r="AB1260" s="333"/>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2">
        <v>4</v>
      </c>
      <c r="B1261" s="1082">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331"/>
      <c r="Z1261" s="332"/>
      <c r="AA1261" s="332"/>
      <c r="AB1261" s="333"/>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2">
        <v>5</v>
      </c>
      <c r="B1262" s="1082">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331"/>
      <c r="Z1262" s="332"/>
      <c r="AA1262" s="332"/>
      <c r="AB1262" s="333"/>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2">
        <v>6</v>
      </c>
      <c r="B1263" s="1082">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331"/>
      <c r="Z1263" s="332"/>
      <c r="AA1263" s="332"/>
      <c r="AB1263" s="333"/>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2">
        <v>7</v>
      </c>
      <c r="B1264" s="1082">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331"/>
      <c r="Z1264" s="332"/>
      <c r="AA1264" s="332"/>
      <c r="AB1264" s="333"/>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2">
        <v>8</v>
      </c>
      <c r="B1265" s="1082">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331"/>
      <c r="Z1265" s="332"/>
      <c r="AA1265" s="332"/>
      <c r="AB1265" s="333"/>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2">
        <v>9</v>
      </c>
      <c r="B1266" s="1082">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331"/>
      <c r="Z1266" s="332"/>
      <c r="AA1266" s="332"/>
      <c r="AB1266" s="333"/>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2">
        <v>10</v>
      </c>
      <c r="B1267" s="1082">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331"/>
      <c r="Z1267" s="332"/>
      <c r="AA1267" s="332"/>
      <c r="AB1267" s="333"/>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2">
        <v>11</v>
      </c>
      <c r="B1268" s="1082">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331"/>
      <c r="Z1268" s="332"/>
      <c r="AA1268" s="332"/>
      <c r="AB1268" s="333"/>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2">
        <v>12</v>
      </c>
      <c r="B1269" s="1082">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331"/>
      <c r="Z1269" s="332"/>
      <c r="AA1269" s="332"/>
      <c r="AB1269" s="333"/>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2">
        <v>13</v>
      </c>
      <c r="B1270" s="1082">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331"/>
      <c r="Z1270" s="332"/>
      <c r="AA1270" s="332"/>
      <c r="AB1270" s="333"/>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2">
        <v>14</v>
      </c>
      <c r="B1271" s="1082">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331"/>
      <c r="Z1271" s="332"/>
      <c r="AA1271" s="332"/>
      <c r="AB1271" s="333"/>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2">
        <v>15</v>
      </c>
      <c r="B1272" s="1082">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331"/>
      <c r="Z1272" s="332"/>
      <c r="AA1272" s="332"/>
      <c r="AB1272" s="333"/>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2">
        <v>16</v>
      </c>
      <c r="B1273" s="1082">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331"/>
      <c r="Z1273" s="332"/>
      <c r="AA1273" s="332"/>
      <c r="AB1273" s="333"/>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2">
        <v>17</v>
      </c>
      <c r="B1274" s="1082">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331"/>
      <c r="Z1274" s="332"/>
      <c r="AA1274" s="332"/>
      <c r="AB1274" s="333"/>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2">
        <v>18</v>
      </c>
      <c r="B1275" s="1082">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331"/>
      <c r="Z1275" s="332"/>
      <c r="AA1275" s="332"/>
      <c r="AB1275" s="333"/>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2">
        <v>19</v>
      </c>
      <c r="B1276" s="1082">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331"/>
      <c r="Z1276" s="332"/>
      <c r="AA1276" s="332"/>
      <c r="AB1276" s="333"/>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2">
        <v>20</v>
      </c>
      <c r="B1277" s="1082">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331"/>
      <c r="Z1277" s="332"/>
      <c r="AA1277" s="332"/>
      <c r="AB1277" s="333"/>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2">
        <v>21</v>
      </c>
      <c r="B1278" s="1082">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331"/>
      <c r="Z1278" s="332"/>
      <c r="AA1278" s="332"/>
      <c r="AB1278" s="333"/>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2">
        <v>22</v>
      </c>
      <c r="B1279" s="1082">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331"/>
      <c r="Z1279" s="332"/>
      <c r="AA1279" s="332"/>
      <c r="AB1279" s="333"/>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2">
        <v>23</v>
      </c>
      <c r="B1280" s="1082">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331"/>
      <c r="Z1280" s="332"/>
      <c r="AA1280" s="332"/>
      <c r="AB1280" s="333"/>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2">
        <v>24</v>
      </c>
      <c r="B1281" s="1082">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331"/>
      <c r="Z1281" s="332"/>
      <c r="AA1281" s="332"/>
      <c r="AB1281" s="333"/>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2">
        <v>25</v>
      </c>
      <c r="B1282" s="1082">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331"/>
      <c r="Z1282" s="332"/>
      <c r="AA1282" s="332"/>
      <c r="AB1282" s="333"/>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2">
        <v>26</v>
      </c>
      <c r="B1283" s="1082">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331"/>
      <c r="Z1283" s="332"/>
      <c r="AA1283" s="332"/>
      <c r="AB1283" s="333"/>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2">
        <v>27</v>
      </c>
      <c r="B1284" s="1082">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331"/>
      <c r="Z1284" s="332"/>
      <c r="AA1284" s="332"/>
      <c r="AB1284" s="333"/>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2">
        <v>28</v>
      </c>
      <c r="B1285" s="1082">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331"/>
      <c r="Z1285" s="332"/>
      <c r="AA1285" s="332"/>
      <c r="AB1285" s="333"/>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2">
        <v>29</v>
      </c>
      <c r="B1286" s="1082">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331"/>
      <c r="Z1286" s="332"/>
      <c r="AA1286" s="332"/>
      <c r="AB1286" s="333"/>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2">
        <v>30</v>
      </c>
      <c r="B1287" s="1082">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331"/>
      <c r="Z1287" s="332"/>
      <c r="AA1287" s="332"/>
      <c r="AB1287" s="333"/>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418</v>
      </c>
      <c r="K1290" s="101"/>
      <c r="L1290" s="101"/>
      <c r="M1290" s="101"/>
      <c r="N1290" s="101"/>
      <c r="O1290" s="101"/>
      <c r="P1290" s="352" t="s">
        <v>27</v>
      </c>
      <c r="Q1290" s="352"/>
      <c r="R1290" s="352"/>
      <c r="S1290" s="352"/>
      <c r="T1290" s="352"/>
      <c r="U1290" s="352"/>
      <c r="V1290" s="352"/>
      <c r="W1290" s="352"/>
      <c r="X1290" s="352"/>
      <c r="Y1290" s="349" t="s">
        <v>472</v>
      </c>
      <c r="Z1290" s="350"/>
      <c r="AA1290" s="350"/>
      <c r="AB1290" s="350"/>
      <c r="AC1290" s="277" t="s">
        <v>457</v>
      </c>
      <c r="AD1290" s="277"/>
      <c r="AE1290" s="277"/>
      <c r="AF1290" s="277"/>
      <c r="AG1290" s="277"/>
      <c r="AH1290" s="349" t="s">
        <v>380</v>
      </c>
      <c r="AI1290" s="351"/>
      <c r="AJ1290" s="351"/>
      <c r="AK1290" s="351"/>
      <c r="AL1290" s="351" t="s">
        <v>21</v>
      </c>
      <c r="AM1290" s="351"/>
      <c r="AN1290" s="351"/>
      <c r="AO1290" s="436"/>
      <c r="AP1290" s="437" t="s">
        <v>419</v>
      </c>
      <c r="AQ1290" s="437"/>
      <c r="AR1290" s="437"/>
      <c r="AS1290" s="437"/>
      <c r="AT1290" s="437"/>
      <c r="AU1290" s="437"/>
      <c r="AV1290" s="437"/>
      <c r="AW1290" s="437"/>
      <c r="AX1290" s="437"/>
    </row>
    <row r="1291" spans="1:50" ht="26.25" customHeight="1" x14ac:dyDescent="0.15">
      <c r="A1291" s="1082">
        <v>1</v>
      </c>
      <c r="B1291" s="1082">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331"/>
      <c r="Z1291" s="332"/>
      <c r="AA1291" s="332"/>
      <c r="AB1291" s="333"/>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2">
        <v>2</v>
      </c>
      <c r="B1292" s="1082">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331"/>
      <c r="Z1292" s="332"/>
      <c r="AA1292" s="332"/>
      <c r="AB1292" s="333"/>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2">
        <v>3</v>
      </c>
      <c r="B1293" s="1082">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331"/>
      <c r="Z1293" s="332"/>
      <c r="AA1293" s="332"/>
      <c r="AB1293" s="333"/>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2">
        <v>4</v>
      </c>
      <c r="B1294" s="1082">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331"/>
      <c r="Z1294" s="332"/>
      <c r="AA1294" s="332"/>
      <c r="AB1294" s="333"/>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2">
        <v>5</v>
      </c>
      <c r="B1295" s="1082">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331"/>
      <c r="Z1295" s="332"/>
      <c r="AA1295" s="332"/>
      <c r="AB1295" s="333"/>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2">
        <v>6</v>
      </c>
      <c r="B1296" s="1082">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331"/>
      <c r="Z1296" s="332"/>
      <c r="AA1296" s="332"/>
      <c r="AB1296" s="333"/>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2">
        <v>7</v>
      </c>
      <c r="B1297" s="1082">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331"/>
      <c r="Z1297" s="332"/>
      <c r="AA1297" s="332"/>
      <c r="AB1297" s="333"/>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2">
        <v>8</v>
      </c>
      <c r="B1298" s="1082">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331"/>
      <c r="Z1298" s="332"/>
      <c r="AA1298" s="332"/>
      <c r="AB1298" s="333"/>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2">
        <v>9</v>
      </c>
      <c r="B1299" s="1082">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331"/>
      <c r="Z1299" s="332"/>
      <c r="AA1299" s="332"/>
      <c r="AB1299" s="333"/>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2">
        <v>10</v>
      </c>
      <c r="B1300" s="1082">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331"/>
      <c r="Z1300" s="332"/>
      <c r="AA1300" s="332"/>
      <c r="AB1300" s="333"/>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2">
        <v>11</v>
      </c>
      <c r="B1301" s="1082">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331"/>
      <c r="Z1301" s="332"/>
      <c r="AA1301" s="332"/>
      <c r="AB1301" s="333"/>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2">
        <v>12</v>
      </c>
      <c r="B1302" s="1082">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331"/>
      <c r="Z1302" s="332"/>
      <c r="AA1302" s="332"/>
      <c r="AB1302" s="333"/>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2">
        <v>13</v>
      </c>
      <c r="B1303" s="1082">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331"/>
      <c r="Z1303" s="332"/>
      <c r="AA1303" s="332"/>
      <c r="AB1303" s="333"/>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2">
        <v>14</v>
      </c>
      <c r="B1304" s="1082">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331"/>
      <c r="Z1304" s="332"/>
      <c r="AA1304" s="332"/>
      <c r="AB1304" s="333"/>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2">
        <v>15</v>
      </c>
      <c r="B1305" s="1082">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331"/>
      <c r="Z1305" s="332"/>
      <c r="AA1305" s="332"/>
      <c r="AB1305" s="333"/>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2">
        <v>16</v>
      </c>
      <c r="B1306" s="1082">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331"/>
      <c r="Z1306" s="332"/>
      <c r="AA1306" s="332"/>
      <c r="AB1306" s="333"/>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2">
        <v>17</v>
      </c>
      <c r="B1307" s="1082">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331"/>
      <c r="Z1307" s="332"/>
      <c r="AA1307" s="332"/>
      <c r="AB1307" s="333"/>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2">
        <v>18</v>
      </c>
      <c r="B1308" s="1082">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331"/>
      <c r="Z1308" s="332"/>
      <c r="AA1308" s="332"/>
      <c r="AB1308" s="333"/>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2">
        <v>19</v>
      </c>
      <c r="B1309" s="1082">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331"/>
      <c r="Z1309" s="332"/>
      <c r="AA1309" s="332"/>
      <c r="AB1309" s="333"/>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2">
        <v>20</v>
      </c>
      <c r="B1310" s="1082">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331"/>
      <c r="Z1310" s="332"/>
      <c r="AA1310" s="332"/>
      <c r="AB1310" s="333"/>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2">
        <v>21</v>
      </c>
      <c r="B1311" s="1082">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331"/>
      <c r="Z1311" s="332"/>
      <c r="AA1311" s="332"/>
      <c r="AB1311" s="333"/>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2">
        <v>22</v>
      </c>
      <c r="B1312" s="1082">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331"/>
      <c r="Z1312" s="332"/>
      <c r="AA1312" s="332"/>
      <c r="AB1312" s="333"/>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2">
        <v>23</v>
      </c>
      <c r="B1313" s="1082">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331"/>
      <c r="Z1313" s="332"/>
      <c r="AA1313" s="332"/>
      <c r="AB1313" s="333"/>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2">
        <v>24</v>
      </c>
      <c r="B1314" s="1082">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331"/>
      <c r="Z1314" s="332"/>
      <c r="AA1314" s="332"/>
      <c r="AB1314" s="333"/>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2">
        <v>25</v>
      </c>
      <c r="B1315" s="1082">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331"/>
      <c r="Z1315" s="332"/>
      <c r="AA1315" s="332"/>
      <c r="AB1315" s="333"/>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2">
        <v>26</v>
      </c>
      <c r="B1316" s="1082">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331"/>
      <c r="Z1316" s="332"/>
      <c r="AA1316" s="332"/>
      <c r="AB1316" s="333"/>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2">
        <v>27</v>
      </c>
      <c r="B1317" s="1082">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331"/>
      <c r="Z1317" s="332"/>
      <c r="AA1317" s="332"/>
      <c r="AB1317" s="333"/>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2">
        <v>28</v>
      </c>
      <c r="B1318" s="1082">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331"/>
      <c r="Z1318" s="332"/>
      <c r="AA1318" s="332"/>
      <c r="AB1318" s="333"/>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2">
        <v>29</v>
      </c>
      <c r="B1319" s="1082">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331"/>
      <c r="Z1319" s="332"/>
      <c r="AA1319" s="332"/>
      <c r="AB1319" s="333"/>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2">
        <v>30</v>
      </c>
      <c r="B1320" s="1082">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331"/>
      <c r="Z1320" s="332"/>
      <c r="AA1320" s="332"/>
      <c r="AB1320" s="333"/>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2019-05-27T02:06:11Z</cp:lastPrinted>
  <dcterms:created xsi:type="dcterms:W3CDTF">2012-03-13T00:50:25Z</dcterms:created>
  <dcterms:modified xsi:type="dcterms:W3CDTF">2019-09-18T05:24:45Z</dcterms:modified>
</cp:coreProperties>
</file>