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元年度レビューシート最終公表用の土台\03-02 中間公表版（外部有識者点検対象以外）\○08 医薬\○登美担当（医薬・有識者点検対象外）\"/>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<sst xmlns="http://schemas.openxmlformats.org/spreadsheetml/2006/main" count="2935" uniqueCount="637">
  <si>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</si>
  <si>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</si>
  <si>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</si>
  <si>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</si>
  <si>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</si>
  <si>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</si>
  <si>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</si>
  <si>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</si>
  <si>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</si>
  <si>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</si>
  <si>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</si>
  <si>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</si>
  <si>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</si>
  <si>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</si>
  <si>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</si>
  <si>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</si>
  <si>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</si>
  <si>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</si>
  <si>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</si>
  <si>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</si>
  <si>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</si>
  <si>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</si>
  <si>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</si>
  <si>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</si>
  <si>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</si>
  <si>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</si>
  <si>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</si>
  <si>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</si>
  <si>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</si>
  <si>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</si>
  <si>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</si>
  <si>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</si>
  <si>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</si>
  <si>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</si>
  <si>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</si>
  <si>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</si>
  <si>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</si>
  <si>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</si>
  <si>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</si>
  <si>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</si>
  <si>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</si>
  <si>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</si>
  <si>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</si>
  <si>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</si>
  <si>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</si>
  <si>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</si>
  <si>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</si>
  <si>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</si>
  <si>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</si>
  <si>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</si>
  <si>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</si>
  <si>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</si>
  <si>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</si>
  <si>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</si>
  <si>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</si>
  <si>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</si>
  <si>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</si>
  <si>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</si>
  <si>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</si>
  <si>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</si>
  <si>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</si>
  <si>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</si>
  <si>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</si>
  <si>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</si>
  <si>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</si>
  <si>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</si>
  <si>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</si>
  <si>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</si>
  <si>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</si>
  <si>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</si>
  <si>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</si>
  <si>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</si>
  <si>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</si>
  <si>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</si>
  <si>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</si>
  <si>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</si>
  <si>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</si>
  <si>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</si>
  <si>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</si>
  <si>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</si>
  <si>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</si>
  <si>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</si>
  <si>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</si>
  <si>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</si>
  <si>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</si>
  <si>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</si>
  <si>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</si>
  <si>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</si>
  <si>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</si>
  <si>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</si>
  <si>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</si>
  <si>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</si>
  <si>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</si>
  <si>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</si>
  <si>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</si>
  <si>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</si>
  <si>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</si>
  <si>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</si>
  <si>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</si>
  <si>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</si>
  <si>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</si>
  <si>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</si>
  <si>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</si>
  <si>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</si>
  <si>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</si>
  <si>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</si>
  <si>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</si>
  <si>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</si>
  <si>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</si>
  <si>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</si>
  <si>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</si>
  <si>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</si>
  <si>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</si>
  <si>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</si>
  <si>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</si>
  <si>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</si>
  <si>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</si>
  <si>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</si>
  <si>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</si>
  <si>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</si>
  <si>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</si>
  <si>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</si>
  <si>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</si>
  <si>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</si>
  <si>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</si>
  <si>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</si>
  <si>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</si>
  <si>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</si>
  <si>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</si>
  <si>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</si>
  <si>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</si>
  <si>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</si>
  <si>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</si>
  <si>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</si>
  <si>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</si>
  <si>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</si>
  <si>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</si>
  <si>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</si>
  <si>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</si>
  <si>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</si>
  <si>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</si>
  <si>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</si>
  <si>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</si>
  <si>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</si>
  <si>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</si>
  <si>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</si>
  <si>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</si>
  <si>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</si>
  <si>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</si>
  <si>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</si>
  <si>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</si>
  <si>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</si>
  <si>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</si>
  <si>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</si>
  <si>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</si>
  <si>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</si>
  <si>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</si>
  <si>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</si>
  <si>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</si>
  <si>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</si>
  <si>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</si>
  <si>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</si>
  <si>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</si>
  <si>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</si>
  <si>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</si>
  <si>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</si>
  <si>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</si>
  <si>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</si>
  <si>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</si>
  <si>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</si>
  <si>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</si>
  <si>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</si>
  <si>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</si>
  <si>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</si>
  <si>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</si>
  <si>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</si>
  <si>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</si>
  <si>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</si>
  <si>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</si>
  <si>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</si>
  <si>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</si>
  <si>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</si>
  <si>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</si>
  <si>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</si>
  <si>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</si>
  <si>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</si>
  <si>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</si>
  <si>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</si>
  <si>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</si>
  <si>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</si>
  <si>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</si>
  <si>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</si>
  <si>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</si>
  <si>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</si>
  <si>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</si>
  <si>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</si>
  <si>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</si>
  <si>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</si>
  <si>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</si>
  <si>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</si>
  <si>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</si>
  <si>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</si>
  <si>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</si>
  <si>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</si>
  <si>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</si>
  <si>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</si>
  <si>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</si>
  <si>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</si>
  <si>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</si>
  <si>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</si>
  <si>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</si>
  <si>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</si>
  <si>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</si>
  <si>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</si>
  <si>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</si>
  <si>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</si>
  <si>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</si>
  <si>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</si>
  <si>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</si>
  <si>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</si>
  <si>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</si>
  <si>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</si>
  <si>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</si>
  <si>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</si>
  <si>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</si>
  <si>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</si>
  <si>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</si>
  <si>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</si>
  <si>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</si>
  <si>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</si>
  <si>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</si>
  <si>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</si>
  <si>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</si>
  <si>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</si>
  <si>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</si>
  <si>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</si>
  <si>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</si>
  <si>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</si>
  <si>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</si>
  <si>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</si>
  <si>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</si>
  <si>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</si>
  <si>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</si>
  <si>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</si>
  <si>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</si>
  <si>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</si>
  <si>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</si>
  <si>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</si>
  <si>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</si>
  <si>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</si>
  <si>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</si>
  <si>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</si>
  <si>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</si>
  <si>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</si>
  <si>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</si>
  <si>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</si>
  <si>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</si>
  <si>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</si>
  <si>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</si>
  <si>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</si>
  <si>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</si>
  <si>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</si>
  <si>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</si>
  <si>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</si>
  <si>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</si>
  <si>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</si>
  <si>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</si>
  <si>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</si>
  <si>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</si>
  <si>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</si>
  <si>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</si>
  <si>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</si>
  <si>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</si>
  <si>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</si>
  <si>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</si>
  <si>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</si>
  <si>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</si>
  <si>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</si>
  <si>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</si>
  <si>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</si>
  <si>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</si>
  <si>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</si>
  <si>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</si>
  <si>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</si>
  <si>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</si>
  <si>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</si>
  <si>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</si>
  <si>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</si>
  <si>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</si>
  <si>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</si>
  <si>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</si>
  <si>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</si>
  <si>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</si>
  <si>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</si>
  <si>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</si>
  <si>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</si>
  <si>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</si>
  <si>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</si>
  <si>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</si>
  <si>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</si>
  <si>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</si>
  <si>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</si>
  <si>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</si>
  <si>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</si>
  <si>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</si>
  <si>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</si>
  <si>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</si>
  <si>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</si>
  <si>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</si>
  <si>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</si>
  <si>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</si>
  <si>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</si>
  <si>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</si>
  <si>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</si>
  <si>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</si>
  <si>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</si>
  <si>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</si>
  <si>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</si>
  <si>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</si>
  <si>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</si>
  <si>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</si>
  <si>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</si>
  <si>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</si>
  <si>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</si>
  <si>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</si>
  <si>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</si>
  <si>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</si>
  <si>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</si>
  <si>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</si>
  <si>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</si>
  <si>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</si>
  <si>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</si>
  <si>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</si>
  <si>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</si>
  <si>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</si>
  <si>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</si>
  <si>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</si>
  <si>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</si>
  <si>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</si>
  <si>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</si>
  <si>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</si>
  <si>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</si>
  <si>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</si>
  <si>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</si>
  <si>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</si>
  <si>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</si>
  <si>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</si>
  <si>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</si>
  <si>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</si>
  <si>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</si>
  <si>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</si>
  <si>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</si>
  <si>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</si>
  <si>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</si>
  <si>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</si>
  <si>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</si>
  <si>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</si>
  <si>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</si>
  <si>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</si>
  <si>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</si>
  <si>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</si>
  <si>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</si>
  <si>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</si>
  <si>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</si>
  <si>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</si>
  <si>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</si>
  <si>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</si>
  <si>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</si>
  <si>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</si>
  <si>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</si>
  <si>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</si>
  <si>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</si>
  <si>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</si>
  <si>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</si>
  <si>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</si>
  <si>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</si>
  <si>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</si>
  <si>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</si>
  <si>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</si>
  <si>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</si>
  <si>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</si>
  <si>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</si>
  <si>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</si>
  <si>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</si>
  <si>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</si>
  <si>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</si>
  <si>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</si>
  <si>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</si>
  <si>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</si>
  <si>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</si>
  <si>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</si>
  <si>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</si>
  <si>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</si>
  <si>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</si>
  <si>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</si>
  <si>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</si>
  <si>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</si>
  <si>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</si>
  <si>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</si>
  <si>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</si>
  <si>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</si>
  <si>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</si>
  <si>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</si>
  <si>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</si>
  <si>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</si>
  <si>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</si>
  <si>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</si>
  <si>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</si>
  <si>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</si>
  <si>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</si>
  <si>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</si>
  <si>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</si>
  <si>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</si>
  <si>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</si>
  <si>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</si>
  <si>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</si>
  <si>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</si>
  <si>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</si>
  <si>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</si>
  <si>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</si>
  <si>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</si>
  <si>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</si>
  <si>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</si>
  <si>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</si>
  <si>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</si>
  <si>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</si>
  <si>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</si>
  <si>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</si>
  <si>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</si>
  <si>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</si>
  <si>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</si>
  <si>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</si>
  <si>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</si>
  <si>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</si>
  <si>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</si>
  <si>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</si>
  <si>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</si>
  <si>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</si>
  <si>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</si>
  <si>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</si>
  <si>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</si>
  <si>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</si>
  <si>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</si>
  <si>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</si>
  <si>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</si>
  <si>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</si>
  <si>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</si>
  <si>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</si>
  <si>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</si>
  <si>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</si>
  <si>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</si>
  <si>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</si>
  <si>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</si>
  <si>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</si>
  <si>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</si>
  <si>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</si>
  <si>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</si>
  <si>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</si>
  <si>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</si>
  <si>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</si>
  <si>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</si>
  <si>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</si>
  <si>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</si>
  <si>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</si>
  <si>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</si>
  <si>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</si>
  <si>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</si>
  <si>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</si>
  <si>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</si>
  <si>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</si>
  <si>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</si>
  <si>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</si>
  <si>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</si>
  <si>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</si>
  <si>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</si>
  <si>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</si>
  <si>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</si>
  <si>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</si>
  <si>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</si>
  <si>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</si>
  <si>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</si>
  <si>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</si>
  <si>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</si>
  <si>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</si>
  <si>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</si>
  <si>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</si>
  <si>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</si>
  <si>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</si>
  <si>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</si>
  <si>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</si>
  <si>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</si>
  <si>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</si>
  <si>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</si>
  <si>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</si>
  <si>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</si>
  <si>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</si>
  <si>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</si>
  <si>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</si>
  <si>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</si>
  <si>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</si>
  <si>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</si>
  <si>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</si>
  <si>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</si>
  <si>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</si>
  <si>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</si>
  <si>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</si>
  <si>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</si>
  <si>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</si>
  <si>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</si>
  <si>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</si>
  <si>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</si>
  <si>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</si>
  <si>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</si>
  <si>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</si>
  <si>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</si>
  <si>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</si>
  <si>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</si>
  <si>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</si>
  <si>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</si>
  <si>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</si>
  <si>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</si>
  <si>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</si>
  <si>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</si>
  <si>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</si>
  <si>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</si>
  <si>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</si>
  <si>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</si>
  <si>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</si>
  <si>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</si>
  <si>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</si>
  <si>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</si>
  <si>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</si>
  <si>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</si>
  <si>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</si>
  <si>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</si>
  <si>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</si>
  <si>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</si>
  <si>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</si>
  <si>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</si>
  <si>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</si>
  <si>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</si>
  <si>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</si>
  <si>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</si>
  <si>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</si>
  <si>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</si>
  <si>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</si>
  <si>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</si>
  <si>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</si>
  <si>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</si>
  <si>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</si>
  <si>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</si>
  <si>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</si>
  <si>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</si>
  <si>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</si>
  <si>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</si>
  <si>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</si>
  <si>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</si>
  <si>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</si>
  <si>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</si>
  <si>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</si>
  <si>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</si>
  <si>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</si>
  <si>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</si>
  <si>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</si>
  <si>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</si>
  <si>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</si>
  <si>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</si>
  <si>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</si>
  <si>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</si>
  <si>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</si>
  <si>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医薬・生活衛生局</t>
    <rPh sb="0" eb="2">
      <t>イヤク</t>
    </rPh>
    <rPh sb="3" eb="5">
      <t>セイカツ</t>
    </rPh>
    <rPh sb="5" eb="8">
      <t>エイセイキョク</t>
    </rPh>
    <phoneticPr fontId="5"/>
  </si>
  <si>
    <t>監視指導・麻薬対策課</t>
  </si>
  <si>
    <t>○</t>
  </si>
  <si>
    <t>麻薬及び向精神薬取締法第５９条の２</t>
  </si>
  <si>
    <t>第５次薬物乱用防止５カ年戦略</t>
    <phoneticPr fontId="5"/>
  </si>
  <si>
    <t>麻薬及び向精神薬取締法に基づき、都道府県が支弁する麻薬中毒者の入院措置費等を補助することを目的とする。</t>
  </si>
  <si>
    <t>麻薬及び向精神薬取締法第５９条の２の規定に基づき、都道府県において麻薬中毒者の入院等に要する経費の３／４を支弁する。</t>
  </si>
  <si>
    <t>-</t>
  </si>
  <si>
    <t>麻薬中毒者措置入院費
負担金</t>
    <rPh sb="0" eb="2">
      <t>マヤク</t>
    </rPh>
    <rPh sb="2" eb="5">
      <t>チュウドクシャ</t>
    </rPh>
    <rPh sb="5" eb="7">
      <t>ソチ</t>
    </rPh>
    <rPh sb="7" eb="9">
      <t>ニュウイン</t>
    </rPh>
    <rPh sb="9" eb="10">
      <t>ヒ</t>
    </rPh>
    <rPh sb="11" eb="13">
      <t>フタン</t>
    </rPh>
    <rPh sb="13" eb="14">
      <t>キン</t>
    </rPh>
    <phoneticPr fontId="5"/>
  </si>
  <si>
    <t>麻薬中毒者護送費負担金</t>
    <rPh sb="0" eb="2">
      <t>マヤク</t>
    </rPh>
    <rPh sb="2" eb="5">
      <t>チュウドクシャ</t>
    </rPh>
    <rPh sb="5" eb="7">
      <t>ゴソウ</t>
    </rPh>
    <rPh sb="7" eb="8">
      <t>ヒ</t>
    </rPh>
    <rPh sb="8" eb="10">
      <t>フタン</t>
    </rPh>
    <rPh sb="10" eb="11">
      <t>キン</t>
    </rPh>
    <phoneticPr fontId="5"/>
  </si>
  <si>
    <t>-</t>
    <phoneticPr fontId="5"/>
  </si>
  <si>
    <t>-</t>
    <phoneticPr fontId="5"/>
  </si>
  <si>
    <t>本事業は、麻薬中毒者について必要な医療を行うなどの措置を講ずることを目的としており、予め目標値を示すことは困難である。</t>
  </si>
  <si>
    <t>麻薬中毒者について、必要な医療を行うなどの措置を講じることにより、麻薬中毒者の保護や保健衛生上の危害防止が図られる。</t>
  </si>
  <si>
    <t>参考指標として、麻薬中毒者措置入院費の交付件数を活用する。</t>
    <rPh sb="0" eb="2">
      <t>サンコウ</t>
    </rPh>
    <rPh sb="2" eb="4">
      <t>シヒョウ</t>
    </rPh>
    <rPh sb="8" eb="10">
      <t>マヤク</t>
    </rPh>
    <rPh sb="24" eb="26">
      <t>カツヨウ</t>
    </rPh>
    <phoneticPr fontId="5"/>
  </si>
  <si>
    <t>麻薬中毒者措置入院費の交付件数</t>
  </si>
  <si>
    <t>件</t>
    <rPh sb="0" eb="1">
      <t>ケン</t>
    </rPh>
    <phoneticPr fontId="5"/>
  </si>
  <si>
    <t>件</t>
    <rPh sb="0" eb="1">
      <t>ケン</t>
    </rPh>
    <phoneticPr fontId="5"/>
  </si>
  <si>
    <t>X:「当該年度の麻薬中毒者収容保護事業執行額」(円)／
Y:「当該年度の麻薬中毒者措置入院費の交付件数」　　　　　　　　　　　　　　　　　　　　　　　　　　　　</t>
  </si>
  <si>
    <t>-</t>
    <phoneticPr fontId="5"/>
  </si>
  <si>
    <t>　 X/Y</t>
  </si>
  <si>
    <t>円</t>
    <rPh sb="0" eb="1">
      <t>エン</t>
    </rPh>
    <phoneticPr fontId="5"/>
  </si>
  <si>
    <t>麻薬・覚醒剤等の乱用を防止すること（Ⅱ- ３）</t>
    <rPh sb="0" eb="2">
      <t>マヤク</t>
    </rPh>
    <rPh sb="3" eb="7">
      <t>カクセイザイトウ</t>
    </rPh>
    <rPh sb="8" eb="10">
      <t>ランヨウ</t>
    </rPh>
    <rPh sb="11" eb="13">
      <t>ボウシ</t>
    </rPh>
    <phoneticPr fontId="5"/>
  </si>
  <si>
    <t>規制されている乱用薬物について、不正流通の遮断及び乱用防止を推進すること（Ⅱ－３－１）</t>
  </si>
  <si>
    <t>-</t>
    <phoneticPr fontId="5"/>
  </si>
  <si>
    <t>-</t>
    <phoneticPr fontId="5"/>
  </si>
  <si>
    <t>麻薬及び向精神薬取締法に基づき、麻薬中毒者に対して必要な医療を施すため、都道府県が支弁する麻薬中毒者の入院措置費等を補助することにより、乱用防止を推進することに寄与するものである。（平成30年度の実績なし）</t>
    <phoneticPr fontId="5"/>
  </si>
  <si>
    <t>-</t>
    <phoneticPr fontId="5"/>
  </si>
  <si>
    <t>-</t>
    <phoneticPr fontId="5"/>
  </si>
  <si>
    <t>-</t>
    <phoneticPr fontId="5"/>
  </si>
  <si>
    <t>-</t>
    <phoneticPr fontId="5"/>
  </si>
  <si>
    <t>麻薬中毒者の措置入院が適正に行われるために都道府県が支弁した費用の一部を国が負担する重要な業務である。</t>
    <rPh sb="0" eb="2">
      <t>マヤク</t>
    </rPh>
    <rPh sb="2" eb="5">
      <t>チュウドクシャ</t>
    </rPh>
    <rPh sb="6" eb="8">
      <t>ソチ</t>
    </rPh>
    <rPh sb="8" eb="10">
      <t>ニュウイン</t>
    </rPh>
    <rPh sb="11" eb="13">
      <t>テキセイ</t>
    </rPh>
    <rPh sb="14" eb="15">
      <t>オコナ</t>
    </rPh>
    <rPh sb="21" eb="25">
      <t>トドウフケン</t>
    </rPh>
    <rPh sb="26" eb="28">
      <t>シベン</t>
    </rPh>
    <rPh sb="30" eb="32">
      <t>ヒヨウ</t>
    </rPh>
    <rPh sb="33" eb="35">
      <t>イチブ</t>
    </rPh>
    <rPh sb="36" eb="37">
      <t>クニ</t>
    </rPh>
    <rPh sb="38" eb="40">
      <t>フタン</t>
    </rPh>
    <rPh sb="42" eb="44">
      <t>ジュウヨウ</t>
    </rPh>
    <rPh sb="45" eb="47">
      <t>ギョウム</t>
    </rPh>
    <phoneticPr fontId="5"/>
  </si>
  <si>
    <t>法律に基づく負担金である。</t>
    <rPh sb="0" eb="2">
      <t>ホウリツ</t>
    </rPh>
    <rPh sb="3" eb="4">
      <t>モト</t>
    </rPh>
    <rPh sb="6" eb="9">
      <t>フタンキン</t>
    </rPh>
    <phoneticPr fontId="5"/>
  </si>
  <si>
    <t>‐</t>
  </si>
  <si>
    <t>無</t>
  </si>
  <si>
    <t>-</t>
    <phoneticPr fontId="5"/>
  </si>
  <si>
    <t>-</t>
    <phoneticPr fontId="5"/>
  </si>
  <si>
    <t>都道府県が負担した麻薬中毒者の措置入院に係る費用の３／４を国が支弁すると法定されている。</t>
    <rPh sb="0" eb="4">
      <t>トドウフケン</t>
    </rPh>
    <rPh sb="5" eb="7">
      <t>フタン</t>
    </rPh>
    <rPh sb="9" eb="11">
      <t>マヤク</t>
    </rPh>
    <rPh sb="11" eb="14">
      <t>チュウドクシャ</t>
    </rPh>
    <rPh sb="15" eb="17">
      <t>ソチ</t>
    </rPh>
    <rPh sb="17" eb="19">
      <t>ニュウイン</t>
    </rPh>
    <rPh sb="20" eb="21">
      <t>カカ</t>
    </rPh>
    <rPh sb="22" eb="24">
      <t>ヒヨウ</t>
    </rPh>
    <rPh sb="29" eb="30">
      <t>クニ</t>
    </rPh>
    <rPh sb="31" eb="33">
      <t>シベン</t>
    </rPh>
    <rPh sb="36" eb="38">
      <t>ホウテイ</t>
    </rPh>
    <phoneticPr fontId="5"/>
  </si>
  <si>
    <t>-</t>
    <phoneticPr fontId="5"/>
  </si>
  <si>
    <t>定量的な成果目標を設定できない理由は妥当であり、間接的な指標も設定されている。また、法律に基づく負担金であるため、交付申請があれば適切に執行する必要があり、事業の妥当性はある。</t>
  </si>
  <si>
    <t>-</t>
    <phoneticPr fontId="5"/>
  </si>
  <si>
    <t>近年の執行実績はないものの、麻薬の慢性中毒状態にある麻薬中毒者を放置すれば、本人のみならずその周囲の人々にも危害の及ぶ恐れがあること、麻薬中毒者の措置入院は事前に予測不可能であること、麻薬及び向精神薬取締法に基づく義務的経費からなる事業であることから、引き続き必要な事業である。</t>
  </si>
  <si>
    <t>麻薬及び向精神薬取締法に基づく事業であるため、引き続き適切な予算を要求していく。</t>
  </si>
  <si>
    <t>点検対象外</t>
    <rPh sb="0" eb="2">
      <t>テンケン</t>
    </rPh>
    <rPh sb="2" eb="5">
      <t>タイショウガイ</t>
    </rPh>
    <phoneticPr fontId="5"/>
  </si>
  <si>
    <t>345</t>
  </si>
  <si>
    <t>336</t>
  </si>
  <si>
    <t>313</t>
  </si>
  <si>
    <t>347</t>
  </si>
  <si>
    <t>272</t>
  </si>
  <si>
    <t>343</t>
  </si>
  <si>
    <t>325</t>
  </si>
  <si>
    <t>353</t>
    <phoneticPr fontId="5"/>
  </si>
  <si>
    <t>A.-</t>
    <phoneticPr fontId="5"/>
  </si>
  <si>
    <t>-</t>
    <phoneticPr fontId="5"/>
  </si>
  <si>
    <t>-</t>
    <phoneticPr fontId="5"/>
  </si>
  <si>
    <t>-</t>
    <phoneticPr fontId="5"/>
  </si>
  <si>
    <t>B.-</t>
    <phoneticPr fontId="5"/>
  </si>
  <si>
    <t>-</t>
    <phoneticPr fontId="5"/>
  </si>
  <si>
    <t>-</t>
    <phoneticPr fontId="5"/>
  </si>
  <si>
    <t>-</t>
    <phoneticPr fontId="5"/>
  </si>
  <si>
    <t>-</t>
    <phoneticPr fontId="5"/>
  </si>
  <si>
    <t>平成30年度においては交付申請がなかったために支出実績がないが、法律に基づく負担金であるため妥当である。</t>
    <phoneticPr fontId="5"/>
  </si>
  <si>
    <t>-</t>
    <phoneticPr fontId="5"/>
  </si>
  <si>
    <t>課長　田中　徹</t>
    <rPh sb="0" eb="2">
      <t>カチョウ</t>
    </rPh>
    <rPh sb="3" eb="5">
      <t>タナカ</t>
    </rPh>
    <rPh sb="6" eb="7">
      <t>トオル</t>
    </rPh>
    <phoneticPr fontId="5"/>
  </si>
  <si>
    <t>麻薬中毒者収容保護事業</t>
    <phoneticPr fontId="5"/>
  </si>
  <si>
    <t>-</t>
    <phoneticPr fontId="5"/>
  </si>
  <si>
    <t>都道府県が支弁する麻薬中毒者の入院措置費等を補助するために必要な経費であることから、引き続き、必要な予算額を確保し、適正な執行に努めること。</t>
    <rPh sb="0" eb="4">
      <t>トドウフケン</t>
    </rPh>
    <rPh sb="5" eb="7">
      <t>シベン</t>
    </rPh>
    <rPh sb="9" eb="11">
      <t>マヤク</t>
    </rPh>
    <rPh sb="11" eb="14">
      <t>チュウドクシャ</t>
    </rPh>
    <rPh sb="15" eb="17">
      <t>ニュウイン</t>
    </rPh>
    <rPh sb="17" eb="20">
      <t>ソチヒ</t>
    </rPh>
    <rPh sb="20" eb="21">
      <t>トウ</t>
    </rPh>
    <rPh sb="22" eb="24">
      <t>ホジョ</t>
    </rPh>
    <rPh sb="29" eb="31">
      <t>ヒツヨウ</t>
    </rPh>
    <rPh sb="32" eb="34">
      <t>ケイヒ</t>
    </rPh>
    <rPh sb="42" eb="43">
      <t>ヒ</t>
    </rPh>
    <rPh sb="44" eb="45">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</si>
</sst>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0</xdr:colOff>
      <xdr:row>742</xdr:row>
      <xdr:rowOff>0</xdr:rowOff>
    </xdr:from>
    <xdr:to>
      <xdr:col>33</xdr:col>
      <xdr:colOff>27214</xdr:colOff>
      <xdr:row>745</xdr:row>
      <xdr:rowOff>286261</xdr:rowOff>
    </xdr:to>
    <xdr:sp macro="" textlink="">
      <xdr:nvSpPr>
        <xdr:cNvPr id="3" name="正方形/長方形 2"/>
        <xdr:cNvSpPr/>
      </xdr:nvSpPr>
      <xdr:spPr>
        <a:xfrm>
          <a:off x="3657600" y="44526200"/>
          <a:ext cx="3075214" cy="135306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1100"/>
        </a:p>
        <a:p>
          <a:pPr algn="l"/>
          <a:endParaRPr kumimoji="1" lang="en-US" altLang="ja-JP" sz="1100"/>
        </a:p>
        <a:p>
          <a:pPr algn="ctr"/>
          <a:r>
            <a:rPr kumimoji="1" lang="ja-JP" altLang="en-US" sz="1100"/>
            <a:t>厚生労働省</a:t>
          </a:r>
          <a:endParaRPr kumimoji="1" lang="en-US" altLang="ja-JP" sz="1100"/>
        </a:p>
        <a:p>
          <a:pPr algn="ctr"/>
          <a:endParaRPr kumimoji="1" lang="en-US" altLang="ja-JP" sz="1100"/>
        </a:p>
        <a:p>
          <a:pPr algn="ctr"/>
          <a:r>
            <a:rPr kumimoji="1" lang="en-US" altLang="ja-JP" sz="1100"/>
            <a:t>【</a:t>
          </a:r>
          <a:r>
            <a:rPr kumimoji="1" lang="ja-JP" altLang="en-US" sz="1100"/>
            <a:t>執行実績なし</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373</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634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138</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633</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573</v>
      </c>
      <c r="H7" s="830"/>
      <c r="I7" s="830"/>
      <c r="J7" s="830"/>
      <c r="K7" s="830"/>
      <c r="L7" s="830"/>
      <c r="M7" s="830"/>
      <c r="N7" s="830"/>
      <c r="O7" s="830"/>
      <c r="P7" s="830"/>
      <c r="Q7" s="830"/>
      <c r="R7" s="830"/>
      <c r="S7" s="830"/>
      <c r="T7" s="830"/>
      <c r="U7" s="830"/>
      <c r="V7" s="830"/>
      <c r="W7" s="830"/>
      <c r="X7" s="831"/>
      <c r="Y7" s="395" t="s">
        <v>515</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負担</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0.5</v>
      </c>
      <c r="Q13" s="109"/>
      <c r="R13" s="109"/>
      <c r="S13" s="109"/>
      <c r="T13" s="109"/>
      <c r="U13" s="109"/>
      <c r="V13" s="110"/>
      <c r="W13" s="108">
        <v>0.5</v>
      </c>
      <c r="X13" s="109"/>
      <c r="Y13" s="109"/>
      <c r="Z13" s="109"/>
      <c r="AA13" s="109"/>
      <c r="AB13" s="109"/>
      <c r="AC13" s="110"/>
      <c r="AD13" s="108">
        <v>0.5</v>
      </c>
      <c r="AE13" s="109"/>
      <c r="AF13" s="109"/>
      <c r="AG13" s="109"/>
      <c r="AH13" s="109"/>
      <c r="AI13" s="109"/>
      <c r="AJ13" s="110"/>
      <c r="AK13" s="108">
        <v>0.5</v>
      </c>
      <c r="AL13" s="109"/>
      <c r="AM13" s="109"/>
      <c r="AN13" s="109"/>
      <c r="AO13" s="109"/>
      <c r="AP13" s="109"/>
      <c r="AQ13" s="110"/>
      <c r="AR13" s="105">
        <v>0.5</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577</v>
      </c>
      <c r="Q14" s="109"/>
      <c r="R14" s="109"/>
      <c r="S14" s="109"/>
      <c r="T14" s="109"/>
      <c r="U14" s="109"/>
      <c r="V14" s="110"/>
      <c r="W14" s="108" t="s">
        <v>577</v>
      </c>
      <c r="X14" s="109"/>
      <c r="Y14" s="109"/>
      <c r="Z14" s="109"/>
      <c r="AA14" s="109"/>
      <c r="AB14" s="109"/>
      <c r="AC14" s="110"/>
      <c r="AD14" s="108" t="s">
        <v>577</v>
      </c>
      <c r="AE14" s="109"/>
      <c r="AF14" s="109"/>
      <c r="AG14" s="109"/>
      <c r="AH14" s="109"/>
      <c r="AI14" s="109"/>
      <c r="AJ14" s="110"/>
      <c r="AK14" s="108" t="s">
        <v>577</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577</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577</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t="s">
        <v>577</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577</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577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0.5</v>
      </c>
      <c r="Q18" s="115"/>
      <c r="R18" s="115"/>
      <c r="S18" s="115"/>
      <c r="T18" s="115"/>
      <c r="U18" s="115"/>
      <c r="V18" s="116"/>
      <c r="W18" s="114">
        <f>SUM(W13:AC17)</f>
        <v>0.5</v>
      </c>
      <c r="X18" s="115"/>
      <c r="Y18" s="115"/>
      <c r="Z18" s="115"/>
      <c r="AA18" s="115"/>
      <c r="AB18" s="115"/>
      <c r="AC18" s="116"/>
      <c r="AD18" s="114">
        <f>SUM(AD13:AJ17)</f>
        <v>0.5</v>
      </c>
      <c r="AE18" s="115"/>
      <c r="AF18" s="115"/>
      <c r="AG18" s="115"/>
      <c r="AH18" s="115"/>
      <c r="AI18" s="115"/>
      <c r="AJ18" s="116"/>
      <c r="AK18" s="114">
        <f>SUM(AK13:AQ17)</f>
        <v>0.5</v>
      </c>
      <c r="AL18" s="115"/>
      <c r="AM18" s="115"/>
      <c r="AN18" s="115"/>
      <c r="AO18" s="115"/>
      <c r="AP18" s="115"/>
      <c r="AQ18" s="116"/>
      <c r="AR18" s="114">
        <f>SUM(AR13:AX17)</f>
        <v>0.5</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v>
      </c>
      <c r="Q20" s="539"/>
      <c r="R20" s="539"/>
      <c r="S20" s="539"/>
      <c r="T20" s="539"/>
      <c r="U20" s="539"/>
      <c r="V20" s="539"/>
      <c r="W20" s="539">
        <f t="shared" ref="W20" si="0">IF(W18=0, "-", SUM(W19)/W18)</f>
        <v>0</v>
      </c>
      <c r="X20" s="539"/>
      <c r="Y20" s="539"/>
      <c r="Z20" s="539"/>
      <c r="AA20" s="539"/>
      <c r="AB20" s="539"/>
      <c r="AC20" s="539"/>
      <c r="AD20" s="539">
        <f t="shared" ref="AD20" si="1">IF(AD18=0, "-", SUM(AD19)/AD18)</f>
        <v>0</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0.5</v>
      </c>
      <c r="Q23" s="106"/>
      <c r="R23" s="106"/>
      <c r="S23" s="106"/>
      <c r="T23" s="106"/>
      <c r="U23" s="106"/>
      <c r="V23" s="107"/>
      <c r="W23" s="105">
        <v>0.5</v>
      </c>
      <c r="X23" s="106"/>
      <c r="Y23" s="106"/>
      <c r="Z23" s="106"/>
      <c r="AA23" s="106"/>
      <c r="AB23" s="106"/>
      <c r="AC23" s="107"/>
      <c r="AD23" s="209" t="s">
        <v>632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0</v>
      </c>
      <c r="Q24" s="109"/>
      <c r="R24" s="109"/>
      <c r="S24" s="109"/>
      <c r="T24" s="109"/>
      <c r="U24" s="109"/>
      <c r="V24" s="110"/>
      <c r="W24" s="108">
        <v>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0.5</v>
      </c>
      <c r="Q29" s="109"/>
      <c r="R29" s="109"/>
      <c r="S29" s="109"/>
      <c r="T29" s="109"/>
      <c r="U29" s="109"/>
      <c r="V29" s="110"/>
      <c r="W29" s="227">
        <f>AR13</f>
        <v>0.5</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580</v>
      </c>
      <c r="AR31" s="136"/>
      <c r="AS31" s="137" t="s">
        <v>355</v>
      </c>
      <c r="AT31" s="172"/>
      <c r="AU31" s="271" t="s">
        <v>581</v>
      </c>
      <c r="AV31" s="271"/>
      <c r="AW31" s="379" t="s">
        <v>300</v>
      </c>
      <c r="AX31" s="380"/>
    </row>
    <row r="32" spans="1:50" ht="23.25" customHeight="1" x14ac:dyDescent="0.15">
      <c r="A32" s="515"/>
      <c r="B32" s="513"/>
      <c r="C32" s="513"/>
      <c r="D32" s="513"/>
      <c r="E32" s="513"/>
      <c r="F32" s="514"/>
      <c r="G32" s="540" t="s">
        <v>577</v>
      </c>
      <c r="H32" s="541"/>
      <c r="I32" s="541"/>
      <c r="J32" s="541"/>
      <c r="K32" s="541"/>
      <c r="L32" s="541"/>
      <c r="M32" s="541"/>
      <c r="N32" s="541"/>
      <c r="O32" s="542"/>
      <c r="P32" s="161" t="s">
        <v>577</v>
      </c>
      <c r="Q32" s="161"/>
      <c r="R32" s="161"/>
      <c r="S32" s="161"/>
      <c r="T32" s="161"/>
      <c r="U32" s="161"/>
      <c r="V32" s="161"/>
      <c r="W32" s="161"/>
      <c r="X32" s="231"/>
      <c r="Y32" s="338" t="s">
        <v>12</v>
      </c>
      <c r="Z32" s="549"/>
      <c r="AA32" s="550"/>
      <c r="AB32" s="551" t="s">
        <v>577</v>
      </c>
      <c r="AC32" s="551"/>
      <c r="AD32" s="551"/>
      <c r="AE32" s="364" t="s">
        <v>577</v>
      </c>
      <c r="AF32" s="365"/>
      <c r="AG32" s="365"/>
      <c r="AH32" s="365"/>
      <c r="AI32" s="364" t="s">
        <v>577</v>
      </c>
      <c r="AJ32" s="365"/>
      <c r="AK32" s="365"/>
      <c r="AL32" s="365"/>
      <c r="AM32" s="364" t="s">
        <v>577</v>
      </c>
      <c r="AN32" s="365"/>
      <c r="AO32" s="365"/>
      <c r="AP32" s="365"/>
      <c r="AQ32" s="111" t="s">
        <v>577</v>
      </c>
      <c r="AR32" s="112"/>
      <c r="AS32" s="112"/>
      <c r="AT32" s="113"/>
      <c r="AU32" s="365" t="s">
        <v>577</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577</v>
      </c>
      <c r="AC33" s="522"/>
      <c r="AD33" s="522"/>
      <c r="AE33" s="364" t="s">
        <v>577</v>
      </c>
      <c r="AF33" s="365"/>
      <c r="AG33" s="365"/>
      <c r="AH33" s="365"/>
      <c r="AI33" s="364" t="s">
        <v>577</v>
      </c>
      <c r="AJ33" s="365"/>
      <c r="AK33" s="365"/>
      <c r="AL33" s="365"/>
      <c r="AM33" s="364" t="s">
        <v>577</v>
      </c>
      <c r="AN33" s="365"/>
      <c r="AO33" s="365"/>
      <c r="AP33" s="365"/>
      <c r="AQ33" s="111" t="s">
        <v>577</v>
      </c>
      <c r="AR33" s="112"/>
      <c r="AS33" s="112"/>
      <c r="AT33" s="113"/>
      <c r="AU33" s="365" t="s">
        <v>577</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577</v>
      </c>
      <c r="AF34" s="365"/>
      <c r="AG34" s="365"/>
      <c r="AH34" s="365"/>
      <c r="AI34" s="364" t="s">
        <v>577</v>
      </c>
      <c r="AJ34" s="365"/>
      <c r="AK34" s="365"/>
      <c r="AL34" s="365"/>
      <c r="AM34" s="364" t="s">
        <v>577</v>
      </c>
      <c r="AN34" s="365"/>
      <c r="AO34" s="365"/>
      <c r="AP34" s="365"/>
      <c r="AQ34" s="111" t="s">
        <v>577</v>
      </c>
      <c r="AR34" s="112"/>
      <c r="AS34" s="112"/>
      <c r="AT34" s="113"/>
      <c r="AU34" s="365" t="s">
        <v>577</v>
      </c>
      <c r="AV34" s="365"/>
      <c r="AW34" s="365"/>
      <c r="AX34" s="367"/>
    </row>
    <row r="35" spans="1:50" ht="23.25" customHeight="1" x14ac:dyDescent="0.15">
      <c r="A35" s="897" t="s">
        <v>505</v>
      </c>
      <c r="B35" s="898"/>
      <c r="C35" s="898"/>
      <c r="D35" s="898"/>
      <c r="E35" s="898"/>
      <c r="F35" s="899"/>
      <c r="G35" s="903" t="s">
        <v>580</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535</v>
      </c>
      <c r="AF65" s="369"/>
      <c r="AG65" s="369"/>
      <c r="AH65" s="370"/>
      <c r="AI65" s="368" t="s">
        <v>532</v>
      </c>
      <c r="AJ65" s="369"/>
      <c r="AK65" s="369"/>
      <c r="AL65" s="370"/>
      <c r="AM65" s="375" t="s">
        <v>527</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495</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495</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496</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494</v>
      </c>
      <c r="X70" s="944"/>
      <c r="Y70" s="949" t="s">
        <v>12</v>
      </c>
      <c r="Z70" s="949"/>
      <c r="AA70" s="950"/>
      <c r="AB70" s="951" t="s">
        <v>495</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495</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496</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508</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0"/>
      <c r="B82" s="849"/>
      <c r="C82" s="552"/>
      <c r="D82" s="552"/>
      <c r="E82" s="552"/>
      <c r="F82" s="553"/>
      <c r="G82" s="501" t="s">
        <v>582</v>
      </c>
      <c r="H82" s="501"/>
      <c r="I82" s="501"/>
      <c r="J82" s="501"/>
      <c r="K82" s="501"/>
      <c r="L82" s="501"/>
      <c r="M82" s="501"/>
      <c r="N82" s="501"/>
      <c r="O82" s="501"/>
      <c r="P82" s="501"/>
      <c r="Q82" s="501"/>
      <c r="R82" s="501"/>
      <c r="S82" s="501"/>
      <c r="T82" s="501"/>
      <c r="U82" s="501"/>
      <c r="V82" s="501"/>
      <c r="W82" s="501"/>
      <c r="X82" s="501"/>
      <c r="Y82" s="501"/>
      <c r="Z82" s="501"/>
      <c r="AA82" s="752"/>
      <c r="AB82" s="500" t="s">
        <v>583</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t="s">
        <v>580</v>
      </c>
      <c r="AR86" s="271"/>
      <c r="AS86" s="137" t="s">
        <v>355</v>
      </c>
      <c r="AT86" s="172"/>
      <c r="AU86" s="271" t="s">
        <v>580</v>
      </c>
      <c r="AV86" s="271"/>
      <c r="AW86" s="379" t="s">
        <v>300</v>
      </c>
      <c r="AX86" s="380"/>
      <c r="AY86" s="10"/>
      <c r="AZ86" s="10"/>
      <c r="BA86" s="10"/>
      <c r="BB86" s="10"/>
      <c r="BC86" s="10"/>
      <c r="BD86" s="10"/>
      <c r="BE86" s="10"/>
      <c r="BF86" s="10"/>
      <c r="BG86" s="10"/>
      <c r="BH86" s="10"/>
    </row>
    <row r="87" spans="1:60" ht="23.25" customHeight="1" x14ac:dyDescent="0.15">
      <c r="A87" s="520"/>
      <c r="B87" s="552"/>
      <c r="C87" s="552"/>
      <c r="D87" s="552"/>
      <c r="E87" s="552"/>
      <c r="F87" s="553"/>
      <c r="G87" s="230" t="s">
        <v>584</v>
      </c>
      <c r="H87" s="161"/>
      <c r="I87" s="161"/>
      <c r="J87" s="161"/>
      <c r="K87" s="161"/>
      <c r="L87" s="161"/>
      <c r="M87" s="161"/>
      <c r="N87" s="161"/>
      <c r="O87" s="231"/>
      <c r="P87" s="161" t="s">
        <v>585</v>
      </c>
      <c r="Q87" s="799"/>
      <c r="R87" s="799"/>
      <c r="S87" s="799"/>
      <c r="T87" s="799"/>
      <c r="U87" s="799"/>
      <c r="V87" s="799"/>
      <c r="W87" s="799"/>
      <c r="X87" s="800"/>
      <c r="Y87" s="755" t="s">
        <v>62</v>
      </c>
      <c r="Z87" s="756"/>
      <c r="AA87" s="757"/>
      <c r="AB87" s="551" t="s">
        <v>586</v>
      </c>
      <c r="AC87" s="551"/>
      <c r="AD87" s="551"/>
      <c r="AE87" s="364">
        <v>0</v>
      </c>
      <c r="AF87" s="365"/>
      <c r="AG87" s="365"/>
      <c r="AH87" s="365"/>
      <c r="AI87" s="364">
        <v>0</v>
      </c>
      <c r="AJ87" s="365"/>
      <c r="AK87" s="365"/>
      <c r="AL87" s="365"/>
      <c r="AM87" s="364">
        <v>0</v>
      </c>
      <c r="AN87" s="365"/>
      <c r="AO87" s="365"/>
      <c r="AP87" s="365"/>
      <c r="AQ87" s="111" t="s">
        <v>577</v>
      </c>
      <c r="AR87" s="112"/>
      <c r="AS87" s="112"/>
      <c r="AT87" s="113"/>
      <c r="AU87" s="365" t="s">
        <v>577</v>
      </c>
      <c r="AV87" s="365"/>
      <c r="AW87" s="365"/>
      <c r="AX87" s="367"/>
    </row>
    <row r="88" spans="1:60" ht="23.25"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t="s">
        <v>580</v>
      </c>
      <c r="AC88" s="522"/>
      <c r="AD88" s="522"/>
      <c r="AE88" s="364" t="s">
        <v>577</v>
      </c>
      <c r="AF88" s="365"/>
      <c r="AG88" s="365"/>
      <c r="AH88" s="365"/>
      <c r="AI88" s="364" t="s">
        <v>577</v>
      </c>
      <c r="AJ88" s="365"/>
      <c r="AK88" s="365"/>
      <c r="AL88" s="365"/>
      <c r="AM88" s="364" t="s">
        <v>577</v>
      </c>
      <c r="AN88" s="365"/>
      <c r="AO88" s="365"/>
      <c r="AP88" s="365"/>
      <c r="AQ88" s="111" t="s">
        <v>577</v>
      </c>
      <c r="AR88" s="112"/>
      <c r="AS88" s="112"/>
      <c r="AT88" s="113"/>
      <c r="AU88" s="365" t="s">
        <v>577</v>
      </c>
      <c r="AV88" s="365"/>
      <c r="AW88" s="365"/>
      <c r="AX88" s="367"/>
      <c r="AY88" s="10"/>
      <c r="AZ88" s="10"/>
      <c r="BA88" s="10"/>
      <c r="BB88" s="10"/>
      <c r="BC88" s="10"/>
    </row>
    <row r="89" spans="1:60" ht="23.25"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t="s">
        <v>577</v>
      </c>
      <c r="AF89" s="365"/>
      <c r="AG89" s="365"/>
      <c r="AH89" s="365"/>
      <c r="AI89" s="364" t="s">
        <v>577</v>
      </c>
      <c r="AJ89" s="365"/>
      <c r="AK89" s="365"/>
      <c r="AL89" s="365"/>
      <c r="AM89" s="364" t="s">
        <v>577</v>
      </c>
      <c r="AN89" s="365"/>
      <c r="AO89" s="365"/>
      <c r="AP89" s="365"/>
      <c r="AQ89" s="111" t="s">
        <v>577</v>
      </c>
      <c r="AR89" s="112"/>
      <c r="AS89" s="112"/>
      <c r="AT89" s="113"/>
      <c r="AU89" s="365" t="s">
        <v>577</v>
      </c>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535</v>
      </c>
      <c r="AF100" s="824"/>
      <c r="AG100" s="824"/>
      <c r="AH100" s="825"/>
      <c r="AI100" s="823" t="s">
        <v>532</v>
      </c>
      <c r="AJ100" s="824"/>
      <c r="AK100" s="824"/>
      <c r="AL100" s="825"/>
      <c r="AM100" s="823" t="s">
        <v>528</v>
      </c>
      <c r="AN100" s="824"/>
      <c r="AO100" s="824"/>
      <c r="AP100" s="825"/>
      <c r="AQ100" s="928" t="s">
        <v>521</v>
      </c>
      <c r="AR100" s="929"/>
      <c r="AS100" s="929"/>
      <c r="AT100" s="930"/>
      <c r="AU100" s="928" t="s">
        <v>518</v>
      </c>
      <c r="AV100" s="929"/>
      <c r="AW100" s="929"/>
      <c r="AX100" s="931"/>
    </row>
    <row r="101" spans="1:60" ht="23.25" customHeight="1" x14ac:dyDescent="0.15">
      <c r="A101" s="491"/>
      <c r="B101" s="492"/>
      <c r="C101" s="492"/>
      <c r="D101" s="492"/>
      <c r="E101" s="492"/>
      <c r="F101" s="493"/>
      <c r="G101" s="161" t="s">
        <v>585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587</v>
      </c>
      <c r="AC101" s="551"/>
      <c r="AD101" s="551"/>
      <c r="AE101" s="364">
        <v>0</v>
      </c>
      <c r="AF101" s="365"/>
      <c r="AG101" s="365"/>
      <c r="AH101" s="366"/>
      <c r="AI101" s="364">
        <v>0</v>
      </c>
      <c r="AJ101" s="365"/>
      <c r="AK101" s="365"/>
      <c r="AL101" s="366"/>
      <c r="AM101" s="364">
        <v>0</v>
      </c>
      <c r="AN101" s="365"/>
      <c r="AO101" s="365"/>
      <c r="AP101" s="366"/>
      <c r="AQ101" s="364" t="s">
        <v>577</v>
      </c>
      <c r="AR101" s="365"/>
      <c r="AS101" s="365"/>
      <c r="AT101" s="366"/>
      <c r="AU101" s="364" t="s">
        <v>577</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577</v>
      </c>
      <c r="AC102" s="551"/>
      <c r="AD102" s="551"/>
      <c r="AE102" s="358" t="s">
        <v>577</v>
      </c>
      <c r="AF102" s="358"/>
      <c r="AG102" s="358"/>
      <c r="AH102" s="358"/>
      <c r="AI102" s="358" t="s">
        <v>577</v>
      </c>
      <c r="AJ102" s="358"/>
      <c r="AK102" s="358"/>
      <c r="AL102" s="358"/>
      <c r="AM102" s="358" t="s">
        <v>577</v>
      </c>
      <c r="AN102" s="358"/>
      <c r="AO102" s="358"/>
      <c r="AP102" s="358"/>
      <c r="AQ102" s="814" t="s">
        <v>577</v>
      </c>
      <c r="AR102" s="815"/>
      <c r="AS102" s="815"/>
      <c r="AT102" s="816"/>
      <c r="AU102" s="814" t="s">
        <v>577</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588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591</v>
      </c>
      <c r="AC116" s="301"/>
      <c r="AD116" s="302"/>
      <c r="AE116" s="358" t="s">
        <v>580</v>
      </c>
      <c r="AF116" s="358"/>
      <c r="AG116" s="358"/>
      <c r="AH116" s="358"/>
      <c r="AI116" s="358" t="s">
        <v>580</v>
      </c>
      <c r="AJ116" s="358"/>
      <c r="AK116" s="358"/>
      <c r="AL116" s="358"/>
      <c r="AM116" s="358" t="s">
        <v>580</v>
      </c>
      <c r="AN116" s="358"/>
      <c r="AO116" s="358"/>
      <c r="AP116" s="358"/>
      <c r="AQ116" s="364" t="s">
        <v>581</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590</v>
      </c>
      <c r="AC117" s="342"/>
      <c r="AD117" s="343"/>
      <c r="AE117" s="306" t="s">
        <v>580</v>
      </c>
      <c r="AF117" s="306"/>
      <c r="AG117" s="306"/>
      <c r="AH117" s="306"/>
      <c r="AI117" s="306" t="s">
        <v>589</v>
      </c>
      <c r="AJ117" s="306"/>
      <c r="AK117" s="306"/>
      <c r="AL117" s="306"/>
      <c r="AM117" s="306" t="s">
        <v>580</v>
      </c>
      <c r="AN117" s="306"/>
      <c r="AO117" s="306"/>
      <c r="AP117" s="306"/>
      <c r="AQ117" s="306" t="s">
        <v>580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565</v>
      </c>
      <c r="B130" s="991"/>
      <c r="C130" s="990" t="s">
        <v>358</v>
      </c>
      <c r="D130" s="991"/>
      <c r="E130" s="308" t="s">
        <v>387</v>
      </c>
      <c r="F130" s="309"/>
      <c r="G130" s="310" t="s">
        <v>592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580</v>
      </c>
      <c r="AR133" s="271"/>
      <c r="AS133" s="137" t="s">
        <v>355</v>
      </c>
      <c r="AT133" s="172"/>
      <c r="AU133" s="136" t="s">
        <v>580</v>
      </c>
      <c r="AV133" s="136"/>
      <c r="AW133" s="137" t="s">
        <v>300</v>
      </c>
      <c r="AX133" s="138"/>
    </row>
    <row r="134" spans="1:50" ht="39.75" customHeight="1" x14ac:dyDescent="0.15">
      <c r="A134" s="994"/>
      <c r="B134" s="252"/>
      <c r="C134" s="251"/>
      <c r="D134" s="252"/>
      <c r="E134" s="251"/>
      <c r="F134" s="314"/>
      <c r="G134" s="230" t="s">
        <v>577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577</v>
      </c>
      <c r="AC134" s="221"/>
      <c r="AD134" s="221"/>
      <c r="AE134" s="266" t="s">
        <v>577</v>
      </c>
      <c r="AF134" s="112"/>
      <c r="AG134" s="112"/>
      <c r="AH134" s="112"/>
      <c r="AI134" s="266" t="s">
        <v>577</v>
      </c>
      <c r="AJ134" s="112"/>
      <c r="AK134" s="112"/>
      <c r="AL134" s="112"/>
      <c r="AM134" s="266" t="s">
        <v>577</v>
      </c>
      <c r="AN134" s="112"/>
      <c r="AO134" s="112"/>
      <c r="AP134" s="112"/>
      <c r="AQ134" s="266" t="s">
        <v>577</v>
      </c>
      <c r="AR134" s="112"/>
      <c r="AS134" s="112"/>
      <c r="AT134" s="112"/>
      <c r="AU134" s="266" t="s">
        <v>577</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577</v>
      </c>
      <c r="AC135" s="133"/>
      <c r="AD135" s="133"/>
      <c r="AE135" s="266" t="s">
        <v>577</v>
      </c>
      <c r="AF135" s="112"/>
      <c r="AG135" s="112"/>
      <c r="AH135" s="112"/>
      <c r="AI135" s="266" t="s">
        <v>577</v>
      </c>
      <c r="AJ135" s="112"/>
      <c r="AK135" s="112"/>
      <c r="AL135" s="112"/>
      <c r="AM135" s="266" t="s">
        <v>577</v>
      </c>
      <c r="AN135" s="112"/>
      <c r="AO135" s="112"/>
      <c r="AP135" s="112"/>
      <c r="AQ135" s="266" t="s">
        <v>577</v>
      </c>
      <c r="AR135" s="112"/>
      <c r="AS135" s="112"/>
      <c r="AT135" s="112"/>
      <c r="AU135" s="266" t="s">
        <v>577</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4"/>
      <c r="B154" s="252"/>
      <c r="C154" s="251"/>
      <c r="D154" s="252"/>
      <c r="E154" s="251"/>
      <c r="F154" s="314"/>
      <c r="G154" s="230" t="s">
        <v>577</v>
      </c>
      <c r="H154" s="161"/>
      <c r="I154" s="161"/>
      <c r="J154" s="161"/>
      <c r="K154" s="161"/>
      <c r="L154" s="161"/>
      <c r="M154" s="161"/>
      <c r="N154" s="161"/>
      <c r="O154" s="161"/>
      <c r="P154" s="231"/>
      <c r="Q154" s="160" t="s">
        <v>580</v>
      </c>
      <c r="R154" s="161"/>
      <c r="S154" s="161"/>
      <c r="T154" s="161"/>
      <c r="U154" s="161"/>
      <c r="V154" s="161"/>
      <c r="W154" s="161"/>
      <c r="X154" s="161"/>
      <c r="Y154" s="161"/>
      <c r="Z154" s="161"/>
      <c r="AA154" s="923"/>
      <c r="AB154" s="255" t="s">
        <v>580</v>
      </c>
      <c r="AC154" s="256"/>
      <c r="AD154" s="256"/>
      <c r="AE154" s="261" t="s">
        <v>594</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595</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561</v>
      </c>
      <c r="D430" s="250"/>
      <c r="E430" s="238" t="s">
        <v>545</v>
      </c>
      <c r="F430" s="448"/>
      <c r="G430" s="240" t="s">
        <v>374</v>
      </c>
      <c r="H430" s="158"/>
      <c r="I430" s="158"/>
      <c r="J430" s="241" t="s">
        <v>597</v>
      </c>
      <c r="K430" s="242"/>
      <c r="L430" s="242"/>
      <c r="M430" s="242"/>
      <c r="N430" s="242"/>
      <c r="O430" s="242"/>
      <c r="P430" s="242"/>
      <c r="Q430" s="242"/>
      <c r="R430" s="242"/>
      <c r="S430" s="242"/>
      <c r="T430" s="243"/>
      <c r="U430" s="244" t="s">
        <v>598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600</v>
      </c>
      <c r="AF432" s="136"/>
      <c r="AG432" s="137" t="s">
        <v>355</v>
      </c>
      <c r="AH432" s="172"/>
      <c r="AI432" s="182"/>
      <c r="AJ432" s="182"/>
      <c r="AK432" s="182"/>
      <c r="AL432" s="177"/>
      <c r="AM432" s="182"/>
      <c r="AN432" s="182"/>
      <c r="AO432" s="182"/>
      <c r="AP432" s="177"/>
      <c r="AQ432" s="217" t="s">
        <v>597</v>
      </c>
      <c r="AR432" s="136"/>
      <c r="AS432" s="137" t="s">
        <v>355</v>
      </c>
      <c r="AT432" s="172"/>
      <c r="AU432" s="136" t="s">
        <v>580</v>
      </c>
      <c r="AV432" s="136"/>
      <c r="AW432" s="137" t="s">
        <v>300</v>
      </c>
      <c r="AX432" s="138"/>
    </row>
    <row r="433" spans="1:50" ht="23.25" customHeight="1" x14ac:dyDescent="0.15">
      <c r="A433" s="994"/>
      <c r="B433" s="252"/>
      <c r="C433" s="251"/>
      <c r="D433" s="252"/>
      <c r="E433" s="166"/>
      <c r="F433" s="167"/>
      <c r="G433" s="230" t="s">
        <v>580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595</v>
      </c>
      <c r="AC433" s="133"/>
      <c r="AD433" s="133"/>
      <c r="AE433" s="111" t="s">
        <v>577</v>
      </c>
      <c r="AF433" s="112"/>
      <c r="AG433" s="112"/>
      <c r="AH433" s="112"/>
      <c r="AI433" s="111" t="s">
        <v>577</v>
      </c>
      <c r="AJ433" s="112"/>
      <c r="AK433" s="112"/>
      <c r="AL433" s="112"/>
      <c r="AM433" s="111" t="s">
        <v>577</v>
      </c>
      <c r="AN433" s="112"/>
      <c r="AO433" s="112"/>
      <c r="AP433" s="113"/>
      <c r="AQ433" s="111" t="s">
        <v>577</v>
      </c>
      <c r="AR433" s="112"/>
      <c r="AS433" s="112"/>
      <c r="AT433" s="113"/>
      <c r="AU433" s="112" t="s">
        <v>577</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599</v>
      </c>
      <c r="AC434" s="221"/>
      <c r="AD434" s="221"/>
      <c r="AE434" s="111" t="s">
        <v>577</v>
      </c>
      <c r="AF434" s="112"/>
      <c r="AG434" s="112"/>
      <c r="AH434" s="113"/>
      <c r="AI434" s="111" t="s">
        <v>577</v>
      </c>
      <c r="AJ434" s="112"/>
      <c r="AK434" s="112"/>
      <c r="AL434" s="112"/>
      <c r="AM434" s="111" t="s">
        <v>577</v>
      </c>
      <c r="AN434" s="112"/>
      <c r="AO434" s="112"/>
      <c r="AP434" s="113"/>
      <c r="AQ434" s="111" t="s">
        <v>577</v>
      </c>
      <c r="AR434" s="112"/>
      <c r="AS434" s="112"/>
      <c r="AT434" s="113"/>
      <c r="AU434" s="112" t="s">
        <v>577</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577</v>
      </c>
      <c r="AF435" s="112"/>
      <c r="AG435" s="112"/>
      <c r="AH435" s="113"/>
      <c r="AI435" s="111" t="s">
        <v>577</v>
      </c>
      <c r="AJ435" s="112"/>
      <c r="AK435" s="112"/>
      <c r="AL435" s="112"/>
      <c r="AM435" s="111" t="s">
        <v>577</v>
      </c>
      <c r="AN435" s="112"/>
      <c r="AO435" s="112"/>
      <c r="AP435" s="113"/>
      <c r="AQ435" s="111" t="s">
        <v>577</v>
      </c>
      <c r="AR435" s="112"/>
      <c r="AS435" s="112"/>
      <c r="AT435" s="113"/>
      <c r="AU435" s="112" t="s">
        <v>577</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580</v>
      </c>
      <c r="AF457" s="136"/>
      <c r="AG457" s="137" t="s">
        <v>355</v>
      </c>
      <c r="AH457" s="172"/>
      <c r="AI457" s="182"/>
      <c r="AJ457" s="182"/>
      <c r="AK457" s="182"/>
      <c r="AL457" s="177"/>
      <c r="AM457" s="182"/>
      <c r="AN457" s="182"/>
      <c r="AO457" s="182"/>
      <c r="AP457" s="177"/>
      <c r="AQ457" s="217" t="s">
        <v>580</v>
      </c>
      <c r="AR457" s="136"/>
      <c r="AS457" s="137" t="s">
        <v>355</v>
      </c>
      <c r="AT457" s="172"/>
      <c r="AU457" s="136" t="s">
        <v>580</v>
      </c>
      <c r="AV457" s="136"/>
      <c r="AW457" s="137" t="s">
        <v>300</v>
      </c>
      <c r="AX457" s="138"/>
    </row>
    <row r="458" spans="1:50" ht="23.25" customHeight="1" x14ac:dyDescent="0.15">
      <c r="A458" s="994"/>
      <c r="B458" s="252"/>
      <c r="C458" s="251"/>
      <c r="D458" s="252"/>
      <c r="E458" s="166"/>
      <c r="F458" s="167"/>
      <c r="G458" s="230" t="s">
        <v>580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t="s">
        <v>577</v>
      </c>
      <c r="AF458" s="112"/>
      <c r="AG458" s="112"/>
      <c r="AH458" s="112"/>
      <c r="AI458" s="111" t="s">
        <v>577</v>
      </c>
      <c r="AJ458" s="112"/>
      <c r="AK458" s="112"/>
      <c r="AL458" s="112"/>
      <c r="AM458" s="111" t="s">
        <v>577</v>
      </c>
      <c r="AN458" s="112"/>
      <c r="AO458" s="112"/>
      <c r="AP458" s="113"/>
      <c r="AQ458" s="111" t="s">
        <v>577</v>
      </c>
      <c r="AR458" s="112"/>
      <c r="AS458" s="112"/>
      <c r="AT458" s="113"/>
      <c r="AU458" s="112" t="s">
        <v>577</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t="s">
        <v>577</v>
      </c>
      <c r="AF459" s="112"/>
      <c r="AG459" s="112"/>
      <c r="AH459" s="113"/>
      <c r="AI459" s="111" t="s">
        <v>577</v>
      </c>
      <c r="AJ459" s="112"/>
      <c r="AK459" s="112"/>
      <c r="AL459" s="112"/>
      <c r="AM459" s="111" t="s">
        <v>577</v>
      </c>
      <c r="AN459" s="112"/>
      <c r="AO459" s="112"/>
      <c r="AP459" s="113"/>
      <c r="AQ459" s="111" t="s">
        <v>577</v>
      </c>
      <c r="AR459" s="112"/>
      <c r="AS459" s="112"/>
      <c r="AT459" s="113"/>
      <c r="AU459" s="112" t="s">
        <v>577</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577</v>
      </c>
      <c r="AF460" s="112"/>
      <c r="AG460" s="112"/>
      <c r="AH460" s="113"/>
      <c r="AI460" s="111" t="s">
        <v>577</v>
      </c>
      <c r="AJ460" s="112"/>
      <c r="AK460" s="112"/>
      <c r="AL460" s="112"/>
      <c r="AM460" s="111" t="s">
        <v>577</v>
      </c>
      <c r="AN460" s="112"/>
      <c r="AO460" s="112"/>
      <c r="AP460" s="113"/>
      <c r="AQ460" s="111" t="s">
        <v>577</v>
      </c>
      <c r="AR460" s="112"/>
      <c r="AS460" s="112"/>
      <c r="AT460" s="113"/>
      <c r="AU460" s="112" t="s">
        <v>577</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595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5.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572</v>
      </c>
      <c r="AE702" s="896"/>
      <c r="AF702" s="896"/>
      <c r="AG702" s="885" t="s">
        <v>601</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572</v>
      </c>
      <c r="AE703" s="155"/>
      <c r="AF703" s="155"/>
      <c r="AG703" s="664" t="s">
        <v>602</v>
      </c>
      <c r="AH703" s="665"/>
      <c r="AI703" s="665"/>
      <c r="AJ703" s="665"/>
      <c r="AK703" s="665"/>
      <c r="AL703" s="665"/>
      <c r="AM703" s="665"/>
      <c r="AN703" s="665"/>
      <c r="AO703" s="665"/>
      <c r="AP703" s="665"/>
      <c r="AQ703" s="665"/>
      <c r="AR703" s="665"/>
      <c r="AS703" s="665"/>
      <c r="AT703" s="665"/>
      <c r="AU703" s="665"/>
      <c r="AV703" s="665"/>
      <c r="AW703" s="665"/>
      <c r="AX703" s="666"/>
    </row>
    <row r="704" spans="1:50" ht="54"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572</v>
      </c>
      <c r="AE704" s="586"/>
      <c r="AF704" s="586"/>
      <c r="AG704" s="428" t="s">
        <v>601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603</v>
      </c>
      <c r="AE705" s="733"/>
      <c r="AF705" s="733"/>
      <c r="AG705" s="160" t="s">
        <v>600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603</v>
      </c>
      <c r="AE708" s="668"/>
      <c r="AF708" s="668"/>
      <c r="AG708" s="526" t="s">
        <v>580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603</v>
      </c>
      <c r="AE709" s="155"/>
      <c r="AF709" s="155"/>
      <c r="AG709" s="664" t="s">
        <v>605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603</v>
      </c>
      <c r="AE710" s="155"/>
      <c r="AF710" s="155"/>
      <c r="AG710" s="664" t="s">
        <v>606</v>
      </c>
      <c r="AH710" s="665"/>
      <c r="AI710" s="665"/>
      <c r="AJ710" s="665"/>
      <c r="AK710" s="665"/>
      <c r="AL710" s="665"/>
      <c r="AM710" s="665"/>
      <c r="AN710" s="665"/>
      <c r="AO710" s="665"/>
      <c r="AP710" s="665"/>
      <c r="AQ710" s="665"/>
      <c r="AR710" s="665"/>
      <c r="AS710" s="665"/>
      <c r="AT710" s="665"/>
      <c r="AU710" s="665"/>
      <c r="AV710" s="665"/>
      <c r="AW710" s="665"/>
      <c r="AX710" s="666"/>
    </row>
    <row r="711" spans="1:50" ht="51"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572</v>
      </c>
      <c r="AE711" s="155"/>
      <c r="AF711" s="155"/>
      <c r="AG711" s="664" t="s">
        <v>607</v>
      </c>
      <c r="AH711" s="665"/>
      <c r="AI711" s="665"/>
      <c r="AJ711" s="665"/>
      <c r="AK711" s="665"/>
      <c r="AL711" s="665"/>
      <c r="AM711" s="665"/>
      <c r="AN711" s="665"/>
      <c r="AO711" s="665"/>
      <c r="AP711" s="665"/>
      <c r="AQ711" s="665"/>
      <c r="AR711" s="665"/>
      <c r="AS711" s="665"/>
      <c r="AT711" s="665"/>
      <c r="AU711" s="665"/>
      <c r="AV711" s="665"/>
      <c r="AW711" s="665"/>
      <c r="AX711" s="666"/>
    </row>
    <row r="712" spans="1:50" ht="5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572</v>
      </c>
      <c r="AE712" s="586"/>
      <c r="AF712" s="586"/>
      <c r="AG712" s="594" t="s">
        <v>631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603</v>
      </c>
      <c r="AE713" s="155"/>
      <c r="AF713" s="156"/>
      <c r="AG713" s="664" t="s">
        <v>608</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603</v>
      </c>
      <c r="AE714" s="592"/>
      <c r="AF714" s="593"/>
      <c r="AG714" s="689" t="s">
        <v>580</v>
      </c>
      <c r="AH714" s="690"/>
      <c r="AI714" s="690"/>
      <c r="AJ714" s="690"/>
      <c r="AK714" s="690"/>
      <c r="AL714" s="690"/>
      <c r="AM714" s="690"/>
      <c r="AN714" s="690"/>
      <c r="AO714" s="690"/>
      <c r="AP714" s="690"/>
      <c r="AQ714" s="690"/>
      <c r="AR714" s="690"/>
      <c r="AS714" s="690"/>
      <c r="AT714" s="690"/>
      <c r="AU714" s="690"/>
      <c r="AV714" s="690"/>
      <c r="AW714" s="690"/>
      <c r="AX714" s="691"/>
    </row>
    <row r="715" spans="1:50" ht="60.7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572</v>
      </c>
      <c r="AE715" s="668"/>
      <c r="AF715" s="777"/>
      <c r="AG715" s="526" t="s">
        <v>609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603</v>
      </c>
      <c r="AE716" s="759"/>
      <c r="AF716" s="759"/>
      <c r="AG716" s="664" t="s">
        <v>599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603</v>
      </c>
      <c r="AE717" s="155"/>
      <c r="AF717" s="155"/>
      <c r="AG717" s="664" t="s">
        <v>580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603</v>
      </c>
      <c r="AE718" s="155"/>
      <c r="AF718" s="155"/>
      <c r="AG718" s="163" t="s">
        <v>580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603</v>
      </c>
      <c r="AE719" s="668"/>
      <c r="AF719" s="668"/>
      <c r="AG719" s="160" t="s">
        <v>580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t="s">
        <v>610</v>
      </c>
      <c r="K721" s="916"/>
      <c r="L721" s="83" t="str">
        <f>IF(M721="","","-")</f>
        <v/>
      </c>
      <c r="M721" s="84"/>
      <c r="N721" s="913" t="s">
        <v>580</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611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612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613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636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635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549</v>
      </c>
      <c r="B737" s="124"/>
      <c r="C737" s="124"/>
      <c r="D737" s="125"/>
      <c r="E737" s="122" t="s">
        <v>614</v>
      </c>
      <c r="F737" s="122"/>
      <c r="G737" s="122"/>
      <c r="H737" s="122"/>
      <c r="I737" s="122"/>
      <c r="J737" s="122"/>
      <c r="K737" s="122"/>
      <c r="L737" s="122"/>
      <c r="M737" s="122"/>
      <c r="N737" s="101" t="s">
        <v>542</v>
      </c>
      <c r="O737" s="101"/>
      <c r="P737" s="101"/>
      <c r="Q737" s="101"/>
      <c r="R737" s="122" t="s">
        <v>616</v>
      </c>
      <c r="S737" s="122"/>
      <c r="T737" s="122"/>
      <c r="U737" s="122"/>
      <c r="V737" s="122"/>
      <c r="W737" s="122"/>
      <c r="X737" s="122"/>
      <c r="Y737" s="122"/>
      <c r="Z737" s="122"/>
      <c r="AA737" s="101" t="s">
        <v>541</v>
      </c>
      <c r="AB737" s="101"/>
      <c r="AC737" s="101"/>
      <c r="AD737" s="101"/>
      <c r="AE737" s="122" t="s">
        <v>618</v>
      </c>
      <c r="AF737" s="122"/>
      <c r="AG737" s="122"/>
      <c r="AH737" s="122"/>
      <c r="AI737" s="122"/>
      <c r="AJ737" s="122"/>
      <c r="AK737" s="122"/>
      <c r="AL737" s="122"/>
      <c r="AM737" s="122"/>
      <c r="AN737" s="101" t="s">
        <v>540</v>
      </c>
      <c r="AO737" s="101"/>
      <c r="AP737" s="101"/>
      <c r="AQ737" s="101"/>
      <c r="AR737" s="102" t="s">
        <v>620</v>
      </c>
      <c r="AS737" s="103"/>
      <c r="AT737" s="103"/>
      <c r="AU737" s="103"/>
      <c r="AV737" s="103"/>
      <c r="AW737" s="103"/>
      <c r="AX737" s="104"/>
      <c r="AY737" s="89"/>
      <c r="AZ737" s="89"/>
    </row>
    <row r="738" spans="1:52" ht="24.75" customHeight="1" x14ac:dyDescent="0.15">
      <c r="A738" s="123" t="s">
        <v>539</v>
      </c>
      <c r="B738" s="124"/>
      <c r="C738" s="124"/>
      <c r="D738" s="125"/>
      <c r="E738" s="122" t="s">
        <v>615</v>
      </c>
      <c r="F738" s="122"/>
      <c r="G738" s="122"/>
      <c r="H738" s="122"/>
      <c r="I738" s="122"/>
      <c r="J738" s="122"/>
      <c r="K738" s="122"/>
      <c r="L738" s="122"/>
      <c r="M738" s="122"/>
      <c r="N738" s="101" t="s">
        <v>538</v>
      </c>
      <c r="O738" s="101"/>
      <c r="P738" s="101"/>
      <c r="Q738" s="101"/>
      <c r="R738" s="122" t="s">
        <v>617</v>
      </c>
      <c r="S738" s="122"/>
      <c r="T738" s="122"/>
      <c r="U738" s="122"/>
      <c r="V738" s="122"/>
      <c r="W738" s="122"/>
      <c r="X738" s="122"/>
      <c r="Y738" s="122"/>
      <c r="Z738" s="122"/>
      <c r="AA738" s="101" t="s">
        <v>537</v>
      </c>
      <c r="AB738" s="101"/>
      <c r="AC738" s="101"/>
      <c r="AD738" s="101"/>
      <c r="AE738" s="122" t="s">
        <v>619</v>
      </c>
      <c r="AF738" s="122"/>
      <c r="AG738" s="122"/>
      <c r="AH738" s="122"/>
      <c r="AI738" s="122"/>
      <c r="AJ738" s="122"/>
      <c r="AK738" s="122"/>
      <c r="AL738" s="122"/>
      <c r="AM738" s="122"/>
      <c r="AN738" s="101" t="s">
        <v>533</v>
      </c>
      <c r="AO738" s="101"/>
      <c r="AP738" s="101"/>
      <c r="AQ738" s="101"/>
      <c r="AR738" s="102" t="s">
        <v>621</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360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thickBo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511</v>
      </c>
      <c r="B779" s="761"/>
      <c r="C779" s="761"/>
      <c r="D779" s="761"/>
      <c r="E779" s="761"/>
      <c r="F779" s="762"/>
      <c r="G779" s="439" t="s">
        <v>622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51"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73.5" customHeight="1" x14ac:dyDescent="0.15">
      <c r="A781" s="556"/>
      <c r="B781" s="763"/>
      <c r="C781" s="763"/>
      <c r="D781" s="763"/>
      <c r="E781" s="763"/>
      <c r="F781" s="764"/>
      <c r="G781" s="449" t="s">
        <v>623</v>
      </c>
      <c r="H781" s="450"/>
      <c r="I781" s="450"/>
      <c r="J781" s="450"/>
      <c r="K781" s="451"/>
      <c r="L781" s="452" t="s">
        <v>624</v>
      </c>
      <c r="M781" s="453"/>
      <c r="N781" s="453"/>
      <c r="O781" s="453"/>
      <c r="P781" s="453"/>
      <c r="Q781" s="453"/>
      <c r="R781" s="453"/>
      <c r="S781" s="453"/>
      <c r="T781" s="453"/>
      <c r="U781" s="453"/>
      <c r="V781" s="453"/>
      <c r="W781" s="453"/>
      <c r="X781" s="454"/>
      <c r="Y781" s="455" t="s">
        <v>625</v>
      </c>
      <c r="Z781" s="456"/>
      <c r="AA781" s="456"/>
      <c r="AB781" s="557"/>
      <c r="AC781" s="449" t="s">
        <v>580</v>
      </c>
      <c r="AD781" s="450"/>
      <c r="AE781" s="450"/>
      <c r="AF781" s="450"/>
      <c r="AG781" s="451"/>
      <c r="AH781" s="452" t="s">
        <v>599</v>
      </c>
      <c r="AI781" s="453"/>
      <c r="AJ781" s="453"/>
      <c r="AK781" s="453"/>
      <c r="AL781" s="453"/>
      <c r="AM781" s="453"/>
      <c r="AN781" s="453"/>
      <c r="AO781" s="453"/>
      <c r="AP781" s="453"/>
      <c r="AQ781" s="453"/>
      <c r="AR781" s="453"/>
      <c r="AS781" s="453"/>
      <c r="AT781" s="454"/>
      <c r="AU781" s="455" t="s">
        <v>580</v>
      </c>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627</v>
      </c>
      <c r="D837" s="418"/>
      <c r="E837" s="418"/>
      <c r="F837" s="418"/>
      <c r="G837" s="418"/>
      <c r="H837" s="418"/>
      <c r="I837" s="418"/>
      <c r="J837" s="419" t="s">
        <v>589</v>
      </c>
      <c r="K837" s="420"/>
      <c r="L837" s="420"/>
      <c r="M837" s="420"/>
      <c r="N837" s="420"/>
      <c r="O837" s="420"/>
      <c r="P837" s="425" t="s">
        <v>628</v>
      </c>
      <c r="Q837" s="317"/>
      <c r="R837" s="317"/>
      <c r="S837" s="317"/>
      <c r="T837" s="317"/>
      <c r="U837" s="317"/>
      <c r="V837" s="317"/>
      <c r="W837" s="317"/>
      <c r="X837" s="317"/>
      <c r="Y837" s="318" t="s">
        <v>599</v>
      </c>
      <c r="Z837" s="319"/>
      <c r="AA837" s="319"/>
      <c r="AB837" s="320"/>
      <c r="AC837" s="328"/>
      <c r="AD837" s="423"/>
      <c r="AE837" s="423"/>
      <c r="AF837" s="423"/>
      <c r="AG837" s="423"/>
      <c r="AH837" s="421" t="s">
        <v>629</v>
      </c>
      <c r="AI837" s="422"/>
      <c r="AJ837" s="422"/>
      <c r="AK837" s="422"/>
      <c r="AL837" s="325" t="s">
        <v>580</v>
      </c>
      <c r="AM837" s="326"/>
      <c r="AN837" s="326"/>
      <c r="AO837" s="327"/>
      <c r="AP837" s="321" t="s">
        <v>580</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580</v>
      </c>
      <c r="F1102" s="892"/>
      <c r="G1102" s="892"/>
      <c r="H1102" s="892"/>
      <c r="I1102" s="892"/>
      <c r="J1102" s="419" t="s">
        <v>581</v>
      </c>
      <c r="K1102" s="420"/>
      <c r="L1102" s="420"/>
      <c r="M1102" s="420"/>
      <c r="N1102" s="420"/>
      <c r="O1102" s="420"/>
      <c r="P1102" s="425" t="s">
        <v>580</v>
      </c>
      <c r="Q1102" s="317"/>
      <c r="R1102" s="317"/>
      <c r="S1102" s="317"/>
      <c r="T1102" s="317"/>
      <c r="U1102" s="317"/>
      <c r="V1102" s="317"/>
      <c r="W1102" s="317"/>
      <c r="X1102" s="317"/>
      <c r="Y1102" s="318" t="s">
        <v>580</v>
      </c>
      <c r="Z1102" s="319"/>
      <c r="AA1102" s="319"/>
      <c r="AB1102" s="320"/>
      <c r="AC1102" s="322"/>
      <c r="AD1102" s="322"/>
      <c r="AE1102" s="322"/>
      <c r="AF1102" s="322"/>
      <c r="AG1102" s="322"/>
      <c r="AH1102" s="323" t="s">
        <v>580</v>
      </c>
      <c r="AI1102" s="324"/>
      <c r="AJ1102" s="324"/>
      <c r="AK1102" s="324"/>
      <c r="AL1102" s="325" t="s">
        <v>580</v>
      </c>
      <c r="AM1102" s="326"/>
      <c r="AN1102" s="326"/>
      <c r="AO1102" s="327"/>
      <c r="AP1102" s="321" t="s">
        <v>630</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4" max="49" man="1"/>
    <brk id="707" max="49" man="1"/>
    <brk id="73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572</v>
      </c>
      <c r="R5" s="13" t="str">
        <f t="shared" si="3"/>
        <v>負担</v>
      </c>
      <c r="S5" s="13" t="str">
        <f t="shared" si="4"/>
        <v>負担</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負担</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556</v>
      </c>
      <c r="AF2" s="996"/>
      <c r="AG2" s="996"/>
      <c r="AH2" s="996"/>
      <c r="AI2" s="996" t="s">
        <v>553</v>
      </c>
      <c r="AJ2" s="996"/>
      <c r="AK2" s="996"/>
      <c r="AL2" s="996"/>
      <c r="AM2" s="996" t="s">
        <v>527</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505</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557</v>
      </c>
      <c r="AF9" s="996"/>
      <c r="AG9" s="996"/>
      <c r="AH9" s="996"/>
      <c r="AI9" s="996" t="s">
        <v>553</v>
      </c>
      <c r="AJ9" s="996"/>
      <c r="AK9" s="996"/>
      <c r="AL9" s="996"/>
      <c r="AM9" s="996" t="s">
        <v>527</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556</v>
      </c>
      <c r="AF16" s="996"/>
      <c r="AG16" s="996"/>
      <c r="AH16" s="996"/>
      <c r="AI16" s="996" t="s">
        <v>554</v>
      </c>
      <c r="AJ16" s="996"/>
      <c r="AK16" s="996"/>
      <c r="AL16" s="996"/>
      <c r="AM16" s="996" t="s">
        <v>527</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558</v>
      </c>
      <c r="AF23" s="996"/>
      <c r="AG23" s="996"/>
      <c r="AH23" s="996"/>
      <c r="AI23" s="996" t="s">
        <v>553</v>
      </c>
      <c r="AJ23" s="996"/>
      <c r="AK23" s="996"/>
      <c r="AL23" s="996"/>
      <c r="AM23" s="996" t="s">
        <v>527</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556</v>
      </c>
      <c r="AF30" s="996"/>
      <c r="AG30" s="996"/>
      <c r="AH30" s="996"/>
      <c r="AI30" s="996" t="s">
        <v>553</v>
      </c>
      <c r="AJ30" s="996"/>
      <c r="AK30" s="996"/>
      <c r="AL30" s="996"/>
      <c r="AM30" s="996" t="s">
        <v>551</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558</v>
      </c>
      <c r="AF37" s="996"/>
      <c r="AG37" s="996"/>
      <c r="AH37" s="996"/>
      <c r="AI37" s="996" t="s">
        <v>555</v>
      </c>
      <c r="AJ37" s="996"/>
      <c r="AK37" s="996"/>
      <c r="AL37" s="996"/>
      <c r="AM37" s="996" t="s">
        <v>552</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556</v>
      </c>
      <c r="AF44" s="996"/>
      <c r="AG44" s="996"/>
      <c r="AH44" s="996"/>
      <c r="AI44" s="996" t="s">
        <v>553</v>
      </c>
      <c r="AJ44" s="996"/>
      <c r="AK44" s="996"/>
      <c r="AL44" s="996"/>
      <c r="AM44" s="996" t="s">
        <v>527</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556</v>
      </c>
      <c r="AF51" s="996"/>
      <c r="AG51" s="996"/>
      <c r="AH51" s="996"/>
      <c r="AI51" s="996" t="s">
        <v>553</v>
      </c>
      <c r="AJ51" s="996"/>
      <c r="AK51" s="996"/>
      <c r="AL51" s="996"/>
      <c r="AM51" s="996" t="s">
        <v>527</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556</v>
      </c>
      <c r="AF58" s="996"/>
      <c r="AG58" s="996"/>
      <c r="AH58" s="996"/>
      <c r="AI58" s="996" t="s">
        <v>553</v>
      </c>
      <c r="AJ58" s="996"/>
      <c r="AK58" s="996"/>
      <c r="AL58" s="996"/>
      <c r="AM58" s="996" t="s">
        <v>527</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556</v>
      </c>
      <c r="AF65" s="996"/>
      <c r="AG65" s="996"/>
      <c r="AH65" s="996"/>
      <c r="AI65" s="996" t="s">
        <v>553</v>
      </c>
      <c r="AJ65" s="996"/>
      <c r="AK65" s="996"/>
      <c r="AL65" s="996"/>
      <c r="AM65" s="996" t="s">
        <v>527</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2019-08-29T06:48:14Z</dcterms:modified>
</cp:coreProperties>
</file>