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9 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35" i="3" l="1"/>
  <c r="AM134" i="3"/>
  <c r="AM119"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Y837"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<sst xmlns="http://schemas.openxmlformats.org/spreadsheetml/2006/main" count="2914" uniqueCount="673">
  <si>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</si>
  <si>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</si>
  <si>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</si>
  <si>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</si>
  <si>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</si>
  <si>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</si>
  <si>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</si>
  <si>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</si>
  <si>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</si>
  <si>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</si>
  <si>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</si>
  <si>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</si>
  <si>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</si>
  <si>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</si>
  <si>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</si>
  <si>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</si>
  <si>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</si>
  <si>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</si>
  <si>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</si>
  <si>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</si>
  <si>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</si>
  <si>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</si>
  <si>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</si>
  <si>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</si>
  <si>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</si>
  <si>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</si>
  <si>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</si>
  <si>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</si>
  <si>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</si>
  <si>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</si>
  <si>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</si>
  <si>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</si>
  <si>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</si>
  <si>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</si>
  <si>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</si>
  <si>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</si>
  <si>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</si>
  <si>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</si>
  <si>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</si>
  <si>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</si>
  <si>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</si>
  <si>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</si>
  <si>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</si>
  <si>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</si>
  <si>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</si>
  <si>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</si>
  <si>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</si>
  <si>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</si>
  <si>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</si>
  <si>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</si>
  <si>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</si>
  <si>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</si>
  <si>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</si>
  <si>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</si>
  <si>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</si>
  <si>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</si>
  <si>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</si>
  <si>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</si>
  <si>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</si>
  <si>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</si>
  <si>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</si>
  <si>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</si>
  <si>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</si>
  <si>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</si>
  <si>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</si>
  <si>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</si>
  <si>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</si>
  <si>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</si>
  <si>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</si>
  <si>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</si>
  <si>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</si>
  <si>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</si>
  <si>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</si>
  <si>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</si>
  <si>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</si>
  <si>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</si>
  <si>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</si>
  <si>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</si>
  <si>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</si>
  <si>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</si>
  <si>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</si>
  <si>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</si>
  <si>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</si>
  <si>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</si>
  <si>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</si>
  <si>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</si>
  <si>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</si>
  <si>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</si>
  <si>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</si>
  <si>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</si>
  <si>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</si>
  <si>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</si>
  <si>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</si>
  <si>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</si>
  <si>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</si>
  <si>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</si>
  <si>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</si>
  <si>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</si>
  <si>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</si>
  <si>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</si>
  <si>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</si>
  <si>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</si>
  <si>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</si>
  <si>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</si>
  <si>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</si>
  <si>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</si>
  <si>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</si>
  <si>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</si>
  <si>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</si>
  <si>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</si>
  <si>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</si>
  <si>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</si>
  <si>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</si>
  <si>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</si>
  <si>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</si>
  <si>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</si>
  <si>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</si>
  <si>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</si>
  <si>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</si>
  <si>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</si>
  <si>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</si>
  <si>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</si>
  <si>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</si>
  <si>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</si>
  <si>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</si>
  <si>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</si>
  <si>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</si>
  <si>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</si>
  <si>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</si>
  <si>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</si>
  <si>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</si>
  <si>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</si>
  <si>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</si>
  <si>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</si>
  <si>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</si>
  <si>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</si>
  <si>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</si>
  <si>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</si>
  <si>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</si>
  <si>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</si>
  <si>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</si>
  <si>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</si>
  <si>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</si>
  <si>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</si>
  <si>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</si>
  <si>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</si>
  <si>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</si>
  <si>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</si>
  <si>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</si>
  <si>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</si>
  <si>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</si>
  <si>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</si>
  <si>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</si>
  <si>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</si>
  <si>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</si>
  <si>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</si>
  <si>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</si>
  <si>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</si>
  <si>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</si>
  <si>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</si>
  <si>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</si>
  <si>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</si>
  <si>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</si>
  <si>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</si>
  <si>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</si>
  <si>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</si>
  <si>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</si>
  <si>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</si>
  <si>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</si>
  <si>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</si>
  <si>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</si>
  <si>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</si>
  <si>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</si>
  <si>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</si>
  <si>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</si>
  <si>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</si>
  <si>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</si>
  <si>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</si>
  <si>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</si>
  <si>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</si>
  <si>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</si>
  <si>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</si>
  <si>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</si>
  <si>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</si>
  <si>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</si>
  <si>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</si>
  <si>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</si>
  <si>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</si>
  <si>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</si>
  <si>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</si>
  <si>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</si>
  <si>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</si>
  <si>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</si>
  <si>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</si>
  <si>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</si>
  <si>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</si>
  <si>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</si>
  <si>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</si>
  <si>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</si>
  <si>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</si>
  <si>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</si>
  <si>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</si>
  <si>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</si>
  <si>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</si>
  <si>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</si>
  <si>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</si>
  <si>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</si>
  <si>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</si>
  <si>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</si>
  <si>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</si>
  <si>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</si>
  <si>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</si>
  <si>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</si>
  <si>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</si>
  <si>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</si>
  <si>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</si>
  <si>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</si>
  <si>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</si>
  <si>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</si>
  <si>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</si>
  <si>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</si>
  <si>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</si>
  <si>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</si>
  <si>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</si>
  <si>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</si>
  <si>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</si>
  <si>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</si>
  <si>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</si>
  <si>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</si>
  <si>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</si>
  <si>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</si>
  <si>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</si>
  <si>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</si>
  <si>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</si>
  <si>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</si>
  <si>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</si>
  <si>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</si>
  <si>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</si>
  <si>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</si>
  <si>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</si>
  <si>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</si>
  <si>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</si>
  <si>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</si>
  <si>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</si>
  <si>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</si>
  <si>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</si>
  <si>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</si>
  <si>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</si>
  <si>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</si>
  <si>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</si>
  <si>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</si>
  <si>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</si>
  <si>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</si>
  <si>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</si>
  <si>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</si>
  <si>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</si>
  <si>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</si>
  <si>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</si>
  <si>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</si>
  <si>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</si>
  <si>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</si>
  <si>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</si>
  <si>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</si>
  <si>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</si>
  <si>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</si>
  <si>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</si>
  <si>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</si>
  <si>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</si>
  <si>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</si>
  <si>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</si>
  <si>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</si>
  <si>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</si>
  <si>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</si>
  <si>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</si>
  <si>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</si>
  <si>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</si>
  <si>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</si>
  <si>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</si>
  <si>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</si>
  <si>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</si>
  <si>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</si>
  <si>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</si>
  <si>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</si>
  <si>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</si>
  <si>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</si>
  <si>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</si>
  <si>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</si>
  <si>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</si>
  <si>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</si>
  <si>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</si>
  <si>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</si>
  <si>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</si>
  <si>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</si>
  <si>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</si>
  <si>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</si>
  <si>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</si>
  <si>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</si>
  <si>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</si>
  <si>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</si>
  <si>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</si>
  <si>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</si>
  <si>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</si>
  <si>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</si>
  <si>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</si>
  <si>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</si>
  <si>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</si>
  <si>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</si>
  <si>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</si>
  <si>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</si>
  <si>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</si>
  <si>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</si>
  <si>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</si>
  <si>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</si>
  <si>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</si>
  <si>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</si>
  <si>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</si>
  <si>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</si>
  <si>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</si>
  <si>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</si>
  <si>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</si>
  <si>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</si>
  <si>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</si>
  <si>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</si>
  <si>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</si>
  <si>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</si>
  <si>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</si>
  <si>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</si>
  <si>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</si>
  <si>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</si>
  <si>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</si>
  <si>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</si>
  <si>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</si>
  <si>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</si>
  <si>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</si>
  <si>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</si>
  <si>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</si>
  <si>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</si>
  <si>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</si>
  <si>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</si>
  <si>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</si>
  <si>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</si>
  <si>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</si>
  <si>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</si>
  <si>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</si>
  <si>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</si>
  <si>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</si>
  <si>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</si>
  <si>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</si>
  <si>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</si>
  <si>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</si>
  <si>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</si>
  <si>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</si>
  <si>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</si>
  <si>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</si>
  <si>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</si>
  <si>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</si>
  <si>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</si>
  <si>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</si>
  <si>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</si>
  <si>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</si>
  <si>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</si>
  <si>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</si>
  <si>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</si>
  <si>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</si>
  <si>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</si>
  <si>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</si>
  <si>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</si>
  <si>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</si>
  <si>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</si>
  <si>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</si>
  <si>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</si>
  <si>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</si>
  <si>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</si>
  <si>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</si>
  <si>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</si>
  <si>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</si>
  <si>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</si>
  <si>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</si>
  <si>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</si>
  <si>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</si>
  <si>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</si>
  <si>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</si>
  <si>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</si>
  <si>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</si>
  <si>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</si>
  <si>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</si>
  <si>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</si>
  <si>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</si>
  <si>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</si>
  <si>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</si>
  <si>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</si>
  <si>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</si>
  <si>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</si>
  <si>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</si>
  <si>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</si>
  <si>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</si>
  <si>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</si>
  <si>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</si>
  <si>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</si>
  <si>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</si>
  <si>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</si>
  <si>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</si>
  <si>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</si>
  <si>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</si>
  <si>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</si>
  <si>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</si>
  <si>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</si>
  <si>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</si>
  <si>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</si>
  <si>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</si>
  <si>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</si>
  <si>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</si>
  <si>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</si>
  <si>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</si>
  <si>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</si>
  <si>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</si>
  <si>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</si>
  <si>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</si>
  <si>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</si>
  <si>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</si>
  <si>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</si>
  <si>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</si>
  <si>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</si>
  <si>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</si>
  <si>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</si>
  <si>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</si>
  <si>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</si>
  <si>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</si>
  <si>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</si>
  <si>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</si>
  <si>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</si>
  <si>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</si>
  <si>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</si>
  <si>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</si>
  <si>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</si>
  <si>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</si>
  <si>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</si>
  <si>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</si>
  <si>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</si>
  <si>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</si>
  <si>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</si>
  <si>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</si>
  <si>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</si>
  <si>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</si>
  <si>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</si>
  <si>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</si>
  <si>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</si>
  <si>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</si>
  <si>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</si>
  <si>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</si>
  <si>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</si>
  <si>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</si>
  <si>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</si>
  <si>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</si>
  <si>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</si>
  <si>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</si>
  <si>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</si>
  <si>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</si>
  <si>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</si>
  <si>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</si>
  <si>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</si>
  <si>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</si>
  <si>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</si>
  <si>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</si>
  <si>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</si>
  <si>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</si>
  <si>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</si>
  <si>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</si>
  <si>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</si>
  <si>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</si>
  <si>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</si>
  <si>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</si>
  <si>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</si>
  <si>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</si>
  <si>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</si>
  <si>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</si>
  <si>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</si>
  <si>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</si>
  <si>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</si>
  <si>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</si>
  <si>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</si>
  <si>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</si>
  <si>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</si>
  <si>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</si>
  <si>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</si>
  <si>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</si>
  <si>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</si>
  <si>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</si>
  <si>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</si>
  <si>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</si>
  <si>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</si>
  <si>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</si>
  <si>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</si>
  <si>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</si>
  <si>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</si>
  <si>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</si>
  <si>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</si>
  <si>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</si>
  <si>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</si>
  <si>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</si>
  <si>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</si>
  <si>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</si>
  <si>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</si>
  <si>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</si>
  <si>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</si>
  <si>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</si>
  <si>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</si>
  <si>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</si>
  <si>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</si>
  <si>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</si>
  <si>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</si>
  <si>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</si>
  <si>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</si>
  <si>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</si>
  <si>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</si>
  <si>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</si>
  <si>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</si>
  <si>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</si>
  <si>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</si>
  <si>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</si>
  <si>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</si>
  <si>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</si>
  <si>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</si>
  <si>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</si>
  <si>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</si>
  <si>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</si>
  <si>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</si>
  <si>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</si>
  <si>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</si>
  <si>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</si>
  <si>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</si>
  <si>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</si>
  <si>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</si>
  <si>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</si>
  <si>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</si>
  <si>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</si>
  <si>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</si>
  <si>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</si>
  <si>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</si>
  <si>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</si>
  <si>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</si>
  <si>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</si>
  <si>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</si>
  <si>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</si>
  <si>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</si>
  <si>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</si>
  <si>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</si>
  <si>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</si>
  <si>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</si>
  <si>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</si>
  <si>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</si>
  <si>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</si>
  <si>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</si>
  <si>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</si>
  <si>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</si>
  <si>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</si>
  <si>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</si>
  <si>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</si>
  <si>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</si>
  <si>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</si>
  <si>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</si>
  <si>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</si>
  <si>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</si>
  <si>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</si>
  <si>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</si>
  <si>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</si>
  <si>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</si>
  <si>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</si>
  <si>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</si>
  <si>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</si>
  <si>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</si>
  <si>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</si>
  <si>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</si>
  <si>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</si>
  <si>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</si>
  <si>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</si>
  <si>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</si>
  <si>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</si>
  <si>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水道インフラシステム輸出拡大推進事業</t>
    <phoneticPr fontId="5"/>
  </si>
  <si>
    <t>-</t>
    <phoneticPr fontId="5"/>
  </si>
  <si>
    <t>-</t>
    <phoneticPr fontId="5"/>
  </si>
  <si>
    <t>-</t>
    <phoneticPr fontId="5"/>
  </si>
  <si>
    <t>食品等試験検査費</t>
    <rPh sb="0" eb="2">
      <t>ショクヒン</t>
    </rPh>
    <rPh sb="2" eb="3">
      <t>トウ</t>
    </rPh>
    <rPh sb="3" eb="5">
      <t>シケン</t>
    </rPh>
    <rPh sb="5" eb="8">
      <t>ケンサヒ</t>
    </rPh>
    <phoneticPr fontId="5"/>
  </si>
  <si>
    <t>-</t>
    <phoneticPr fontId="5"/>
  </si>
  <si>
    <t>-</t>
    <phoneticPr fontId="5"/>
  </si>
  <si>
    <t>-</t>
    <phoneticPr fontId="5"/>
  </si>
  <si>
    <t>　「インフラシステム輸出戦略」（平成29年５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phoneticPr fontId="5"/>
  </si>
  <si>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phoneticPr fontId="5"/>
  </si>
  <si>
    <t>-</t>
    <phoneticPr fontId="5"/>
  </si>
  <si>
    <t>新水道ビジョン</t>
    <rPh sb="0" eb="1">
      <t>シン</t>
    </rPh>
    <rPh sb="1" eb="3">
      <t>スイドウ</t>
    </rPh>
    <phoneticPr fontId="5"/>
  </si>
  <si>
    <t>（衛生的な飲料水を確保できる人口/全世界の人口）×100</t>
    <phoneticPr fontId="5"/>
  </si>
  <si>
    <t>-</t>
    <phoneticPr fontId="5"/>
  </si>
  <si>
    <t>-</t>
    <phoneticPr fontId="5"/>
  </si>
  <si>
    <t>セミナー開催国数及び調査実施国数</t>
    <phoneticPr fontId="5"/>
  </si>
  <si>
    <t>国</t>
    <rPh sb="0" eb="1">
      <t>クニ</t>
    </rPh>
    <phoneticPr fontId="5"/>
  </si>
  <si>
    <t>-</t>
    <phoneticPr fontId="5"/>
  </si>
  <si>
    <t>-</t>
    <phoneticPr fontId="5"/>
  </si>
  <si>
    <t>案件発掘調査実施件数</t>
    <phoneticPr fontId="5"/>
  </si>
  <si>
    <t>件</t>
    <rPh sb="0" eb="1">
      <t>ケン</t>
    </rPh>
    <phoneticPr fontId="5"/>
  </si>
  <si>
    <t>-</t>
    <phoneticPr fontId="5"/>
  </si>
  <si>
    <t>単位当たりコスト＝Ｘ／Ｙ
Ｘ：「執行額」
Ｙ：「セミナー開催国数及び調査実施国数」　　　　　　　　　　　</t>
    <phoneticPr fontId="5"/>
  </si>
  <si>
    <t>百万円/件</t>
    <phoneticPr fontId="5"/>
  </si>
  <si>
    <t>　　Ｘ／Ｙ</t>
    <phoneticPr fontId="5"/>
  </si>
  <si>
    <t>-</t>
    <phoneticPr fontId="5"/>
  </si>
  <si>
    <t>-</t>
    <phoneticPr fontId="5"/>
  </si>
  <si>
    <t>単位当たりコスト＝Ｘ／Ｙ
Ｘ：「執行額」
Ｙ：「案件発掘件数」</t>
    <phoneticPr fontId="5"/>
  </si>
  <si>
    <t>-</t>
    <phoneticPr fontId="5"/>
  </si>
  <si>
    <t>-</t>
    <phoneticPr fontId="5"/>
  </si>
  <si>
    <t>-</t>
    <phoneticPr fontId="5"/>
  </si>
  <si>
    <t>社会資本整備等</t>
  </si>
  <si>
    <t>％</t>
    <phoneticPr fontId="5"/>
  </si>
  <si>
    <t>持続可能な開発目標（SDGs）
「2016年から2030年までに、すべての人々に水と衛生へのアクセスと持続可能な管理を確保する」</t>
    <phoneticPr fontId="5"/>
  </si>
  <si>
    <t>-</t>
    <phoneticPr fontId="5"/>
  </si>
  <si>
    <t>海外展開戦略の策定</t>
    <rPh sb="0" eb="2">
      <t>カイガイ</t>
    </rPh>
    <rPh sb="2" eb="4">
      <t>テンカイ</t>
    </rPh>
    <rPh sb="4" eb="6">
      <t>センリャク</t>
    </rPh>
    <rPh sb="7" eb="9">
      <t>サクテイ</t>
    </rPh>
    <phoneticPr fontId="5"/>
  </si>
  <si>
    <t>東南アジア地域でのセミナーの開催・参加</t>
    <rPh sb="0" eb="2">
      <t>トウナン</t>
    </rPh>
    <rPh sb="5" eb="7">
      <t>チイキ</t>
    </rPh>
    <rPh sb="14" eb="16">
      <t>カイサイ</t>
    </rPh>
    <rPh sb="17" eb="19">
      <t>サンカ</t>
    </rPh>
    <phoneticPr fontId="5"/>
  </si>
  <si>
    <t>インドネシアにおける案件発掘調査の実施</t>
    <rPh sb="10" eb="12">
      <t>アンケン</t>
    </rPh>
    <rPh sb="12" eb="14">
      <t>ハックツ</t>
    </rPh>
    <rPh sb="14" eb="16">
      <t>チョウサ</t>
    </rPh>
    <rPh sb="17" eb="19">
      <t>ジッシ</t>
    </rPh>
    <phoneticPr fontId="5"/>
  </si>
  <si>
    <t>‐</t>
  </si>
  <si>
    <t>活動実績は見込みに見合ったものとなっている。</t>
    <rPh sb="0" eb="2">
      <t>カツドウ</t>
    </rPh>
    <rPh sb="2" eb="4">
      <t>ジッセキ</t>
    </rPh>
    <rPh sb="5" eb="7">
      <t>ミコ</t>
    </rPh>
    <rPh sb="9" eb="11">
      <t>ミア</t>
    </rPh>
    <phoneticPr fontId="5"/>
  </si>
  <si>
    <t>海外でのセミナー開催等にあたっては成果が期待できる国を選定し、調査を実施している。</t>
    <rPh sb="0" eb="2">
      <t>カイガイ</t>
    </rPh>
    <rPh sb="8" eb="10">
      <t>カイサイ</t>
    </rPh>
    <rPh sb="10" eb="11">
      <t>ナド</t>
    </rPh>
    <rPh sb="17" eb="19">
      <t>セイカ</t>
    </rPh>
    <rPh sb="20" eb="22">
      <t>キタイ</t>
    </rPh>
    <rPh sb="25" eb="26">
      <t>クニ</t>
    </rPh>
    <rPh sb="27" eb="29">
      <t>センテイ</t>
    </rPh>
    <rPh sb="31" eb="33">
      <t>チョウサ</t>
    </rPh>
    <rPh sb="34" eb="36">
      <t>ジッシ</t>
    </rPh>
    <phoneticPr fontId="5"/>
  </si>
  <si>
    <t>調査実施件数の確保を着実に行うなど、適正な執行を行い、今後とも単位当たりコスト縮減に努める。</t>
    <rPh sb="0" eb="2">
      <t>チョウサ</t>
    </rPh>
    <rPh sb="2" eb="4">
      <t>ジッシ</t>
    </rPh>
    <rPh sb="4" eb="6">
      <t>ケンスウ</t>
    </rPh>
    <rPh sb="7" eb="9">
      <t>カクホ</t>
    </rPh>
    <rPh sb="10" eb="12">
      <t>チャクジツ</t>
    </rPh>
    <rPh sb="13" eb="14">
      <t>オコナ</t>
    </rPh>
    <rPh sb="18" eb="20">
      <t>テキセイ</t>
    </rPh>
    <rPh sb="21" eb="23">
      <t>シッコウ</t>
    </rPh>
    <rPh sb="24" eb="25">
      <t>オコナ</t>
    </rPh>
    <rPh sb="27" eb="29">
      <t>コンゴ</t>
    </rPh>
    <rPh sb="31" eb="33">
      <t>タンイ</t>
    </rPh>
    <rPh sb="33" eb="34">
      <t>ア</t>
    </rPh>
    <rPh sb="39" eb="41">
      <t>シュクゲン</t>
    </rPh>
    <rPh sb="42" eb="43">
      <t>ツト</t>
    </rPh>
    <phoneticPr fontId="5"/>
  </si>
  <si>
    <t>有</t>
  </si>
  <si>
    <t>我が国水道産業の国際展開の推進に寄与するという事業目的に真に必要なものに限定されている。</t>
    <rPh sb="0" eb="1">
      <t>ワ</t>
    </rPh>
    <rPh sb="2" eb="3">
      <t>クニ</t>
    </rPh>
    <rPh sb="3" eb="5">
      <t>スイドウ</t>
    </rPh>
    <rPh sb="5" eb="7">
      <t>サンギョウ</t>
    </rPh>
    <rPh sb="8" eb="10">
      <t>コクサイ</t>
    </rPh>
    <rPh sb="10" eb="12">
      <t>テンカイ</t>
    </rPh>
    <rPh sb="13" eb="15">
      <t>スイシン</t>
    </rPh>
    <rPh sb="16" eb="18">
      <t>キヨ</t>
    </rPh>
    <rPh sb="23" eb="25">
      <t>ジギョウ</t>
    </rPh>
    <rPh sb="25" eb="27">
      <t>モクテキ</t>
    </rPh>
    <rPh sb="28" eb="29">
      <t>シン</t>
    </rPh>
    <rPh sb="30" eb="32">
      <t>ヒツヨウ</t>
    </rPh>
    <rPh sb="36" eb="38">
      <t>ゲンテイ</t>
    </rPh>
    <phoneticPr fontId="5"/>
  </si>
  <si>
    <t>我が国水道産業の国際展開の推進は社会のニーズに合致している。</t>
    <rPh sb="0" eb="1">
      <t>ワ</t>
    </rPh>
    <rPh sb="2" eb="3">
      <t>クニ</t>
    </rPh>
    <rPh sb="3" eb="5">
      <t>スイドウ</t>
    </rPh>
    <rPh sb="13" eb="15">
      <t>スイシン</t>
    </rPh>
    <phoneticPr fontId="5"/>
  </si>
  <si>
    <t>我が国水道産業の国際展開の推進は国が実施すべき事項である。</t>
    <phoneticPr fontId="5"/>
  </si>
  <si>
    <t>我が国水道産業の国際展開の推進は新水道ビジョンに位置づけられており、優先度の高い事業である。</t>
    <rPh sb="16" eb="17">
      <t>シン</t>
    </rPh>
    <rPh sb="17" eb="19">
      <t>スイドウ</t>
    </rPh>
    <rPh sb="24" eb="26">
      <t>イチ</t>
    </rPh>
    <phoneticPr fontId="5"/>
  </si>
  <si>
    <t>我が国水道産業の国際展開に向けて、諸外国との関係強化が図られていることから、成果は十分に活用されている。</t>
    <rPh sb="0" eb="1">
      <t>ワ</t>
    </rPh>
    <rPh sb="2" eb="3">
      <t>クニ</t>
    </rPh>
    <rPh sb="3" eb="5">
      <t>スイドウ</t>
    </rPh>
    <rPh sb="5" eb="7">
      <t>サンギョウ</t>
    </rPh>
    <rPh sb="8" eb="10">
      <t>コクサイ</t>
    </rPh>
    <rPh sb="10" eb="12">
      <t>テンカイ</t>
    </rPh>
    <rPh sb="13" eb="14">
      <t>ム</t>
    </rPh>
    <rPh sb="17" eb="20">
      <t>ショガイコク</t>
    </rPh>
    <rPh sb="22" eb="24">
      <t>カンケイ</t>
    </rPh>
    <rPh sb="24" eb="26">
      <t>キョウカ</t>
    </rPh>
    <rPh sb="27" eb="28">
      <t>ハカ</t>
    </rPh>
    <rPh sb="38" eb="40">
      <t>セイカ</t>
    </rPh>
    <rPh sb="41" eb="43">
      <t>ジュウブン</t>
    </rPh>
    <rPh sb="44" eb="46">
      <t>カツヨウ</t>
    </rPh>
    <phoneticPr fontId="5"/>
  </si>
  <si>
    <t>支出先や用途については、委託業務等の発注、履行状況及び成果物の確認等を通じて、十分把握できており、内容についても、受注者等と適宜協議・調整を行い、事業の目的及び使用に合致している。</t>
    <rPh sb="0" eb="3">
      <t>シシュツサキ</t>
    </rPh>
    <rPh sb="4" eb="6">
      <t>ヨウト</t>
    </rPh>
    <rPh sb="12" eb="14">
      <t>イタク</t>
    </rPh>
    <rPh sb="14" eb="16">
      <t>ギョウム</t>
    </rPh>
    <rPh sb="16" eb="17">
      <t>ナド</t>
    </rPh>
    <rPh sb="18" eb="20">
      <t>ハッチュウ</t>
    </rPh>
    <rPh sb="21" eb="23">
      <t>リコウ</t>
    </rPh>
    <rPh sb="23" eb="25">
      <t>ジョウキョウ</t>
    </rPh>
    <rPh sb="25" eb="26">
      <t>オヨ</t>
    </rPh>
    <rPh sb="27" eb="30">
      <t>セイカブツ</t>
    </rPh>
    <rPh sb="31" eb="33">
      <t>カクニン</t>
    </rPh>
    <rPh sb="33" eb="34">
      <t>ナド</t>
    </rPh>
    <rPh sb="35" eb="36">
      <t>ツウ</t>
    </rPh>
    <rPh sb="39" eb="41">
      <t>ジュウブン</t>
    </rPh>
    <rPh sb="41" eb="43">
      <t>ハアク</t>
    </rPh>
    <rPh sb="49" eb="51">
      <t>ナイヨウ</t>
    </rPh>
    <rPh sb="57" eb="60">
      <t>ジュチュウシャ</t>
    </rPh>
    <rPh sb="60" eb="61">
      <t>ナド</t>
    </rPh>
    <rPh sb="62" eb="64">
      <t>テキギ</t>
    </rPh>
    <rPh sb="64" eb="66">
      <t>キョウギ</t>
    </rPh>
    <rPh sb="67" eb="69">
      <t>チョウセイ</t>
    </rPh>
    <rPh sb="70" eb="71">
      <t>オコナ</t>
    </rPh>
    <rPh sb="73" eb="75">
      <t>ジギョウ</t>
    </rPh>
    <rPh sb="76" eb="78">
      <t>モクテキ</t>
    </rPh>
    <rPh sb="78" eb="79">
      <t>オヨ</t>
    </rPh>
    <rPh sb="80" eb="82">
      <t>シヨウ</t>
    </rPh>
    <rPh sb="83" eb="85">
      <t>ガッチ</t>
    </rPh>
    <phoneticPr fontId="5"/>
  </si>
  <si>
    <t>適切に予算が執行され、事業の目的が達成されていることから、引き続き事業を実施していく。</t>
    <rPh sb="0" eb="2">
      <t>テキセツ</t>
    </rPh>
    <rPh sb="3" eb="5">
      <t>ヨサン</t>
    </rPh>
    <rPh sb="6" eb="8">
      <t>シッコウ</t>
    </rPh>
    <rPh sb="11" eb="13">
      <t>ジギョウ</t>
    </rPh>
    <rPh sb="14" eb="16">
      <t>モクテキ</t>
    </rPh>
    <rPh sb="17" eb="19">
      <t>タッセイ</t>
    </rPh>
    <rPh sb="29" eb="30">
      <t>ヒ</t>
    </rPh>
    <rPh sb="31" eb="32">
      <t>ツヅ</t>
    </rPh>
    <rPh sb="33" eb="35">
      <t>ジギョウ</t>
    </rPh>
    <rPh sb="36" eb="38">
      <t>ジッシ</t>
    </rPh>
    <phoneticPr fontId="5"/>
  </si>
  <si>
    <t>（公社）国際厚生事業団</t>
    <phoneticPr fontId="5"/>
  </si>
  <si>
    <t>水道インフラシステム輸出拡大に係る調査・検討一式</t>
    <rPh sb="0" eb="2">
      <t>スイドウ</t>
    </rPh>
    <rPh sb="10" eb="12">
      <t>ユシュツ</t>
    </rPh>
    <rPh sb="12" eb="14">
      <t>カクダイ</t>
    </rPh>
    <rPh sb="15" eb="16">
      <t>カカ</t>
    </rPh>
    <rPh sb="17" eb="19">
      <t>チョウサ</t>
    </rPh>
    <rPh sb="20" eb="22">
      <t>ケントウ</t>
    </rPh>
    <rPh sb="22" eb="24">
      <t>イッシキ</t>
    </rPh>
    <phoneticPr fontId="5"/>
  </si>
  <si>
    <t>（株）アライズ</t>
    <phoneticPr fontId="5"/>
  </si>
  <si>
    <t>国際会議参加の補助業務</t>
    <rPh sb="0" eb="2">
      <t>コクサイ</t>
    </rPh>
    <rPh sb="2" eb="4">
      <t>カイギ</t>
    </rPh>
    <rPh sb="4" eb="6">
      <t>サンカ</t>
    </rPh>
    <rPh sb="7" eb="9">
      <t>ホジョ</t>
    </rPh>
    <rPh sb="9" eb="11">
      <t>ギョウム</t>
    </rPh>
    <phoneticPr fontId="5"/>
  </si>
  <si>
    <t>Ozaccom＋
（オーストラリアの企業）</t>
    <rPh sb="18" eb="20">
      <t>キギョウ</t>
    </rPh>
    <phoneticPr fontId="5"/>
  </si>
  <si>
    <t>　　Ｘ／Ｙ</t>
  </si>
  <si>
    <t>-</t>
    <phoneticPr fontId="5"/>
  </si>
  <si>
    <t>我が国水道事業の質の向上と持続性の確保に寄与することから受益者（国民）との負担関係は妥当である。</t>
    <rPh sb="0" eb="1">
      <t>ワ</t>
    </rPh>
    <rPh sb="2" eb="3">
      <t>クニ</t>
    </rPh>
    <rPh sb="3" eb="5">
      <t>スイドウ</t>
    </rPh>
    <rPh sb="5" eb="7">
      <t>ジギョウ</t>
    </rPh>
    <rPh sb="8" eb="9">
      <t>シツ</t>
    </rPh>
    <rPh sb="10" eb="12">
      <t>コウジョウ</t>
    </rPh>
    <rPh sb="13" eb="16">
      <t>ジゾクセイ</t>
    </rPh>
    <rPh sb="17" eb="19">
      <t>カクホ</t>
    </rPh>
    <rPh sb="20" eb="22">
      <t>キヨ</t>
    </rPh>
    <rPh sb="28" eb="31">
      <t>ジュエキシャ</t>
    </rPh>
    <rPh sb="32" eb="34">
      <t>コクミン</t>
    </rPh>
    <rPh sb="37" eb="39">
      <t>フタン</t>
    </rPh>
    <rPh sb="39" eb="41">
      <t>カンケイ</t>
    </rPh>
    <rPh sb="42" eb="44">
      <t>ダトウ</t>
    </rPh>
    <phoneticPr fontId="5"/>
  </si>
  <si>
    <t>28年度（2015年10月～2016年9月）のデータは、2017年のWHO/UNICEF合同モニタリング調査（SDGs目標6の達成状況に関する調査）報告書による。（WHO/UNICEF「Progress on Drinking Water, Sanitation and Hygiene 2017」）　なお、データは2年ごとに集計され、翌年に公表される。</t>
    <rPh sb="2" eb="4">
      <t>ネンド</t>
    </rPh>
    <rPh sb="159" eb="160">
      <t>ネン</t>
    </rPh>
    <rPh sb="163" eb="165">
      <t>シュウケイ</t>
    </rPh>
    <rPh sb="171" eb="173">
      <t>コウヒョウ</t>
    </rPh>
    <phoneticPr fontId="5"/>
  </si>
  <si>
    <t>本事業の推進により、対象国はもとより国内水道事業の質の向上が図られることから、成果目標に見合ったものになっている。</t>
    <rPh sb="0" eb="1">
      <t>ホン</t>
    </rPh>
    <rPh sb="1" eb="3">
      <t>ジギョウ</t>
    </rPh>
    <rPh sb="4" eb="6">
      <t>スイシン</t>
    </rPh>
    <rPh sb="10" eb="13">
      <t>タイショウコク</t>
    </rPh>
    <rPh sb="18" eb="20">
      <t>コクナイ</t>
    </rPh>
    <rPh sb="30" eb="31">
      <t>ハカ</t>
    </rPh>
    <rPh sb="39" eb="41">
      <t>セイカ</t>
    </rPh>
    <rPh sb="41" eb="43">
      <t>モクヒョウ</t>
    </rPh>
    <rPh sb="44" eb="46">
      <t>ミア</t>
    </rPh>
    <phoneticPr fontId="5"/>
  </si>
  <si>
    <t>8.9/4</t>
    <phoneticPr fontId="5"/>
  </si>
  <si>
    <t>2.3/1</t>
    <phoneticPr fontId="5"/>
  </si>
  <si>
    <t>％</t>
    <phoneticPr fontId="5"/>
  </si>
  <si>
    <t>％</t>
    <phoneticPr fontId="5"/>
  </si>
  <si>
    <t>個別施設計画（水道事業ビジョンを含む）策定率</t>
    <rPh sb="21" eb="22">
      <t>リツ</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</si>
  <si>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
　また、国際展開の推進により、我が国の水道事業者、民間企業等が有する技術・ノウハウを海外市場へ展開することによって、途上国等における衛生的な水供給の確保と持続可能な経済の発展に貢献し、ひいては我が国水道事業の質の向上と持続性の確保に寄与することが見込まれる。</t>
    <rPh sb="68" eb="70">
      <t>トウガイ</t>
    </rPh>
    <rPh sb="96" eb="97">
      <t>ワ</t>
    </rPh>
    <rPh sb="98" eb="99">
      <t>クニ</t>
    </rPh>
    <rPh sb="124" eb="126">
      <t>コクサイ</t>
    </rPh>
    <rPh sb="126" eb="128">
      <t>テンカイ</t>
    </rPh>
    <rPh sb="129" eb="131">
      <t>スイシン</t>
    </rPh>
    <rPh sb="135" eb="136">
      <t>ワ</t>
    </rPh>
    <rPh sb="137" eb="138">
      <t>クニ</t>
    </rPh>
    <rPh sb="216" eb="217">
      <t>ワ</t>
    </rPh>
    <rPh sb="218" eb="219">
      <t>クニ</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</si>
  <si>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t>
    <phoneticPr fontId="5"/>
  </si>
  <si>
    <t>銀行振込による支払受付
（IWA世界会議・展示会の参加費）</t>
    <rPh sb="0" eb="2">
      <t>ギンコウ</t>
    </rPh>
    <rPh sb="2" eb="4">
      <t>フリコミ</t>
    </rPh>
    <rPh sb="7" eb="9">
      <t>シハラ</t>
    </rPh>
    <rPh sb="9" eb="11">
      <t>ウケツケ</t>
    </rPh>
    <phoneticPr fontId="5"/>
  </si>
  <si>
    <t>１．公共投資における効率化・重点化と担い手確保
　9 総合管理計画・個別施設計画の見える化・横展開</t>
    <phoneticPr fontId="5"/>
  </si>
  <si>
    <t>入札差額等のため。</t>
    <rPh sb="0" eb="2">
      <t>ニュウサツ</t>
    </rPh>
    <rPh sb="2" eb="4">
      <t>サガク</t>
    </rPh>
    <rPh sb="4" eb="5">
      <t>トウ</t>
    </rPh>
    <phoneticPr fontId="5"/>
  </si>
  <si>
    <t>-</t>
    <phoneticPr fontId="5"/>
  </si>
  <si>
    <t>-</t>
    <phoneticPr fontId="5"/>
  </si>
  <si>
    <t>-</t>
    <phoneticPr fontId="5"/>
  </si>
  <si>
    <t>-</t>
    <phoneticPr fontId="5"/>
  </si>
  <si>
    <t>-</t>
    <phoneticPr fontId="5"/>
  </si>
  <si>
    <t>-</t>
    <phoneticPr fontId="5"/>
  </si>
  <si>
    <t>-</t>
    <phoneticPr fontId="5"/>
  </si>
  <si>
    <t>-</t>
    <phoneticPr fontId="5"/>
  </si>
  <si>
    <t>A.（公社）国際厚生事業団</t>
    <phoneticPr fontId="5"/>
  </si>
  <si>
    <t>-</t>
    <phoneticPr fontId="5"/>
  </si>
  <si>
    <t>-</t>
    <phoneticPr fontId="5"/>
  </si>
  <si>
    <t>（一者応札）業界団体への呼びかけや業界紙への掲載等を通じて、本事業の紹介を行い、事業をPRすることで、入札参加者が増えるように促していく。
（随意契約）他参加者等と共同のブースに出展するにあたり同一業者に発注することが全体の仕様統一と業務の効率性に必要だったため、随意契約を行ったものであり適正である。</t>
    <rPh sb="1" eb="2">
      <t>イッ</t>
    </rPh>
    <rPh sb="2" eb="3">
      <t>シャ</t>
    </rPh>
    <rPh sb="3" eb="5">
      <t>オウサツ</t>
    </rPh>
    <rPh sb="6" eb="8">
      <t>ギョウカイ</t>
    </rPh>
    <rPh sb="8" eb="10">
      <t>ダンタイ</t>
    </rPh>
    <rPh sb="12" eb="13">
      <t>ヨ</t>
    </rPh>
    <rPh sb="17" eb="20">
      <t>ギョウカイシ</t>
    </rPh>
    <rPh sb="22" eb="24">
      <t>ケイサイ</t>
    </rPh>
    <rPh sb="24" eb="25">
      <t>ナド</t>
    </rPh>
    <rPh sb="26" eb="27">
      <t>ツウ</t>
    </rPh>
    <rPh sb="30" eb="31">
      <t>ホン</t>
    </rPh>
    <rPh sb="31" eb="33">
      <t>ジギョウ</t>
    </rPh>
    <rPh sb="34" eb="36">
      <t>ショウカイ</t>
    </rPh>
    <rPh sb="37" eb="38">
      <t>オコナ</t>
    </rPh>
    <rPh sb="40" eb="42">
      <t>ジギョウ</t>
    </rPh>
    <rPh sb="51" eb="53">
      <t>ニュウサツ</t>
    </rPh>
    <rPh sb="53" eb="56">
      <t>サンカシャ</t>
    </rPh>
    <rPh sb="57" eb="58">
      <t>フ</t>
    </rPh>
    <rPh sb="63" eb="64">
      <t>ウナガ</t>
    </rPh>
    <rPh sb="71" eb="73">
      <t>ズイイ</t>
    </rPh>
    <rPh sb="73" eb="75">
      <t>ケイヤク</t>
    </rPh>
    <rPh sb="76" eb="77">
      <t>ホカ</t>
    </rPh>
    <rPh sb="77" eb="80">
      <t>サンカシャ</t>
    </rPh>
    <rPh sb="80" eb="81">
      <t>ナド</t>
    </rPh>
    <rPh sb="82" eb="84">
      <t>キョウドウ</t>
    </rPh>
    <rPh sb="89" eb="91">
      <t>シュッテン</t>
    </rPh>
    <rPh sb="97" eb="99">
      <t>ドウイツ</t>
    </rPh>
    <rPh sb="99" eb="101">
      <t>ギョウシャ</t>
    </rPh>
    <rPh sb="102" eb="104">
      <t>ハッチュウ</t>
    </rPh>
    <rPh sb="109" eb="111">
      <t>ゼンタイ</t>
    </rPh>
    <rPh sb="112" eb="114">
      <t>シヨウ</t>
    </rPh>
    <rPh sb="114" eb="116">
      <t>トウイツ</t>
    </rPh>
    <rPh sb="117" eb="119">
      <t>ギョウム</t>
    </rPh>
    <rPh sb="120" eb="123">
      <t>コウリツセイ</t>
    </rPh>
    <rPh sb="124" eb="126">
      <t>ヒツヨウ</t>
    </rPh>
    <rPh sb="132" eb="134">
      <t>ズイイ</t>
    </rPh>
    <rPh sb="134" eb="136">
      <t>ケイヤク</t>
    </rPh>
    <rPh sb="137" eb="138">
      <t>オコナ</t>
    </rPh>
    <rPh sb="145" eb="147">
      <t>テキセイ</t>
    </rPh>
    <phoneticPr fontId="5"/>
  </si>
  <si>
    <t>-</t>
    <phoneticPr fontId="5"/>
  </si>
  <si>
    <t>-</t>
    <phoneticPr fontId="5"/>
  </si>
  <si>
    <t>雑役務費</t>
    <rPh sb="0" eb="1">
      <t>ザツ</t>
    </rPh>
    <rPh sb="1" eb="4">
      <t>エキムヒ</t>
    </rPh>
    <phoneticPr fontId="5"/>
  </si>
  <si>
    <t>引き続き、複数応札となるよう努めてほしい。（井出　健二郎）</t>
    <phoneticPr fontId="5"/>
  </si>
  <si>
    <t>引き続き、必要な予算額を確保し、適正な執行に努める。</t>
    <phoneticPr fontId="5"/>
  </si>
  <si>
    <t>-</t>
    <phoneticPr fontId="5"/>
  </si>
  <si>
    <t>9.5/4</t>
    <phoneticPr fontId="5"/>
  </si>
  <si>
    <t>2.5/1</t>
    <phoneticPr fontId="5"/>
  </si>
  <si>
    <t>-</t>
    <phoneticPr fontId="5"/>
  </si>
  <si>
    <t>水道課長　熊谷　和哉</t>
    <rPh sb="5" eb="7">
      <t>クマガイ</t>
    </rPh>
    <rPh sb="8" eb="10">
      <t>カズヤ</t>
    </rPh>
    <phoneticPr fontId="5"/>
  </si>
  <si>
    <t>-</t>
    <phoneticPr fontId="5"/>
  </si>
  <si>
    <t>職員旅費</t>
    <rPh sb="0" eb="2">
      <t>ショクイン</t>
    </rPh>
    <rPh sb="2" eb="4">
      <t>リョヒ</t>
    </rPh>
    <phoneticPr fontId="5"/>
  </si>
  <si>
    <t>日本の水道産業の国際展開のために必要な事業であるから、引き続き、必要な予算額を確保し、適正な執行に努めること。</t>
    <rPh sb="0" eb="2">
      <t>ニホン</t>
    </rPh>
    <rPh sb="3" eb="5">
      <t>スイドウ</t>
    </rPh>
    <rPh sb="5" eb="7">
      <t>サンギョウ</t>
    </rPh>
    <rPh sb="8" eb="10">
      <t>コクサイ</t>
    </rPh>
    <rPh sb="10" eb="12">
      <t>テンカイ</t>
    </rPh>
    <rPh sb="16" eb="18">
      <t>ヒツヨウ</t>
    </rPh>
    <rPh sb="19" eb="21">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</si>
</sst>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172620</xdr:colOff>
      <xdr:row>740</xdr:row>
      <xdr:rowOff>182217</xdr:rowOff>
    </xdr:from>
    <xdr:to>
      <xdr:col>16</xdr:col>
      <xdr:colOff>167271</xdr:colOff>
      <xdr:row>741</xdr:row>
      <xdr:rowOff>349638</xdr:rowOff>
    </xdr:to>
    <xdr:sp macro="" textlink="">
      <xdr:nvSpPr>
        <xdr:cNvPr id="3" name="テキスト ボックス 2"/>
        <xdr:cNvSpPr txBox="1"/>
      </xdr:nvSpPr>
      <xdr:spPr>
        <a:xfrm>
          <a:off x="1961663" y="41156282"/>
          <a:ext cx="1386130" cy="523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15.4</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8</xdr:col>
      <xdr:colOff>20216</xdr:colOff>
      <xdr:row>744</xdr:row>
      <xdr:rowOff>5680</xdr:rowOff>
    </xdr:from>
    <xdr:to>
      <xdr:col>18</xdr:col>
      <xdr:colOff>120892</xdr:colOff>
      <xdr:row>744</xdr:row>
      <xdr:rowOff>305549</xdr:rowOff>
    </xdr:to>
    <xdr:sp macro="" textlink="">
      <xdr:nvSpPr>
        <xdr:cNvPr id="5" name="テキスト ボックス 4"/>
        <xdr:cNvSpPr txBox="1"/>
      </xdr:nvSpPr>
      <xdr:spPr>
        <a:xfrm>
          <a:off x="1610477" y="42404354"/>
          <a:ext cx="2088502" cy="299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　</a:t>
          </a:r>
          <a:r>
            <a:rPr kumimoji="1" lang="en-US" altLang="ja-JP" sz="1100"/>
            <a:t>】</a:t>
          </a:r>
          <a:endParaRPr kumimoji="1" lang="ja-JP" altLang="en-US" sz="1100"/>
        </a:p>
      </xdr:txBody>
    </xdr:sp>
    <xdr:clientData/>
  </xdr:twoCellAnchor>
  <xdr:twoCellAnchor>
    <xdr:from>
      <xdr:col>7</xdr:col>
      <xdr:colOff>147494</xdr:colOff>
      <xdr:row>744</xdr:row>
      <xdr:rowOff>322198</xdr:rowOff>
    </xdr:from>
    <xdr:to>
      <xdr:col>18</xdr:col>
      <xdr:colOff>192397</xdr:colOff>
      <xdr:row>746</xdr:row>
      <xdr:rowOff>144080</xdr:rowOff>
    </xdr:to>
    <xdr:sp macro="" textlink="">
      <xdr:nvSpPr>
        <xdr:cNvPr id="6" name="テキスト ボックス 5"/>
        <xdr:cNvSpPr txBox="1"/>
      </xdr:nvSpPr>
      <xdr:spPr>
        <a:xfrm>
          <a:off x="1538972" y="42720872"/>
          <a:ext cx="2231512" cy="53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（公社）国際厚生事業団</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14.4</a:t>
          </a:r>
          <a:r>
            <a:rPr kumimoji="1" lang="ja-JP" altLang="en-US" sz="1100">
              <a:latin typeface="ＭＳ ゴシック" pitchFamily="49" charset="-128"/>
              <a:ea typeface="ＭＳ ゴシック" pitchFamily="49" charset="-128"/>
            </a:rPr>
            <a:t>百万円</a:t>
          </a:r>
        </a:p>
      </xdr:txBody>
    </xdr:sp>
    <xdr:clientData/>
  </xdr:twoCellAnchor>
  <xdr:twoCellAnchor>
    <xdr:from>
      <xdr:col>7</xdr:col>
      <xdr:colOff>162235</xdr:colOff>
      <xdr:row>746</xdr:row>
      <xdr:rowOff>296480</xdr:rowOff>
    </xdr:from>
    <xdr:to>
      <xdr:col>18</xdr:col>
      <xdr:colOff>177657</xdr:colOff>
      <xdr:row>749</xdr:row>
      <xdr:rowOff>279244</xdr:rowOff>
    </xdr:to>
    <xdr:sp macro="" textlink="">
      <xdr:nvSpPr>
        <xdr:cNvPr id="7" name="大かっこ 6"/>
        <xdr:cNvSpPr/>
      </xdr:nvSpPr>
      <xdr:spPr>
        <a:xfrm>
          <a:off x="1553713" y="43407458"/>
          <a:ext cx="2202031" cy="1051221"/>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13</xdr:col>
      <xdr:colOff>70554</xdr:colOff>
      <xdr:row>741</xdr:row>
      <xdr:rowOff>349638</xdr:rowOff>
    </xdr:from>
    <xdr:to>
      <xdr:col>13</xdr:col>
      <xdr:colOff>70554</xdr:colOff>
      <xdr:row>744</xdr:row>
      <xdr:rowOff>5680</xdr:rowOff>
    </xdr:to>
    <xdr:cxnSp macro="">
      <xdr:nvCxnSpPr>
        <xdr:cNvPr id="8" name="直線矢印コネクタ 7"/>
        <xdr:cNvCxnSpPr>
          <a:stCxn id="3" idx="2"/>
          <a:endCxn id="5" idx="0"/>
        </xdr:cNvCxnSpPr>
      </xdr:nvCxnSpPr>
      <xdr:spPr>
        <a:xfrm>
          <a:off x="2654728" y="41679855"/>
          <a:ext cx="0" cy="724499"/>
        </a:xfrm>
        <a:prstGeom prst="straightConnector1">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138318</xdr:colOff>
      <xdr:row>743</xdr:row>
      <xdr:rowOff>355600</xdr:rowOff>
    </xdr:from>
    <xdr:to>
      <xdr:col>35</xdr:col>
      <xdr:colOff>44629</xdr:colOff>
      <xdr:row>744</xdr:row>
      <xdr:rowOff>299317</xdr:rowOff>
    </xdr:to>
    <xdr:sp macro="" textlink="">
      <xdr:nvSpPr>
        <xdr:cNvPr id="10" name="テキスト ボックス 9"/>
        <xdr:cNvSpPr txBox="1"/>
      </xdr:nvSpPr>
      <xdr:spPr>
        <a:xfrm>
          <a:off x="4909101" y="42398122"/>
          <a:ext cx="2092919" cy="299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en-US" altLang="ja-JP" sz="1100"/>
            <a:t>】</a:t>
          </a:r>
          <a:endParaRPr kumimoji="1" lang="ja-JP" altLang="en-US" sz="1100"/>
        </a:p>
      </xdr:txBody>
    </xdr:sp>
    <xdr:clientData/>
  </xdr:twoCellAnchor>
  <xdr:twoCellAnchor>
    <xdr:from>
      <xdr:col>24</xdr:col>
      <xdr:colOff>69021</xdr:colOff>
      <xdr:row>744</xdr:row>
      <xdr:rowOff>315966</xdr:rowOff>
    </xdr:from>
    <xdr:to>
      <xdr:col>35</xdr:col>
      <xdr:colOff>113925</xdr:colOff>
      <xdr:row>746</xdr:row>
      <xdr:rowOff>137848</xdr:rowOff>
    </xdr:to>
    <xdr:sp macro="" textlink="">
      <xdr:nvSpPr>
        <xdr:cNvPr id="11" name="テキスト ボックス 10"/>
        <xdr:cNvSpPr txBox="1"/>
      </xdr:nvSpPr>
      <xdr:spPr>
        <a:xfrm>
          <a:off x="4839804" y="42714640"/>
          <a:ext cx="2231512" cy="53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Ｂ</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（株）アライズ</a:t>
          </a:r>
          <a:endParaRPr kumimoji="1" lang="en-US" altLang="ja-JP" sz="1100">
            <a:latin typeface="ＭＳ ゴシック" pitchFamily="49" charset="-128"/>
            <a:ea typeface="ＭＳ ゴシック" pitchFamily="49" charset="-128"/>
          </a:endParaRPr>
        </a:p>
        <a:p>
          <a:pPr algn="ctr">
            <a:lnSpc>
              <a:spcPts val="1300"/>
            </a:lnSpc>
          </a:pPr>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0.6</a:t>
          </a:r>
          <a:r>
            <a:rPr kumimoji="1" lang="ja-JP" altLang="en-US" sz="1100">
              <a:latin typeface="ＭＳ ゴシック" pitchFamily="49" charset="-128"/>
              <a:ea typeface="ＭＳ ゴシック" pitchFamily="49" charset="-128"/>
            </a:rPr>
            <a:t>百万円</a:t>
          </a:r>
        </a:p>
      </xdr:txBody>
    </xdr:sp>
    <xdr:clientData/>
  </xdr:twoCellAnchor>
  <xdr:twoCellAnchor>
    <xdr:from>
      <xdr:col>24</xdr:col>
      <xdr:colOff>83762</xdr:colOff>
      <xdr:row>746</xdr:row>
      <xdr:rowOff>290248</xdr:rowOff>
    </xdr:from>
    <xdr:to>
      <xdr:col>35</xdr:col>
      <xdr:colOff>99185</xdr:colOff>
      <xdr:row>749</xdr:row>
      <xdr:rowOff>273012</xdr:rowOff>
    </xdr:to>
    <xdr:sp macro="" textlink="">
      <xdr:nvSpPr>
        <xdr:cNvPr id="12" name="大かっこ 11"/>
        <xdr:cNvSpPr/>
      </xdr:nvSpPr>
      <xdr:spPr>
        <a:xfrm>
          <a:off x="4854545" y="43401226"/>
          <a:ext cx="2202031" cy="1051221"/>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2018</a:t>
          </a:r>
          <a:r>
            <a:rPr kumimoji="1" lang="ja-JP" altLang="en-US" sz="1100"/>
            <a:t>年</a:t>
          </a:r>
          <a:r>
            <a:rPr kumimoji="1" lang="en-US" altLang="ja-JP" sz="1100"/>
            <a:t>IWA</a:t>
          </a:r>
          <a:r>
            <a:rPr kumimoji="1" lang="ja-JP" altLang="en-US" sz="1100"/>
            <a:t>世界会議・展示会における厚生労働省水道課によるパネル出展業務の補助</a:t>
          </a:r>
        </a:p>
      </xdr:txBody>
    </xdr:sp>
    <xdr:clientData/>
  </xdr:twoCellAnchor>
  <xdr:twoCellAnchor>
    <xdr:from>
      <xdr:col>36</xdr:col>
      <xdr:colOff>138318</xdr:colOff>
      <xdr:row>743</xdr:row>
      <xdr:rowOff>355600</xdr:rowOff>
    </xdr:from>
    <xdr:to>
      <xdr:col>47</xdr:col>
      <xdr:colOff>44628</xdr:colOff>
      <xdr:row>744</xdr:row>
      <xdr:rowOff>299317</xdr:rowOff>
    </xdr:to>
    <xdr:sp macro="" textlink="">
      <xdr:nvSpPr>
        <xdr:cNvPr id="13" name="テキスト ボックス 12"/>
        <xdr:cNvSpPr txBox="1"/>
      </xdr:nvSpPr>
      <xdr:spPr>
        <a:xfrm>
          <a:off x="7294492" y="42398122"/>
          <a:ext cx="2092919" cy="299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参加費支払</a:t>
          </a:r>
          <a:r>
            <a:rPr kumimoji="1" lang="en-US" altLang="ja-JP" sz="1100"/>
            <a:t>】</a:t>
          </a:r>
          <a:endParaRPr kumimoji="1" lang="ja-JP" altLang="en-US" sz="1100"/>
        </a:p>
      </xdr:txBody>
    </xdr:sp>
    <xdr:clientData/>
  </xdr:twoCellAnchor>
  <xdr:twoCellAnchor>
    <xdr:from>
      <xdr:col>36</xdr:col>
      <xdr:colOff>69021</xdr:colOff>
      <xdr:row>744</xdr:row>
      <xdr:rowOff>315966</xdr:rowOff>
    </xdr:from>
    <xdr:to>
      <xdr:col>47</xdr:col>
      <xdr:colOff>113924</xdr:colOff>
      <xdr:row>746</xdr:row>
      <xdr:rowOff>137848</xdr:rowOff>
    </xdr:to>
    <xdr:sp macro="" textlink="">
      <xdr:nvSpPr>
        <xdr:cNvPr id="14" name="テキスト ボックス 13"/>
        <xdr:cNvSpPr txBox="1"/>
      </xdr:nvSpPr>
      <xdr:spPr>
        <a:xfrm>
          <a:off x="7225195" y="42714640"/>
          <a:ext cx="2231512" cy="53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Ｃ</a:t>
          </a:r>
          <a:r>
            <a:rPr kumimoji="1" lang="en-US" altLang="ja-JP" sz="1100">
              <a:latin typeface="ＭＳ ゴシック" pitchFamily="49" charset="-128"/>
              <a:ea typeface="ＭＳ ゴシック" pitchFamily="49" charset="-128"/>
            </a:rPr>
            <a:t>.Ozaccom</a:t>
          </a:r>
          <a:r>
            <a:rPr kumimoji="1" lang="ja-JP" altLang="en-US" sz="1100">
              <a:latin typeface="ＭＳ ゴシック" pitchFamily="49" charset="-128"/>
              <a:ea typeface="ＭＳ ゴシック" pitchFamily="49" charset="-128"/>
            </a:rPr>
            <a:t>＋</a:t>
          </a:r>
          <a:endParaRPr kumimoji="1" lang="en-US" altLang="ja-JP" sz="1100">
            <a:latin typeface="ＭＳ ゴシック" pitchFamily="49" charset="-128"/>
            <a:ea typeface="ＭＳ ゴシック" pitchFamily="49" charset="-128"/>
          </a:endParaRPr>
        </a:p>
        <a:p>
          <a:pPr algn="ctr">
            <a:lnSpc>
              <a:spcPts val="1300"/>
            </a:lnSpc>
          </a:pPr>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0.3</a:t>
          </a:r>
          <a:r>
            <a:rPr kumimoji="1" lang="ja-JP" altLang="en-US" sz="1100">
              <a:latin typeface="ＭＳ ゴシック" pitchFamily="49" charset="-128"/>
              <a:ea typeface="ＭＳ ゴシック" pitchFamily="49" charset="-128"/>
            </a:rPr>
            <a:t>百万円</a:t>
          </a:r>
        </a:p>
      </xdr:txBody>
    </xdr:sp>
    <xdr:clientData/>
  </xdr:twoCellAnchor>
  <xdr:twoCellAnchor>
    <xdr:from>
      <xdr:col>36</xdr:col>
      <xdr:colOff>83762</xdr:colOff>
      <xdr:row>746</xdr:row>
      <xdr:rowOff>290248</xdr:rowOff>
    </xdr:from>
    <xdr:to>
      <xdr:col>47</xdr:col>
      <xdr:colOff>99184</xdr:colOff>
      <xdr:row>749</xdr:row>
      <xdr:rowOff>273012</xdr:rowOff>
    </xdr:to>
    <xdr:sp macro="" textlink="">
      <xdr:nvSpPr>
        <xdr:cNvPr id="15" name="大かっこ 14"/>
        <xdr:cNvSpPr/>
      </xdr:nvSpPr>
      <xdr:spPr>
        <a:xfrm>
          <a:off x="7239936" y="43401226"/>
          <a:ext cx="2202031" cy="1051221"/>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2018</a:t>
          </a:r>
          <a:r>
            <a:rPr kumimoji="1" lang="ja-JP" altLang="en-US" sz="1100"/>
            <a:t>年</a:t>
          </a:r>
          <a:r>
            <a:rPr kumimoji="1" lang="en-US" altLang="ja-JP" sz="1100"/>
            <a:t>IWA</a:t>
          </a:r>
          <a:r>
            <a:rPr kumimoji="1" lang="ja-JP" altLang="en-US" sz="1100"/>
            <a:t>世界会議・展示会における厚生労働省水道課職員</a:t>
          </a:r>
          <a:r>
            <a:rPr kumimoji="1" lang="en-US" altLang="ja-JP" sz="1100"/>
            <a:t>2</a:t>
          </a:r>
          <a:r>
            <a:rPr kumimoji="1" lang="ja-JP" altLang="en-US" sz="1100"/>
            <a:t>名の参加費</a:t>
          </a:r>
          <a:r>
            <a:rPr kumimoji="1" lang="en-US" altLang="ja-JP" sz="1100"/>
            <a:t/>
          </a:r>
          <a:br>
            <a:rPr kumimoji="1" lang="en-US" altLang="ja-JP" sz="1100"/>
          </a:br>
          <a:endParaRPr kumimoji="1" lang="ja-JP" altLang="en-US" sz="1100"/>
        </a:p>
      </xdr:txBody>
    </xdr:sp>
    <xdr:clientData/>
  </xdr:twoCellAnchor>
  <xdr:twoCellAnchor>
    <xdr:from>
      <xdr:col>13</xdr:col>
      <xdr:colOff>70554</xdr:colOff>
      <xdr:row>741</xdr:row>
      <xdr:rowOff>349637</xdr:rowOff>
    </xdr:from>
    <xdr:to>
      <xdr:col>29</xdr:col>
      <xdr:colOff>190865</xdr:colOff>
      <xdr:row>743</xdr:row>
      <xdr:rowOff>355599</xdr:rowOff>
    </xdr:to>
    <xdr:cxnSp macro="">
      <xdr:nvCxnSpPr>
        <xdr:cNvPr id="23" name="カギ線コネクタ 22"/>
        <xdr:cNvCxnSpPr>
          <a:stCxn id="3" idx="2"/>
          <a:endCxn id="10" idx="0"/>
        </xdr:cNvCxnSpPr>
      </xdr:nvCxnSpPr>
      <xdr:spPr>
        <a:xfrm rot="16200000" flipH="1">
          <a:off x="3946011" y="40388571"/>
          <a:ext cx="718267" cy="3300833"/>
        </a:xfrm>
        <a:prstGeom prst="bentConnector3">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70555</xdr:colOff>
      <xdr:row>741</xdr:row>
      <xdr:rowOff>349637</xdr:rowOff>
    </xdr:from>
    <xdr:to>
      <xdr:col>41</xdr:col>
      <xdr:colOff>190866</xdr:colOff>
      <xdr:row>743</xdr:row>
      <xdr:rowOff>355599</xdr:rowOff>
    </xdr:to>
    <xdr:cxnSp macro="">
      <xdr:nvCxnSpPr>
        <xdr:cNvPr id="24" name="カギ線コネクタ 23"/>
        <xdr:cNvCxnSpPr>
          <a:stCxn id="3" idx="2"/>
          <a:endCxn id="13" idx="0"/>
        </xdr:cNvCxnSpPr>
      </xdr:nvCxnSpPr>
      <xdr:spPr>
        <a:xfrm rot="16200000" flipH="1">
          <a:off x="5138707" y="39195876"/>
          <a:ext cx="718267" cy="5686224"/>
        </a:xfrm>
        <a:prstGeom prst="bentConnector3">
          <a:avLst>
            <a:gd name="adj1" fmla="val 50000"/>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19707</xdr:colOff>
      <xdr:row>31</xdr:row>
      <xdr:rowOff>52552</xdr:rowOff>
    </xdr:from>
    <xdr:to>
      <xdr:col>41</xdr:col>
      <xdr:colOff>177361</xdr:colOff>
      <xdr:row>31</xdr:row>
      <xdr:rowOff>330200</xdr:rowOff>
    </xdr:to>
    <xdr:sp macro="" textlink="">
      <xdr:nvSpPr>
        <xdr:cNvPr id="4" name="テキスト ボックス 3"/>
        <xdr:cNvSpPr txBox="1"/>
      </xdr:nvSpPr>
      <xdr:spPr>
        <a:xfrm>
          <a:off x="7508328" y="9892862"/>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19707</xdr:colOff>
      <xdr:row>33</xdr:row>
      <xdr:rowOff>39414</xdr:rowOff>
    </xdr:from>
    <xdr:to>
      <xdr:col>41</xdr:col>
      <xdr:colOff>177361</xdr:colOff>
      <xdr:row>33</xdr:row>
      <xdr:rowOff>317062</xdr:rowOff>
    </xdr:to>
    <xdr:sp macro="" textlink="">
      <xdr:nvSpPr>
        <xdr:cNvPr id="17" name="テキスト ボックス 16"/>
        <xdr:cNvSpPr txBox="1"/>
      </xdr:nvSpPr>
      <xdr:spPr>
        <a:xfrm>
          <a:off x="7508328" y="10602311"/>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40</xdr:col>
      <xdr:colOff>180974</xdr:colOff>
      <xdr:row>740</xdr:row>
      <xdr:rowOff>19050</xdr:rowOff>
    </xdr:from>
    <xdr:to>
      <xdr:col>47</xdr:col>
      <xdr:colOff>142874</xdr:colOff>
      <xdr:row>740</xdr:row>
      <xdr:rowOff>253468</xdr:rowOff>
    </xdr:to>
    <xdr:sp macro="" textlink="">
      <xdr:nvSpPr>
        <xdr:cNvPr id="21" name="正方形/長方形 20"/>
        <xdr:cNvSpPr/>
      </xdr:nvSpPr>
      <xdr:spPr>
        <a:xfrm>
          <a:off x="8181974" y="38614350"/>
          <a:ext cx="1362075" cy="234418"/>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a:t>
          </a: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38</xdr:col>
      <xdr:colOff>19707</xdr:colOff>
      <xdr:row>433</xdr:row>
      <xdr:rowOff>52552</xdr:rowOff>
    </xdr:from>
    <xdr:to>
      <xdr:col>41</xdr:col>
      <xdr:colOff>177361</xdr:colOff>
      <xdr:row>433</xdr:row>
      <xdr:rowOff>330200</xdr:rowOff>
    </xdr:to>
    <xdr:sp macro="" textlink="">
      <xdr:nvSpPr>
        <xdr:cNvPr id="20" name="テキスト ボックス 19"/>
        <xdr:cNvSpPr txBox="1"/>
      </xdr:nvSpPr>
      <xdr:spPr>
        <a:xfrm>
          <a:off x="7684531" y="9566346"/>
          <a:ext cx="76277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7"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370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455</v>
      </c>
      <c r="H5" s="559"/>
      <c r="I5" s="559"/>
      <c r="J5" s="559"/>
      <c r="K5" s="559"/>
      <c r="L5" s="559"/>
      <c r="M5" s="560" t="s">
        <v>66</v>
      </c>
      <c r="N5" s="561"/>
      <c r="O5" s="561"/>
      <c r="P5" s="561"/>
      <c r="Q5" s="561"/>
      <c r="R5" s="562"/>
      <c r="S5" s="563" t="s">
        <v>87</v>
      </c>
      <c r="T5" s="559"/>
      <c r="U5" s="559"/>
      <c r="V5" s="559"/>
      <c r="W5" s="559"/>
      <c r="X5" s="564"/>
      <c r="Y5" s="715" t="s">
        <v>3</v>
      </c>
      <c r="Z5" s="716"/>
      <c r="AA5" s="716"/>
      <c r="AB5" s="716"/>
      <c r="AC5" s="716"/>
      <c r="AD5" s="717"/>
      <c r="AE5" s="718" t="s">
        <v>570</v>
      </c>
      <c r="AF5" s="718"/>
      <c r="AG5" s="718"/>
      <c r="AH5" s="718"/>
      <c r="AI5" s="718"/>
      <c r="AJ5" s="718"/>
      <c r="AK5" s="718"/>
      <c r="AL5" s="718"/>
      <c r="AM5" s="718"/>
      <c r="AN5" s="718"/>
      <c r="AO5" s="718"/>
      <c r="AP5" s="719"/>
      <c r="AQ5" s="720" t="s">
        <v>669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588</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589</v>
      </c>
      <c r="AF7" s="384"/>
      <c r="AG7" s="384"/>
      <c r="AH7" s="384"/>
      <c r="AI7" s="384"/>
      <c r="AJ7" s="384"/>
      <c r="AK7" s="384"/>
      <c r="AL7" s="384"/>
      <c r="AM7" s="384"/>
      <c r="AN7" s="384"/>
      <c r="AO7" s="384"/>
      <c r="AP7" s="384"/>
      <c r="AQ7" s="384"/>
      <c r="AR7" s="384"/>
      <c r="AS7" s="384"/>
      <c r="AT7" s="384"/>
      <c r="AU7" s="384"/>
      <c r="AV7" s="384"/>
      <c r="AW7" s="384"/>
      <c r="AX7" s="385"/>
    </row>
    <row r="8" spans="1:50" ht="33.7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587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0.7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579</v>
      </c>
      <c r="Q13" s="109"/>
      <c r="R13" s="109"/>
      <c r="S13" s="109"/>
      <c r="T13" s="109"/>
      <c r="U13" s="109"/>
      <c r="V13" s="110"/>
      <c r="W13" s="108" t="s">
        <v>579</v>
      </c>
      <c r="X13" s="109"/>
      <c r="Y13" s="109"/>
      <c r="Z13" s="109"/>
      <c r="AA13" s="109"/>
      <c r="AB13" s="109"/>
      <c r="AC13" s="110"/>
      <c r="AD13" s="108">
        <v>18</v>
      </c>
      <c r="AE13" s="109"/>
      <c r="AF13" s="109"/>
      <c r="AG13" s="109"/>
      <c r="AH13" s="109"/>
      <c r="AI13" s="109"/>
      <c r="AJ13" s="110"/>
      <c r="AK13" s="108">
        <v>18</v>
      </c>
      <c r="AL13" s="109"/>
      <c r="AM13" s="109"/>
      <c r="AN13" s="109"/>
      <c r="AO13" s="109"/>
      <c r="AP13" s="109"/>
      <c r="AQ13" s="110"/>
      <c r="AR13" s="105">
        <v>18</v>
      </c>
      <c r="AS13" s="106"/>
      <c r="AT13" s="106"/>
      <c r="AU13" s="106"/>
      <c r="AV13" s="106"/>
      <c r="AW13" s="106"/>
      <c r="AX13" s="394"/>
    </row>
    <row r="14" spans="1:50" ht="21" customHeight="1" x14ac:dyDescent="0.15">
      <c r="A14" s="142"/>
      <c r="B14" s="143"/>
      <c r="C14" s="143"/>
      <c r="D14" s="143"/>
      <c r="E14" s="143"/>
      <c r="F14" s="144"/>
      <c r="G14" s="745"/>
      <c r="H14" s="746"/>
      <c r="I14" s="575" t="s">
        <v>8</v>
      </c>
      <c r="J14" s="630"/>
      <c r="K14" s="630"/>
      <c r="L14" s="630"/>
      <c r="M14" s="630"/>
      <c r="N14" s="630"/>
      <c r="O14" s="631"/>
      <c r="P14" s="108" t="s">
        <v>579</v>
      </c>
      <c r="Q14" s="109"/>
      <c r="R14" s="109"/>
      <c r="S14" s="109"/>
      <c r="T14" s="109"/>
      <c r="U14" s="109"/>
      <c r="V14" s="110"/>
      <c r="W14" s="108" t="s">
        <v>580</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668</v>
      </c>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581</v>
      </c>
      <c r="Q16" s="109"/>
      <c r="R16" s="109"/>
      <c r="S16" s="109"/>
      <c r="T16" s="109"/>
      <c r="U16" s="109"/>
      <c r="V16" s="110"/>
      <c r="W16" s="108" t="s">
        <v>579</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18</v>
      </c>
      <c r="AE18" s="115"/>
      <c r="AF18" s="115"/>
      <c r="AG18" s="115"/>
      <c r="AH18" s="115"/>
      <c r="AI18" s="115"/>
      <c r="AJ18" s="116"/>
      <c r="AK18" s="114">
        <f>SUM(AK13:AQ17)</f>
        <v>18</v>
      </c>
      <c r="AL18" s="115"/>
      <c r="AM18" s="115"/>
      <c r="AN18" s="115"/>
      <c r="AO18" s="115"/>
      <c r="AP18" s="115"/>
      <c r="AQ18" s="116"/>
      <c r="AR18" s="114">
        <f>SUM(AR13:AX17)</f>
        <v>18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579</v>
      </c>
      <c r="Q19" s="109"/>
      <c r="R19" s="109"/>
      <c r="S19" s="109"/>
      <c r="T19" s="109"/>
      <c r="U19" s="109"/>
      <c r="V19" s="110"/>
      <c r="W19" s="108" t="s">
        <v>579</v>
      </c>
      <c r="X19" s="109"/>
      <c r="Y19" s="109"/>
      <c r="Z19" s="109"/>
      <c r="AA19" s="109"/>
      <c r="AB19" s="109"/>
      <c r="AC19" s="110"/>
      <c r="AD19" s="108">
        <v>17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0.94444444444444442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0.94444444444444442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18</v>
      </c>
      <c r="Q23" s="106"/>
      <c r="R23" s="106"/>
      <c r="S23" s="106"/>
      <c r="T23" s="106"/>
      <c r="U23" s="106"/>
      <c r="V23" s="107"/>
      <c r="W23" s="105">
        <v>18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671</v>
      </c>
      <c r="H24" s="190"/>
      <c r="I24" s="190"/>
      <c r="J24" s="190"/>
      <c r="K24" s="190"/>
      <c r="L24" s="190"/>
      <c r="M24" s="190"/>
      <c r="N24" s="190"/>
      <c r="O24" s="191"/>
      <c r="P24" s="108">
        <v>0.3</v>
      </c>
      <c r="Q24" s="109"/>
      <c r="R24" s="109"/>
      <c r="S24" s="109"/>
      <c r="T24" s="109"/>
      <c r="U24" s="109"/>
      <c r="V24" s="110"/>
      <c r="W24" s="108">
        <v>0.3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-0.30000000000000071</v>
      </c>
      <c r="Q28" s="115"/>
      <c r="R28" s="115"/>
      <c r="S28" s="115"/>
      <c r="T28" s="115"/>
      <c r="U28" s="115"/>
      <c r="V28" s="116"/>
      <c r="W28" s="114">
        <f>W29-SUM(W23:W27)</f>
        <v>-0.30000000000000071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18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591</v>
      </c>
      <c r="AR31" s="136"/>
      <c r="AS31" s="137" t="s">
        <v>355</v>
      </c>
      <c r="AT31" s="172"/>
      <c r="AU31" s="271">
        <v>42</v>
      </c>
      <c r="AV31" s="271"/>
      <c r="AW31" s="379" t="s">
        <v>300</v>
      </c>
      <c r="AX31" s="380"/>
    </row>
    <row r="32" spans="1:50" ht="28.5" customHeight="1" x14ac:dyDescent="0.15">
      <c r="A32" s="515"/>
      <c r="B32" s="513"/>
      <c r="C32" s="513"/>
      <c r="D32" s="513"/>
      <c r="E32" s="513"/>
      <c r="F32" s="514"/>
      <c r="G32" s="540" t="s">
        <v>611</v>
      </c>
      <c r="H32" s="541"/>
      <c r="I32" s="541"/>
      <c r="J32" s="541"/>
      <c r="K32" s="541"/>
      <c r="L32" s="541"/>
      <c r="M32" s="541"/>
      <c r="N32" s="541"/>
      <c r="O32" s="542"/>
      <c r="P32" s="161" t="s">
        <v>590</v>
      </c>
      <c r="Q32" s="161"/>
      <c r="R32" s="161"/>
      <c r="S32" s="161"/>
      <c r="T32" s="161"/>
      <c r="U32" s="161"/>
      <c r="V32" s="161"/>
      <c r="W32" s="161"/>
      <c r="X32" s="231"/>
      <c r="Y32" s="338" t="s">
        <v>12</v>
      </c>
      <c r="Z32" s="549"/>
      <c r="AA32" s="550"/>
      <c r="AB32" s="581" t="s">
        <v>301</v>
      </c>
      <c r="AC32" s="581"/>
      <c r="AD32" s="581"/>
      <c r="AE32" s="364">
        <v>71</v>
      </c>
      <c r="AF32" s="365"/>
      <c r="AG32" s="365"/>
      <c r="AH32" s="365"/>
      <c r="AI32" s="364" t="s">
        <v>612</v>
      </c>
      <c r="AJ32" s="365"/>
      <c r="AK32" s="365"/>
      <c r="AL32" s="365"/>
      <c r="AM32" s="364"/>
      <c r="AN32" s="365"/>
      <c r="AO32" s="365"/>
      <c r="AP32" s="365"/>
      <c r="AQ32" s="111" t="s">
        <v>591</v>
      </c>
      <c r="AR32" s="112"/>
      <c r="AS32" s="112"/>
      <c r="AT32" s="113"/>
      <c r="AU32" s="365" t="s">
        <v>591</v>
      </c>
      <c r="AV32" s="365"/>
      <c r="AW32" s="365"/>
      <c r="AX32" s="367"/>
    </row>
    <row r="33" spans="1:50" ht="28.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v>100</v>
      </c>
      <c r="AF33" s="365"/>
      <c r="AG33" s="365"/>
      <c r="AH33" s="365"/>
      <c r="AI33" s="364">
        <v>100</v>
      </c>
      <c r="AJ33" s="365"/>
      <c r="AK33" s="365"/>
      <c r="AL33" s="365"/>
      <c r="AM33" s="364">
        <v>100</v>
      </c>
      <c r="AN33" s="365"/>
      <c r="AO33" s="365"/>
      <c r="AP33" s="365"/>
      <c r="AQ33" s="111" t="s">
        <v>591</v>
      </c>
      <c r="AR33" s="112"/>
      <c r="AS33" s="112"/>
      <c r="AT33" s="113"/>
      <c r="AU33" s="365">
        <v>100</v>
      </c>
      <c r="AV33" s="365"/>
      <c r="AW33" s="365"/>
      <c r="AX33" s="367"/>
    </row>
    <row r="34" spans="1:50" ht="28.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71</v>
      </c>
      <c r="AF34" s="365"/>
      <c r="AG34" s="365"/>
      <c r="AH34" s="365"/>
      <c r="AI34" s="364" t="s">
        <v>612</v>
      </c>
      <c r="AJ34" s="365"/>
      <c r="AK34" s="365"/>
      <c r="AL34" s="365"/>
      <c r="AM34" s="364"/>
      <c r="AN34" s="365"/>
      <c r="AO34" s="365"/>
      <c r="AP34" s="365"/>
      <c r="AQ34" s="111" t="s">
        <v>592</v>
      </c>
      <c r="AR34" s="112"/>
      <c r="AS34" s="112"/>
      <c r="AT34" s="113"/>
      <c r="AU34" s="365" t="s">
        <v>591</v>
      </c>
      <c r="AV34" s="365"/>
      <c r="AW34" s="365"/>
      <c r="AX34" s="367"/>
    </row>
    <row r="35" spans="1:50" ht="23.25" customHeight="1" x14ac:dyDescent="0.15">
      <c r="A35" s="898" t="s">
        <v>505</v>
      </c>
      <c r="B35" s="899"/>
      <c r="C35" s="899"/>
      <c r="D35" s="899"/>
      <c r="E35" s="899"/>
      <c r="F35" s="900"/>
      <c r="G35" s="904" t="s">
        <v>636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594</v>
      </c>
      <c r="AC101" s="551"/>
      <c r="AD101" s="551"/>
      <c r="AE101" s="364" t="s">
        <v>574</v>
      </c>
      <c r="AF101" s="365"/>
      <c r="AG101" s="365"/>
      <c r="AH101" s="366"/>
      <c r="AI101" s="364" t="s">
        <v>595</v>
      </c>
      <c r="AJ101" s="365"/>
      <c r="AK101" s="365"/>
      <c r="AL101" s="366"/>
      <c r="AM101" s="364">
        <v>4</v>
      </c>
      <c r="AN101" s="365"/>
      <c r="AO101" s="365"/>
      <c r="AP101" s="366"/>
      <c r="AQ101" s="364" t="s">
        <v>574</v>
      </c>
      <c r="AR101" s="365"/>
      <c r="AS101" s="365"/>
      <c r="AT101" s="366"/>
      <c r="AU101" s="364" t="s">
        <v>665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594</v>
      </c>
      <c r="AC102" s="551"/>
      <c r="AD102" s="551"/>
      <c r="AE102" s="358" t="s">
        <v>596</v>
      </c>
      <c r="AF102" s="358"/>
      <c r="AG102" s="358"/>
      <c r="AH102" s="358"/>
      <c r="AI102" s="358" t="s">
        <v>596</v>
      </c>
      <c r="AJ102" s="358"/>
      <c r="AK102" s="358"/>
      <c r="AL102" s="358"/>
      <c r="AM102" s="358">
        <v>4</v>
      </c>
      <c r="AN102" s="358"/>
      <c r="AO102" s="358"/>
      <c r="AP102" s="358"/>
      <c r="AQ102" s="815">
        <v>4</v>
      </c>
      <c r="AR102" s="816"/>
      <c r="AS102" s="816"/>
      <c r="AT102" s="817"/>
      <c r="AU102" s="815">
        <v>4</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598</v>
      </c>
      <c r="AC104" s="472"/>
      <c r="AD104" s="473"/>
      <c r="AE104" s="364" t="s">
        <v>591</v>
      </c>
      <c r="AF104" s="365"/>
      <c r="AG104" s="365"/>
      <c r="AH104" s="366"/>
      <c r="AI104" s="364" t="s">
        <v>591</v>
      </c>
      <c r="AJ104" s="365"/>
      <c r="AK104" s="365"/>
      <c r="AL104" s="366"/>
      <c r="AM104" s="364">
        <v>1</v>
      </c>
      <c r="AN104" s="365"/>
      <c r="AO104" s="365"/>
      <c r="AP104" s="366"/>
      <c r="AQ104" s="364" t="s">
        <v>599</v>
      </c>
      <c r="AR104" s="365"/>
      <c r="AS104" s="365"/>
      <c r="AT104" s="366"/>
      <c r="AU104" s="364" t="s">
        <v>591</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598</v>
      </c>
      <c r="AC105" s="407"/>
      <c r="AD105" s="408"/>
      <c r="AE105" s="358" t="s">
        <v>591</v>
      </c>
      <c r="AF105" s="358"/>
      <c r="AG105" s="358"/>
      <c r="AH105" s="358"/>
      <c r="AI105" s="358" t="s">
        <v>591</v>
      </c>
      <c r="AJ105" s="358"/>
      <c r="AK105" s="358"/>
      <c r="AL105" s="358"/>
      <c r="AM105" s="358">
        <v>1</v>
      </c>
      <c r="AN105" s="358"/>
      <c r="AO105" s="358"/>
      <c r="AP105" s="358"/>
      <c r="AQ105" s="364">
        <v>1</v>
      </c>
      <c r="AR105" s="365"/>
      <c r="AS105" s="365"/>
      <c r="AT105" s="366"/>
      <c r="AU105" s="815">
        <v>1</v>
      </c>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601</v>
      </c>
      <c r="AC116" s="301"/>
      <c r="AD116" s="302"/>
      <c r="AE116" s="358" t="s">
        <v>591</v>
      </c>
      <c r="AF116" s="358"/>
      <c r="AG116" s="358"/>
      <c r="AH116" s="358"/>
      <c r="AI116" s="358" t="s">
        <v>599</v>
      </c>
      <c r="AJ116" s="358"/>
      <c r="AK116" s="358"/>
      <c r="AL116" s="358"/>
      <c r="AM116" s="358">
        <f>2.229</f>
        <v>2.2290000000000001</v>
      </c>
      <c r="AN116" s="358"/>
      <c r="AO116" s="358"/>
      <c r="AP116" s="358"/>
      <c r="AQ116" s="364">
        <v>2.4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602</v>
      </c>
      <c r="AC117" s="342"/>
      <c r="AD117" s="343"/>
      <c r="AE117" s="306" t="s">
        <v>603</v>
      </c>
      <c r="AF117" s="306"/>
      <c r="AG117" s="306"/>
      <c r="AH117" s="306"/>
      <c r="AI117" s="306" t="s">
        <v>591</v>
      </c>
      <c r="AJ117" s="306"/>
      <c r="AK117" s="306"/>
      <c r="AL117" s="306"/>
      <c r="AM117" s="306" t="s">
        <v>638</v>
      </c>
      <c r="AN117" s="306"/>
      <c r="AO117" s="306"/>
      <c r="AP117" s="306"/>
      <c r="AQ117" s="306" t="s">
        <v>666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605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601</v>
      </c>
      <c r="AC119" s="301"/>
      <c r="AD119" s="302"/>
      <c r="AE119" s="358" t="s">
        <v>591</v>
      </c>
      <c r="AF119" s="358"/>
      <c r="AG119" s="358"/>
      <c r="AH119" s="358"/>
      <c r="AI119" s="358" t="s">
        <v>599</v>
      </c>
      <c r="AJ119" s="358"/>
      <c r="AK119" s="358"/>
      <c r="AL119" s="358"/>
      <c r="AM119" s="358">
        <f>2.3401</f>
        <v>2.3401000000000001</v>
      </c>
      <c r="AN119" s="358"/>
      <c r="AO119" s="358"/>
      <c r="AP119" s="358"/>
      <c r="AQ119" s="364">
        <v>2.5</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633</v>
      </c>
      <c r="AC120" s="342"/>
      <c r="AD120" s="343"/>
      <c r="AE120" s="306" t="s">
        <v>591</v>
      </c>
      <c r="AF120" s="306"/>
      <c r="AG120" s="306"/>
      <c r="AH120" s="306"/>
      <c r="AI120" s="306" t="s">
        <v>606</v>
      </c>
      <c r="AJ120" s="306"/>
      <c r="AK120" s="306"/>
      <c r="AL120" s="306"/>
      <c r="AM120" s="306" t="s">
        <v>639</v>
      </c>
      <c r="AN120" s="306"/>
      <c r="AO120" s="306"/>
      <c r="AP120" s="306"/>
      <c r="AQ120" s="306" t="s">
        <v>667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v>32</v>
      </c>
      <c r="AV133" s="136"/>
      <c r="AW133" s="137" t="s">
        <v>300</v>
      </c>
      <c r="AX133" s="138"/>
    </row>
    <row r="134" spans="1:50" ht="39.75" customHeight="1" x14ac:dyDescent="0.15">
      <c r="A134" s="995"/>
      <c r="B134" s="252"/>
      <c r="C134" s="251"/>
      <c r="D134" s="252"/>
      <c r="E134" s="251"/>
      <c r="F134" s="314"/>
      <c r="G134" s="230" t="s">
        <v>642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640</v>
      </c>
      <c r="AC134" s="221"/>
      <c r="AD134" s="221"/>
      <c r="AE134" s="266">
        <v>73</v>
      </c>
      <c r="AF134" s="112"/>
      <c r="AG134" s="112"/>
      <c r="AH134" s="112"/>
      <c r="AI134" s="266">
        <v>75.2</v>
      </c>
      <c r="AJ134" s="112"/>
      <c r="AK134" s="112"/>
      <c r="AL134" s="112"/>
      <c r="AM134" s="266">
        <f>1123/1392*100</f>
        <v>80.675287356321832</v>
      </c>
      <c r="AN134" s="112"/>
      <c r="AO134" s="112"/>
      <c r="AP134" s="112"/>
      <c r="AQ134" s="266" t="s">
        <v>591</v>
      </c>
      <c r="AR134" s="112"/>
      <c r="AS134" s="112"/>
      <c r="AT134" s="112"/>
      <c r="AU134" s="266" t="s">
        <v>591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641</v>
      </c>
      <c r="AC135" s="133"/>
      <c r="AD135" s="133"/>
      <c r="AE135" s="266">
        <v>73.2</v>
      </c>
      <c r="AF135" s="112"/>
      <c r="AG135" s="112"/>
      <c r="AH135" s="112"/>
      <c r="AI135" s="266">
        <v>79.900000000000006</v>
      </c>
      <c r="AJ135" s="112"/>
      <c r="AK135" s="112"/>
      <c r="AL135" s="112"/>
      <c r="AM135" s="266">
        <v>86.6</v>
      </c>
      <c r="AN135" s="112"/>
      <c r="AO135" s="112"/>
      <c r="AP135" s="112"/>
      <c r="AQ135" s="266" t="s">
        <v>591</v>
      </c>
      <c r="AR135" s="112"/>
      <c r="AS135" s="112"/>
      <c r="AT135" s="112"/>
      <c r="AU135" s="266">
        <v>100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8.25" customHeight="1" x14ac:dyDescent="0.15">
      <c r="A188" s="995"/>
      <c r="B188" s="252"/>
      <c r="C188" s="251"/>
      <c r="D188" s="252"/>
      <c r="E188" s="160" t="s">
        <v>643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8.2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609</v>
      </c>
      <c r="K430" s="242"/>
      <c r="L430" s="242"/>
      <c r="M430" s="242"/>
      <c r="N430" s="242"/>
      <c r="O430" s="242"/>
      <c r="P430" s="242"/>
      <c r="Q430" s="242"/>
      <c r="R430" s="242"/>
      <c r="S430" s="242"/>
      <c r="T430" s="243"/>
      <c r="U430" s="244" t="s">
        <v>646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t="s">
        <v>591</v>
      </c>
      <c r="AR432" s="136"/>
      <c r="AS432" s="137" t="s">
        <v>355</v>
      </c>
      <c r="AT432" s="172"/>
      <c r="AU432" s="136">
        <v>32</v>
      </c>
      <c r="AV432" s="136"/>
      <c r="AW432" s="137" t="s">
        <v>300</v>
      </c>
      <c r="AX432" s="138"/>
    </row>
    <row r="433" spans="1:50" ht="23.25" customHeight="1" x14ac:dyDescent="0.15">
      <c r="A433" s="995"/>
      <c r="B433" s="252"/>
      <c r="C433" s="251"/>
      <c r="D433" s="252"/>
      <c r="E433" s="166"/>
      <c r="F433" s="167"/>
      <c r="G433" s="230" t="s">
        <v>642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301</v>
      </c>
      <c r="AC433" s="133"/>
      <c r="AD433" s="133"/>
      <c r="AE433" s="111">
        <v>75.2</v>
      </c>
      <c r="AF433" s="112"/>
      <c r="AG433" s="112"/>
      <c r="AH433" s="112"/>
      <c r="AI433" s="111">
        <v>80.675287356321832</v>
      </c>
      <c r="AJ433" s="112"/>
      <c r="AK433" s="112"/>
      <c r="AL433" s="112"/>
      <c r="AM433" s="111" t="s">
        <v>573</v>
      </c>
      <c r="AN433" s="112"/>
      <c r="AO433" s="112"/>
      <c r="AP433" s="113"/>
      <c r="AQ433" s="111" t="s">
        <v>592</v>
      </c>
      <c r="AR433" s="112"/>
      <c r="AS433" s="112"/>
      <c r="AT433" s="113"/>
      <c r="AU433" s="112" t="s">
        <v>592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v>79.900000000000006</v>
      </c>
      <c r="AF434" s="112"/>
      <c r="AG434" s="112"/>
      <c r="AH434" s="113"/>
      <c r="AI434" s="111">
        <v>86.6</v>
      </c>
      <c r="AJ434" s="112"/>
      <c r="AK434" s="112"/>
      <c r="AL434" s="112"/>
      <c r="AM434" s="111">
        <v>93.3</v>
      </c>
      <c r="AN434" s="112"/>
      <c r="AO434" s="112"/>
      <c r="AP434" s="113"/>
      <c r="AQ434" s="111" t="s">
        <v>607</v>
      </c>
      <c r="AR434" s="112"/>
      <c r="AS434" s="112"/>
      <c r="AT434" s="113"/>
      <c r="AU434" s="112">
        <v>100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94.1</v>
      </c>
      <c r="AF435" s="112"/>
      <c r="AG435" s="112"/>
      <c r="AH435" s="113"/>
      <c r="AI435" s="111">
        <f>AI433/AI434*100</f>
        <v>93.158530434551778</v>
      </c>
      <c r="AJ435" s="112"/>
      <c r="AK435" s="112"/>
      <c r="AL435" s="112"/>
      <c r="AM435" s="111" t="s">
        <v>670</v>
      </c>
      <c r="AN435" s="112"/>
      <c r="AO435" s="112"/>
      <c r="AP435" s="113"/>
      <c r="AQ435" s="111" t="s">
        <v>607</v>
      </c>
      <c r="AR435" s="112"/>
      <c r="AS435" s="112"/>
      <c r="AT435" s="113"/>
      <c r="AU435" s="112" t="s">
        <v>591</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591</v>
      </c>
      <c r="AR457" s="136"/>
      <c r="AS457" s="137" t="s">
        <v>355</v>
      </c>
      <c r="AT457" s="172"/>
      <c r="AU457" s="136" t="s">
        <v>591</v>
      </c>
      <c r="AV457" s="136"/>
      <c r="AW457" s="137" t="s">
        <v>300</v>
      </c>
      <c r="AX457" s="138"/>
    </row>
    <row r="458" spans="1:50" ht="23.25" hidden="1" customHeight="1" x14ac:dyDescent="0.15">
      <c r="A458" s="995"/>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604</v>
      </c>
      <c r="AF458" s="112"/>
      <c r="AG458" s="112"/>
      <c r="AH458" s="112"/>
      <c r="AI458" s="111" t="s">
        <v>591</v>
      </c>
      <c r="AJ458" s="112"/>
      <c r="AK458" s="112"/>
      <c r="AL458" s="112"/>
      <c r="AM458" s="111" t="s">
        <v>604</v>
      </c>
      <c r="AN458" s="112"/>
      <c r="AO458" s="112"/>
      <c r="AP458" s="113"/>
      <c r="AQ458" s="111" t="s">
        <v>604</v>
      </c>
      <c r="AR458" s="112"/>
      <c r="AS458" s="112"/>
      <c r="AT458" s="113"/>
      <c r="AU458" s="112" t="s">
        <v>592</v>
      </c>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604</v>
      </c>
      <c r="AF459" s="112"/>
      <c r="AG459" s="112"/>
      <c r="AH459" s="112"/>
      <c r="AI459" s="111" t="s">
        <v>591</v>
      </c>
      <c r="AJ459" s="112"/>
      <c r="AK459" s="112"/>
      <c r="AL459" s="112"/>
      <c r="AM459" s="111" t="s">
        <v>604</v>
      </c>
      <c r="AN459" s="112"/>
      <c r="AO459" s="112"/>
      <c r="AP459" s="113"/>
      <c r="AQ459" s="111" t="s">
        <v>604</v>
      </c>
      <c r="AR459" s="112"/>
      <c r="AS459" s="112"/>
      <c r="AT459" s="113"/>
      <c r="AU459" s="112" t="s">
        <v>592</v>
      </c>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604</v>
      </c>
      <c r="AF460" s="112"/>
      <c r="AG460" s="112"/>
      <c r="AH460" s="112"/>
      <c r="AI460" s="111" t="s">
        <v>591</v>
      </c>
      <c r="AJ460" s="112"/>
      <c r="AK460" s="112"/>
      <c r="AL460" s="112"/>
      <c r="AM460" s="111" t="s">
        <v>604</v>
      </c>
      <c r="AN460" s="112"/>
      <c r="AO460" s="112"/>
      <c r="AP460" s="113"/>
      <c r="AQ460" s="111" t="s">
        <v>604</v>
      </c>
      <c r="AR460" s="112"/>
      <c r="AS460" s="112"/>
      <c r="AT460" s="113"/>
      <c r="AU460" s="112" t="s">
        <v>592</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644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622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623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35.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0" t="s">
        <v>659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620</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6" t="s">
        <v>635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619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616</v>
      </c>
      <c r="AE710" s="155"/>
      <c r="AF710" s="155"/>
      <c r="AG710" s="665" t="s">
        <v>648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t="s">
        <v>647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5" t="s">
        <v>648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618</v>
      </c>
      <c r="AH714" s="691"/>
      <c r="AI714" s="691"/>
      <c r="AJ714" s="691"/>
      <c r="AK714" s="691"/>
      <c r="AL714" s="691"/>
      <c r="AM714" s="691"/>
      <c r="AN714" s="691"/>
      <c r="AO714" s="691"/>
      <c r="AP714" s="691"/>
      <c r="AQ714" s="691"/>
      <c r="AR714" s="691"/>
      <c r="AS714" s="691"/>
      <c r="AT714" s="691"/>
      <c r="AU714" s="691"/>
      <c r="AV714" s="691"/>
      <c r="AW714" s="691"/>
      <c r="AX714" s="692"/>
    </row>
    <row r="715" spans="1:50" ht="41.2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616</v>
      </c>
      <c r="AE716" s="760"/>
      <c r="AF716" s="760"/>
      <c r="AG716" s="665" t="s">
        <v>649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617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572</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616</v>
      </c>
      <c r="AE719" s="669"/>
      <c r="AF719" s="669"/>
      <c r="AG719" s="160" t="s">
        <v>655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672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664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583</v>
      </c>
      <c r="F737" s="122"/>
      <c r="G737" s="122"/>
      <c r="H737" s="122"/>
      <c r="I737" s="122"/>
      <c r="J737" s="122"/>
      <c r="K737" s="122"/>
      <c r="L737" s="122"/>
      <c r="M737" s="122"/>
      <c r="N737" s="101" t="s">
        <v>542</v>
      </c>
      <c r="O737" s="101"/>
      <c r="P737" s="101"/>
      <c r="Q737" s="101"/>
      <c r="R737" s="122" t="s">
        <v>583</v>
      </c>
      <c r="S737" s="122"/>
      <c r="T737" s="122"/>
      <c r="U737" s="122"/>
      <c r="V737" s="122"/>
      <c r="W737" s="122"/>
      <c r="X737" s="122"/>
      <c r="Y737" s="122"/>
      <c r="Z737" s="122"/>
      <c r="AA737" s="101" t="s">
        <v>541</v>
      </c>
      <c r="AB737" s="101"/>
      <c r="AC737" s="101"/>
      <c r="AD737" s="101"/>
      <c r="AE737" s="122" t="s">
        <v>584</v>
      </c>
      <c r="AF737" s="122"/>
      <c r="AG737" s="122"/>
      <c r="AH737" s="122"/>
      <c r="AI737" s="122"/>
      <c r="AJ737" s="122"/>
      <c r="AK737" s="122"/>
      <c r="AL737" s="122"/>
      <c r="AM737" s="122"/>
      <c r="AN737" s="101" t="s">
        <v>540</v>
      </c>
      <c r="AO737" s="101"/>
      <c r="AP737" s="101"/>
      <c r="AQ737" s="101"/>
      <c r="AR737" s="102" t="s">
        <v>579</v>
      </c>
      <c r="AS737" s="103"/>
      <c r="AT737" s="103"/>
      <c r="AU737" s="103"/>
      <c r="AV737" s="103"/>
      <c r="AW737" s="103"/>
      <c r="AX737" s="104"/>
      <c r="AY737" s="89"/>
      <c r="AZ737" s="89"/>
    </row>
    <row r="738" spans="1:52" ht="24.75" customHeight="1" x14ac:dyDescent="0.15">
      <c r="A738" s="123" t="s">
        <v>539</v>
      </c>
      <c r="B738" s="124"/>
      <c r="C738" s="124"/>
      <c r="D738" s="125"/>
      <c r="E738" s="122" t="s">
        <v>585</v>
      </c>
      <c r="F738" s="122"/>
      <c r="G738" s="122"/>
      <c r="H738" s="122"/>
      <c r="I738" s="122"/>
      <c r="J738" s="122"/>
      <c r="K738" s="122"/>
      <c r="L738" s="122"/>
      <c r="M738" s="122"/>
      <c r="N738" s="101" t="s">
        <v>538</v>
      </c>
      <c r="O738" s="101"/>
      <c r="P738" s="101"/>
      <c r="Q738" s="101"/>
      <c r="R738" s="122" t="s">
        <v>579</v>
      </c>
      <c r="S738" s="122"/>
      <c r="T738" s="122"/>
      <c r="U738" s="122"/>
      <c r="V738" s="122"/>
      <c r="W738" s="122"/>
      <c r="X738" s="122"/>
      <c r="Y738" s="122"/>
      <c r="Z738" s="122"/>
      <c r="AA738" s="101" t="s">
        <v>537</v>
      </c>
      <c r="AB738" s="101"/>
      <c r="AC738" s="101"/>
      <c r="AD738" s="101"/>
      <c r="AE738" s="122" t="s">
        <v>579</v>
      </c>
      <c r="AF738" s="122"/>
      <c r="AG738" s="122"/>
      <c r="AH738" s="122"/>
      <c r="AI738" s="122"/>
      <c r="AJ738" s="122"/>
      <c r="AK738" s="122"/>
      <c r="AL738" s="122"/>
      <c r="AM738" s="122"/>
      <c r="AN738" s="101" t="s">
        <v>533</v>
      </c>
      <c r="AO738" s="101"/>
      <c r="AP738" s="101"/>
      <c r="AQ738" s="101"/>
      <c r="AR738" s="102" t="s">
        <v>579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656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662</v>
      </c>
      <c r="H781" s="450"/>
      <c r="I781" s="450"/>
      <c r="J781" s="450"/>
      <c r="K781" s="451"/>
      <c r="L781" s="452" t="s">
        <v>614</v>
      </c>
      <c r="M781" s="453"/>
      <c r="N781" s="453"/>
      <c r="O781" s="453"/>
      <c r="P781" s="453"/>
      <c r="Q781" s="453"/>
      <c r="R781" s="453"/>
      <c r="S781" s="453"/>
      <c r="T781" s="453"/>
      <c r="U781" s="453"/>
      <c r="V781" s="453"/>
      <c r="W781" s="453"/>
      <c r="X781" s="454"/>
      <c r="Y781" s="455">
        <v>8.9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662</v>
      </c>
      <c r="H782" s="349"/>
      <c r="I782" s="349"/>
      <c r="J782" s="349"/>
      <c r="K782" s="350"/>
      <c r="L782" s="401" t="s">
        <v>615</v>
      </c>
      <c r="M782" s="402"/>
      <c r="N782" s="402"/>
      <c r="O782" s="402"/>
      <c r="P782" s="402"/>
      <c r="Q782" s="402"/>
      <c r="R782" s="402"/>
      <c r="S782" s="402"/>
      <c r="T782" s="402"/>
      <c r="U782" s="402"/>
      <c r="V782" s="402"/>
      <c r="W782" s="402"/>
      <c r="X782" s="403"/>
      <c r="Y782" s="398">
        <v>2.2999999999999998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662</v>
      </c>
      <c r="H783" s="349"/>
      <c r="I783" s="349"/>
      <c r="J783" s="349"/>
      <c r="K783" s="350"/>
      <c r="L783" s="401" t="s">
        <v>613</v>
      </c>
      <c r="M783" s="402"/>
      <c r="N783" s="402"/>
      <c r="O783" s="402"/>
      <c r="P783" s="402"/>
      <c r="Q783" s="402"/>
      <c r="R783" s="402"/>
      <c r="S783" s="402"/>
      <c r="T783" s="402"/>
      <c r="U783" s="402"/>
      <c r="V783" s="402"/>
      <c r="W783" s="402"/>
      <c r="X783" s="403"/>
      <c r="Y783" s="398">
        <v>3.2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14.399999999999999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628</v>
      </c>
      <c r="D837" s="418"/>
      <c r="E837" s="418"/>
      <c r="F837" s="418"/>
      <c r="G837" s="418"/>
      <c r="H837" s="418"/>
      <c r="I837" s="418"/>
      <c r="J837" s="419">
        <v>1010405010138</v>
      </c>
      <c r="K837" s="420"/>
      <c r="L837" s="420"/>
      <c r="M837" s="420"/>
      <c r="N837" s="420"/>
      <c r="O837" s="420"/>
      <c r="P837" s="425" t="s">
        <v>629</v>
      </c>
      <c r="Q837" s="317"/>
      <c r="R837" s="317"/>
      <c r="S837" s="317"/>
      <c r="T837" s="317"/>
      <c r="U837" s="317"/>
      <c r="V837" s="317"/>
      <c r="W837" s="317"/>
      <c r="X837" s="317"/>
      <c r="Y837" s="318">
        <f>Y791</f>
        <v>14.399999999999999</v>
      </c>
      <c r="Z837" s="319"/>
      <c r="AA837" s="319"/>
      <c r="AB837" s="320"/>
      <c r="AC837" s="328" t="s">
        <v>498</v>
      </c>
      <c r="AD837" s="423"/>
      <c r="AE837" s="423"/>
      <c r="AF837" s="423"/>
      <c r="AG837" s="423"/>
      <c r="AH837" s="421">
        <v>1</v>
      </c>
      <c r="AI837" s="422"/>
      <c r="AJ837" s="422"/>
      <c r="AK837" s="422"/>
      <c r="AL837" s="325">
        <v>96.978999999999999</v>
      </c>
      <c r="AM837" s="326"/>
      <c r="AN837" s="326"/>
      <c r="AO837" s="327"/>
      <c r="AP837" s="321" t="s">
        <v>653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630</v>
      </c>
      <c r="D870" s="418"/>
      <c r="E870" s="418"/>
      <c r="F870" s="418"/>
      <c r="G870" s="418"/>
      <c r="H870" s="418"/>
      <c r="I870" s="418"/>
      <c r="J870" s="419">
        <v>9010401094904</v>
      </c>
      <c r="K870" s="420"/>
      <c r="L870" s="420"/>
      <c r="M870" s="420"/>
      <c r="N870" s="420"/>
      <c r="O870" s="420"/>
      <c r="P870" s="425" t="s">
        <v>631</v>
      </c>
      <c r="Q870" s="317"/>
      <c r="R870" s="317"/>
      <c r="S870" s="317"/>
      <c r="T870" s="317"/>
      <c r="U870" s="317"/>
      <c r="V870" s="317"/>
      <c r="W870" s="317"/>
      <c r="X870" s="317"/>
      <c r="Y870" s="318">
        <v>0.6</v>
      </c>
      <c r="Z870" s="319"/>
      <c r="AA870" s="319"/>
      <c r="AB870" s="320"/>
      <c r="AC870" s="328" t="s">
        <v>504</v>
      </c>
      <c r="AD870" s="423"/>
      <c r="AE870" s="423"/>
      <c r="AF870" s="423"/>
      <c r="AG870" s="423"/>
      <c r="AH870" s="421" t="s">
        <v>650</v>
      </c>
      <c r="AI870" s="422"/>
      <c r="AJ870" s="422"/>
      <c r="AK870" s="422"/>
      <c r="AL870" s="325" t="s">
        <v>651</v>
      </c>
      <c r="AM870" s="326"/>
      <c r="AN870" s="326"/>
      <c r="AO870" s="327"/>
      <c r="AP870" s="321" t="s">
        <v>651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t="s">
        <v>651</v>
      </c>
      <c r="AM876" s="326"/>
      <c r="AN876" s="326"/>
      <c r="AO876" s="327"/>
      <c r="AP876" s="321" t="s">
        <v>652</v>
      </c>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54" customHeight="1" x14ac:dyDescent="0.15">
      <c r="A903" s="404">
        <v>1</v>
      </c>
      <c r="B903" s="404">
        <v>1</v>
      </c>
      <c r="C903" s="424" t="s">
        <v>632</v>
      </c>
      <c r="D903" s="418"/>
      <c r="E903" s="418"/>
      <c r="F903" s="418"/>
      <c r="G903" s="418"/>
      <c r="H903" s="418"/>
      <c r="I903" s="418"/>
      <c r="J903" s="419" t="s">
        <v>634</v>
      </c>
      <c r="K903" s="420"/>
      <c r="L903" s="420"/>
      <c r="M903" s="420"/>
      <c r="N903" s="420"/>
      <c r="O903" s="420"/>
      <c r="P903" s="425" t="s">
        <v>645</v>
      </c>
      <c r="Q903" s="317"/>
      <c r="R903" s="317"/>
      <c r="S903" s="317"/>
      <c r="T903" s="317"/>
      <c r="U903" s="317"/>
      <c r="V903" s="317"/>
      <c r="W903" s="317"/>
      <c r="X903" s="317"/>
      <c r="Y903" s="318">
        <v>0.3</v>
      </c>
      <c r="Z903" s="319"/>
      <c r="AA903" s="319"/>
      <c r="AB903" s="320"/>
      <c r="AC903" s="328" t="s">
        <v>196</v>
      </c>
      <c r="AD903" s="423"/>
      <c r="AE903" s="423"/>
      <c r="AF903" s="423"/>
      <c r="AG903" s="423"/>
      <c r="AH903" s="421" t="s">
        <v>654</v>
      </c>
      <c r="AI903" s="422"/>
      <c r="AJ903" s="422"/>
      <c r="AK903" s="422"/>
      <c r="AL903" s="325" t="s">
        <v>653</v>
      </c>
      <c r="AM903" s="326"/>
      <c r="AN903" s="326"/>
      <c r="AO903" s="327"/>
      <c r="AP903" s="321" t="s">
        <v>651</v>
      </c>
      <c r="AQ903" s="321"/>
      <c r="AR903" s="321"/>
      <c r="AS903" s="321"/>
      <c r="AT903" s="321"/>
      <c r="AU903" s="321"/>
      <c r="AV903" s="321"/>
      <c r="AW903" s="321"/>
      <c r="AX903" s="321"/>
    </row>
    <row r="904" spans="1:50" ht="12"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12.75"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12.75"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12.7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12.7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12.7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12.7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12.7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12.7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12.75"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12.75"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12.75"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12.75"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12.75"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12.75"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12.75"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12.75"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12.75"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12.75"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12.75"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12.75"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12.75"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12.75"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12.75"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12.75"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12.75"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12.75"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12.75"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12.7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2.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7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12.75"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12.75"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12.75"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12.75"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12.75"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12.75"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12.75"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12.75"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12.75"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12.75"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12.75"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12.75"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12.75"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12.75"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12.75"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12.75"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12.75"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12.75"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12.75"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12.75"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12.75"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12.75"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12.75"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12.75"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12.75"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12.75"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12.75"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12.75"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12.75"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12.75"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12.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2.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2.7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12.75"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12.75"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12.75"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12.75"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12.75"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12.75"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12.75"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12.75"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12.75"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12.75"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12.75"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12.75"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12.75"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12.75"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12.75"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12.75"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12.75"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12.75"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12.75"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12.75"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12.75"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12.75"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12.75"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12.75"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12.75"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12.75"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12.75"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12.75"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12.75"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12.75"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12.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2.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2.7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12.75"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12.75"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12.75"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12.75"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12.75"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12.75"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12.75"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12.75"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12.75"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12.75"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12.75"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12.75"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12.75"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12.75"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12.75"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12.75"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12.75"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12.75"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12.75"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12.75"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12.75"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12.75"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12.75"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12.75"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12.75"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12.75"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12.75"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12.75"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12.75"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12.75"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2.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2.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2.7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12.75"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12.75"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12.75"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12.75"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12.75"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12.75"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12.75"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12.75"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12.75"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12.75"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12.75"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12.75"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12.75"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12.75"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12.75"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12.75"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12.75"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12.75"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12.75"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12.75"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12.75"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12.75"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12.75"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12.75"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12.75"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12.75"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12.75"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12.75"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12.75"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12.75"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12.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2.7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12.75"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12.75"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12.75"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12.75"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12.75"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12.75"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12.75"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12.75"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12.75"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12.75"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12.75"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12.75"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12.75"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12.75"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12.75"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12.75"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12.75"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12.75"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12.75"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12.75"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12.75"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12.75"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12.75"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12.75"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12.75"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12.7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12.75"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12.75"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2.75"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2.7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2.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2.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657</v>
      </c>
      <c r="F1102" s="893"/>
      <c r="G1102" s="893"/>
      <c r="H1102" s="893"/>
      <c r="I1102" s="893"/>
      <c r="J1102" s="419" t="s">
        <v>657</v>
      </c>
      <c r="K1102" s="420"/>
      <c r="L1102" s="420"/>
      <c r="M1102" s="420"/>
      <c r="N1102" s="420"/>
      <c r="O1102" s="420"/>
      <c r="P1102" s="425" t="s">
        <v>657</v>
      </c>
      <c r="Q1102" s="317"/>
      <c r="R1102" s="317"/>
      <c r="S1102" s="317"/>
      <c r="T1102" s="317"/>
      <c r="U1102" s="317"/>
      <c r="V1102" s="317"/>
      <c r="W1102" s="317"/>
      <c r="X1102" s="317"/>
      <c r="Y1102" s="318" t="s">
        <v>660</v>
      </c>
      <c r="Z1102" s="319"/>
      <c r="AA1102" s="319"/>
      <c r="AB1102" s="320"/>
      <c r="AC1102" s="322"/>
      <c r="AD1102" s="322"/>
      <c r="AE1102" s="322"/>
      <c r="AF1102" s="322"/>
      <c r="AG1102" s="322"/>
      <c r="AH1102" s="323" t="s">
        <v>661</v>
      </c>
      <c r="AI1102" s="324"/>
      <c r="AJ1102" s="324"/>
      <c r="AK1102" s="324"/>
      <c r="AL1102" s="325" t="s">
        <v>658</v>
      </c>
      <c r="AM1102" s="326"/>
      <c r="AN1102" s="326"/>
      <c r="AO1102" s="327"/>
      <c r="AP1102" s="321" t="s">
        <v>661</v>
      </c>
      <c r="AQ1102" s="321"/>
      <c r="AR1102" s="321"/>
      <c r="AS1102" s="321"/>
      <c r="AT1102" s="321"/>
      <c r="AU1102" s="321"/>
      <c r="AV1102" s="321"/>
      <c r="AW1102" s="321"/>
      <c r="AX1102" s="321"/>
    </row>
    <row r="1103" spans="1:50" ht="12.75"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12.75"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12.75"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12.75"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12.75"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12.75"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12.75"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12.75"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12.75"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12.75"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12.75"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12.75"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12.75"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12.75"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12.75"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12.75"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12.75"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12.75"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12.75"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12.75"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12.75"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12.75"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12.75"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12.75"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12.75"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12.75"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12.75"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12.75"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12.75"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12.75" hidden="1"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9" priority="14031">
      <formula>IF(RIGHT(TEXT(P14,"0.#"),1)=".",FALSE,TRUE)</formula>
    </cfRule>
    <cfRule type="expression" dxfId="2778" priority="14032">
      <formula>IF(RIGHT(TEXT(P14,"0.#"),1)=".",TRUE,FALSE)</formula>
    </cfRule>
  </conditionalFormatting>
  <conditionalFormatting sqref="AE32">
    <cfRule type="expression" dxfId="2777" priority="14021">
      <formula>IF(RIGHT(TEXT(AE32,"0.#"),1)=".",FALSE,TRUE)</formula>
    </cfRule>
    <cfRule type="expression" dxfId="2776" priority="14022">
      <formula>IF(RIGHT(TEXT(AE32,"0.#"),1)=".",TRUE,FALSE)</formula>
    </cfRule>
  </conditionalFormatting>
  <conditionalFormatting sqref="P18:AX18">
    <cfRule type="expression" dxfId="2775" priority="13907">
      <formula>IF(RIGHT(TEXT(P18,"0.#"),1)=".",FALSE,TRUE)</formula>
    </cfRule>
    <cfRule type="expression" dxfId="2774" priority="13908">
      <formula>IF(RIGHT(TEXT(P18,"0.#"),1)=".",TRUE,FALSE)</formula>
    </cfRule>
  </conditionalFormatting>
  <conditionalFormatting sqref="Y782">
    <cfRule type="expression" dxfId="2773" priority="13903">
      <formula>IF(RIGHT(TEXT(Y782,"0.#"),1)=".",FALSE,TRUE)</formula>
    </cfRule>
    <cfRule type="expression" dxfId="2772" priority="13904">
      <formula>IF(RIGHT(TEXT(Y782,"0.#"),1)=".",TRUE,FALSE)</formula>
    </cfRule>
  </conditionalFormatting>
  <conditionalFormatting sqref="Y791">
    <cfRule type="expression" dxfId="2771" priority="13899">
      <formula>IF(RIGHT(TEXT(Y791,"0.#"),1)=".",FALSE,TRUE)</formula>
    </cfRule>
    <cfRule type="expression" dxfId="2770" priority="13900">
      <formula>IF(RIGHT(TEXT(Y791,"0.#"),1)=".",TRUE,FALSE)</formula>
    </cfRule>
  </conditionalFormatting>
  <conditionalFormatting sqref="Y822:Y829 Y820 Y809:Y816 Y807 Y796:Y803 Y794">
    <cfRule type="expression" dxfId="2769" priority="13681">
      <formula>IF(RIGHT(TEXT(Y794,"0.#"),1)=".",FALSE,TRUE)</formula>
    </cfRule>
    <cfRule type="expression" dxfId="2768" priority="13682">
      <formula>IF(RIGHT(TEXT(Y794,"0.#"),1)=".",TRUE,FALSE)</formula>
    </cfRule>
  </conditionalFormatting>
  <conditionalFormatting sqref="P15:AX15 P13:AX13 P16:AQ17">
    <cfRule type="expression" dxfId="2767" priority="13729">
      <formula>IF(RIGHT(TEXT(P13,"0.#"),1)=".",FALSE,TRUE)</formula>
    </cfRule>
    <cfRule type="expression" dxfId="2766" priority="13730">
      <formula>IF(RIGHT(TEXT(P13,"0.#"),1)=".",TRUE,FALSE)</formula>
    </cfRule>
  </conditionalFormatting>
  <conditionalFormatting sqref="P19:AJ19">
    <cfRule type="expression" dxfId="2765" priority="13727">
      <formula>IF(RIGHT(TEXT(P19,"0.#"),1)=".",FALSE,TRUE)</formula>
    </cfRule>
    <cfRule type="expression" dxfId="2764" priority="13728">
      <formula>IF(RIGHT(TEXT(P19,"0.#"),1)=".",TRUE,FALSE)</formula>
    </cfRule>
  </conditionalFormatting>
  <conditionalFormatting sqref="Y783:Y790 Y781">
    <cfRule type="expression" dxfId="2763" priority="13705">
      <formula>IF(RIGHT(TEXT(Y781,"0.#"),1)=".",FALSE,TRUE)</formula>
    </cfRule>
    <cfRule type="expression" dxfId="2762" priority="13706">
      <formula>IF(RIGHT(TEXT(Y781,"0.#"),1)=".",TRUE,FALSE)</formula>
    </cfRule>
  </conditionalFormatting>
  <conditionalFormatting sqref="AU782">
    <cfRule type="expression" dxfId="2761" priority="13703">
      <formula>IF(RIGHT(TEXT(AU782,"0.#"),1)=".",FALSE,TRUE)</formula>
    </cfRule>
    <cfRule type="expression" dxfId="2760" priority="13704">
      <formula>IF(RIGHT(TEXT(AU782,"0.#"),1)=".",TRUE,FALSE)</formula>
    </cfRule>
  </conditionalFormatting>
  <conditionalFormatting sqref="AU791">
    <cfRule type="expression" dxfId="2759" priority="13701">
      <formula>IF(RIGHT(TEXT(AU791,"0.#"),1)=".",FALSE,TRUE)</formula>
    </cfRule>
    <cfRule type="expression" dxfId="2758" priority="13702">
      <formula>IF(RIGHT(TEXT(AU791,"0.#"),1)=".",TRUE,FALSE)</formula>
    </cfRule>
  </conditionalFormatting>
  <conditionalFormatting sqref="AU783:AU790 AU781">
    <cfRule type="expression" dxfId="2757" priority="13699">
      <formula>IF(RIGHT(TEXT(AU781,"0.#"),1)=".",FALSE,TRUE)</formula>
    </cfRule>
    <cfRule type="expression" dxfId="2756" priority="13700">
      <formula>IF(RIGHT(TEXT(AU781,"0.#"),1)=".",TRUE,FALSE)</formula>
    </cfRule>
  </conditionalFormatting>
  <conditionalFormatting sqref="Y821 Y808 Y795">
    <cfRule type="expression" dxfId="2755" priority="13685">
      <formula>IF(RIGHT(TEXT(Y795,"0.#"),1)=".",FALSE,TRUE)</formula>
    </cfRule>
    <cfRule type="expression" dxfId="2754" priority="13686">
      <formula>IF(RIGHT(TEXT(Y795,"0.#"),1)=".",TRUE,FALSE)</formula>
    </cfRule>
  </conditionalFormatting>
  <conditionalFormatting sqref="Y830 Y817 Y804">
    <cfRule type="expression" dxfId="2753" priority="13683">
      <formula>IF(RIGHT(TEXT(Y804,"0.#"),1)=".",FALSE,TRUE)</formula>
    </cfRule>
    <cfRule type="expression" dxfId="2752" priority="13684">
      <formula>IF(RIGHT(TEXT(Y804,"0.#"),1)=".",TRUE,FALSE)</formula>
    </cfRule>
  </conditionalFormatting>
  <conditionalFormatting sqref="AU821 AU808 AU795">
    <cfRule type="expression" dxfId="2751" priority="13679">
      <formula>IF(RIGHT(TEXT(AU795,"0.#"),1)=".",FALSE,TRUE)</formula>
    </cfRule>
    <cfRule type="expression" dxfId="2750" priority="13680">
      <formula>IF(RIGHT(TEXT(AU795,"0.#"),1)=".",TRUE,FALSE)</formula>
    </cfRule>
  </conditionalFormatting>
  <conditionalFormatting sqref="AU830 AU817 AU804">
    <cfRule type="expression" dxfId="2749" priority="13677">
      <formula>IF(RIGHT(TEXT(AU804,"0.#"),1)=".",FALSE,TRUE)</formula>
    </cfRule>
    <cfRule type="expression" dxfId="2748" priority="13678">
      <formula>IF(RIGHT(TEXT(AU804,"0.#"),1)=".",TRUE,FALSE)</formula>
    </cfRule>
  </conditionalFormatting>
  <conditionalFormatting sqref="AU822:AU829 AU820 AU809:AU816 AU807 AU796:AU803 AU794">
    <cfRule type="expression" dxfId="2747" priority="13675">
      <formula>IF(RIGHT(TEXT(AU794,"0.#"),1)=".",FALSE,TRUE)</formula>
    </cfRule>
    <cfRule type="expression" dxfId="2746" priority="13676">
      <formula>IF(RIGHT(TEXT(AU794,"0.#"),1)=".",TRUE,FALSE)</formula>
    </cfRule>
  </conditionalFormatting>
  <conditionalFormatting sqref="AM87">
    <cfRule type="expression" dxfId="2745" priority="13329">
      <formula>IF(RIGHT(TEXT(AM87,"0.#"),1)=".",FALSE,TRUE)</formula>
    </cfRule>
    <cfRule type="expression" dxfId="2744" priority="13330">
      <formula>IF(RIGHT(TEXT(AM87,"0.#"),1)=".",TRUE,FALSE)</formula>
    </cfRule>
  </conditionalFormatting>
  <conditionalFormatting sqref="AE55">
    <cfRule type="expression" dxfId="2743" priority="13397">
      <formula>IF(RIGHT(TEXT(AE55,"0.#"),1)=".",FALSE,TRUE)</formula>
    </cfRule>
    <cfRule type="expression" dxfId="2742" priority="13398">
      <formula>IF(RIGHT(TEXT(AE55,"0.#"),1)=".",TRUE,FALSE)</formula>
    </cfRule>
  </conditionalFormatting>
  <conditionalFormatting sqref="AI55">
    <cfRule type="expression" dxfId="2741" priority="13395">
      <formula>IF(RIGHT(TEXT(AI55,"0.#"),1)=".",FALSE,TRUE)</formula>
    </cfRule>
    <cfRule type="expression" dxfId="2740" priority="13396">
      <formula>IF(RIGHT(TEXT(AI55,"0.#"),1)=".",TRUE,FALSE)</formula>
    </cfRule>
  </conditionalFormatting>
  <conditionalFormatting sqref="AM34">
    <cfRule type="expression" dxfId="2739" priority="13475">
      <formula>IF(RIGHT(TEXT(AM34,"0.#"),1)=".",FALSE,TRUE)</formula>
    </cfRule>
    <cfRule type="expression" dxfId="2738" priority="13476">
      <formula>IF(RIGHT(TEXT(AM34,"0.#"),1)=".",TRUE,FALSE)</formula>
    </cfRule>
  </conditionalFormatting>
  <conditionalFormatting sqref="AE33">
    <cfRule type="expression" dxfId="2737" priority="13489">
      <formula>IF(RIGHT(TEXT(AE33,"0.#"),1)=".",FALSE,TRUE)</formula>
    </cfRule>
    <cfRule type="expression" dxfId="2736" priority="13490">
      <formula>IF(RIGHT(TEXT(AE33,"0.#"),1)=".",TRUE,FALSE)</formula>
    </cfRule>
  </conditionalFormatting>
  <conditionalFormatting sqref="AE34">
    <cfRule type="expression" dxfId="2735" priority="13487">
      <formula>IF(RIGHT(TEXT(AE34,"0.#"),1)=".",FALSE,TRUE)</formula>
    </cfRule>
    <cfRule type="expression" dxfId="2734" priority="13488">
      <formula>IF(RIGHT(TEXT(AE34,"0.#"),1)=".",TRUE,FALSE)</formula>
    </cfRule>
  </conditionalFormatting>
  <conditionalFormatting sqref="AI34">
    <cfRule type="expression" dxfId="2733" priority="13485">
      <formula>IF(RIGHT(TEXT(AI34,"0.#"),1)=".",FALSE,TRUE)</formula>
    </cfRule>
    <cfRule type="expression" dxfId="2732" priority="13486">
      <formula>IF(RIGHT(TEXT(AI34,"0.#"),1)=".",TRUE,FALSE)</formula>
    </cfRule>
  </conditionalFormatting>
  <conditionalFormatting sqref="AI33">
    <cfRule type="expression" dxfId="2731" priority="13483">
      <formula>IF(RIGHT(TEXT(AI33,"0.#"),1)=".",FALSE,TRUE)</formula>
    </cfRule>
    <cfRule type="expression" dxfId="2730" priority="13484">
      <formula>IF(RIGHT(TEXT(AI33,"0.#"),1)=".",TRUE,FALSE)</formula>
    </cfRule>
  </conditionalFormatting>
  <conditionalFormatting sqref="AI32">
    <cfRule type="expression" dxfId="2729" priority="13481">
      <formula>IF(RIGHT(TEXT(AI32,"0.#"),1)=".",FALSE,TRUE)</formula>
    </cfRule>
    <cfRule type="expression" dxfId="2728" priority="13482">
      <formula>IF(RIGHT(TEXT(AI32,"0.#"),1)=".",TRUE,FALSE)</formula>
    </cfRule>
  </conditionalFormatting>
  <conditionalFormatting sqref="AM32">
    <cfRule type="expression" dxfId="2727" priority="13479">
      <formula>IF(RIGHT(TEXT(AM32,"0.#"),1)=".",FALSE,TRUE)</formula>
    </cfRule>
    <cfRule type="expression" dxfId="2726" priority="13480">
      <formula>IF(RIGHT(TEXT(AM32,"0.#"),1)=".",TRUE,FALSE)</formula>
    </cfRule>
  </conditionalFormatting>
  <conditionalFormatting sqref="AM33">
    <cfRule type="expression" dxfId="2725" priority="13477">
      <formula>IF(RIGHT(TEXT(AM33,"0.#"),1)=".",FALSE,TRUE)</formula>
    </cfRule>
    <cfRule type="expression" dxfId="2724" priority="13478">
      <formula>IF(RIGHT(TEXT(AM33,"0.#"),1)=".",TRUE,FALSE)</formula>
    </cfRule>
  </conditionalFormatting>
  <conditionalFormatting sqref="AQ32:AQ34">
    <cfRule type="expression" dxfId="2723" priority="13469">
      <formula>IF(RIGHT(TEXT(AQ32,"0.#"),1)=".",FALSE,TRUE)</formula>
    </cfRule>
    <cfRule type="expression" dxfId="2722" priority="13470">
      <formula>IF(RIGHT(TEXT(AQ32,"0.#"),1)=".",TRUE,FALSE)</formula>
    </cfRule>
  </conditionalFormatting>
  <conditionalFormatting sqref="AU32:AU34">
    <cfRule type="expression" dxfId="2721" priority="13467">
      <formula>IF(RIGHT(TEXT(AU32,"0.#"),1)=".",FALSE,TRUE)</formula>
    </cfRule>
    <cfRule type="expression" dxfId="2720" priority="13468">
      <formula>IF(RIGHT(TEXT(AU32,"0.#"),1)=".",TRUE,FALSE)</formula>
    </cfRule>
  </conditionalFormatting>
  <conditionalFormatting sqref="AE53">
    <cfRule type="expression" dxfId="2719" priority="13401">
      <formula>IF(RIGHT(TEXT(AE53,"0.#"),1)=".",FALSE,TRUE)</formula>
    </cfRule>
    <cfRule type="expression" dxfId="2718" priority="13402">
      <formula>IF(RIGHT(TEXT(AE53,"0.#"),1)=".",TRUE,FALSE)</formula>
    </cfRule>
  </conditionalFormatting>
  <conditionalFormatting sqref="AE54">
    <cfRule type="expression" dxfId="2717" priority="13399">
      <formula>IF(RIGHT(TEXT(AE54,"0.#"),1)=".",FALSE,TRUE)</formula>
    </cfRule>
    <cfRule type="expression" dxfId="2716" priority="13400">
      <formula>IF(RIGHT(TEXT(AE54,"0.#"),1)=".",TRUE,FALSE)</formula>
    </cfRule>
  </conditionalFormatting>
  <conditionalFormatting sqref="AI54">
    <cfRule type="expression" dxfId="2715" priority="13393">
      <formula>IF(RIGHT(TEXT(AI54,"0.#"),1)=".",FALSE,TRUE)</formula>
    </cfRule>
    <cfRule type="expression" dxfId="2714" priority="13394">
      <formula>IF(RIGHT(TEXT(AI54,"0.#"),1)=".",TRUE,FALSE)</formula>
    </cfRule>
  </conditionalFormatting>
  <conditionalFormatting sqref="AI53">
    <cfRule type="expression" dxfId="2713" priority="13391">
      <formula>IF(RIGHT(TEXT(AI53,"0.#"),1)=".",FALSE,TRUE)</formula>
    </cfRule>
    <cfRule type="expression" dxfId="2712" priority="13392">
      <formula>IF(RIGHT(TEXT(AI53,"0.#"),1)=".",TRUE,FALSE)</formula>
    </cfRule>
  </conditionalFormatting>
  <conditionalFormatting sqref="AM53">
    <cfRule type="expression" dxfId="2711" priority="13389">
      <formula>IF(RIGHT(TEXT(AM53,"0.#"),1)=".",FALSE,TRUE)</formula>
    </cfRule>
    <cfRule type="expression" dxfId="2710" priority="13390">
      <formula>IF(RIGHT(TEXT(AM53,"0.#"),1)=".",TRUE,FALSE)</formula>
    </cfRule>
  </conditionalFormatting>
  <conditionalFormatting sqref="AM54">
    <cfRule type="expression" dxfId="2709" priority="13387">
      <formula>IF(RIGHT(TEXT(AM54,"0.#"),1)=".",FALSE,TRUE)</formula>
    </cfRule>
    <cfRule type="expression" dxfId="2708" priority="13388">
      <formula>IF(RIGHT(TEXT(AM54,"0.#"),1)=".",TRUE,FALSE)</formula>
    </cfRule>
  </conditionalFormatting>
  <conditionalFormatting sqref="AM55">
    <cfRule type="expression" dxfId="2707" priority="13385">
      <formula>IF(RIGHT(TEXT(AM55,"0.#"),1)=".",FALSE,TRUE)</formula>
    </cfRule>
    <cfRule type="expression" dxfId="2706" priority="13386">
      <formula>IF(RIGHT(TEXT(AM55,"0.#"),1)=".",TRUE,FALSE)</formula>
    </cfRule>
  </conditionalFormatting>
  <conditionalFormatting sqref="AE60">
    <cfRule type="expression" dxfId="2705" priority="13371">
      <formula>IF(RIGHT(TEXT(AE60,"0.#"),1)=".",FALSE,TRUE)</formula>
    </cfRule>
    <cfRule type="expression" dxfId="2704" priority="13372">
      <formula>IF(RIGHT(TEXT(AE60,"0.#"),1)=".",TRUE,FALSE)</formula>
    </cfRule>
  </conditionalFormatting>
  <conditionalFormatting sqref="AE61">
    <cfRule type="expression" dxfId="2703" priority="13369">
      <formula>IF(RIGHT(TEXT(AE61,"0.#"),1)=".",FALSE,TRUE)</formula>
    </cfRule>
    <cfRule type="expression" dxfId="2702" priority="13370">
      <formula>IF(RIGHT(TEXT(AE61,"0.#"),1)=".",TRUE,FALSE)</formula>
    </cfRule>
  </conditionalFormatting>
  <conditionalFormatting sqref="AE62">
    <cfRule type="expression" dxfId="2701" priority="13367">
      <formula>IF(RIGHT(TEXT(AE62,"0.#"),1)=".",FALSE,TRUE)</formula>
    </cfRule>
    <cfRule type="expression" dxfId="2700" priority="13368">
      <formula>IF(RIGHT(TEXT(AE62,"0.#"),1)=".",TRUE,FALSE)</formula>
    </cfRule>
  </conditionalFormatting>
  <conditionalFormatting sqref="AI62">
    <cfRule type="expression" dxfId="2699" priority="13365">
      <formula>IF(RIGHT(TEXT(AI62,"0.#"),1)=".",FALSE,TRUE)</formula>
    </cfRule>
    <cfRule type="expression" dxfId="2698" priority="13366">
      <formula>IF(RIGHT(TEXT(AI62,"0.#"),1)=".",TRUE,FALSE)</formula>
    </cfRule>
  </conditionalFormatting>
  <conditionalFormatting sqref="AI61">
    <cfRule type="expression" dxfId="2697" priority="13363">
      <formula>IF(RIGHT(TEXT(AI61,"0.#"),1)=".",FALSE,TRUE)</formula>
    </cfRule>
    <cfRule type="expression" dxfId="2696" priority="13364">
      <formula>IF(RIGHT(TEXT(AI61,"0.#"),1)=".",TRUE,FALSE)</formula>
    </cfRule>
  </conditionalFormatting>
  <conditionalFormatting sqref="AI60">
    <cfRule type="expression" dxfId="2695" priority="13361">
      <formula>IF(RIGHT(TEXT(AI60,"0.#"),1)=".",FALSE,TRUE)</formula>
    </cfRule>
    <cfRule type="expression" dxfId="2694" priority="13362">
      <formula>IF(RIGHT(TEXT(AI60,"0.#"),1)=".",TRUE,FALSE)</formula>
    </cfRule>
  </conditionalFormatting>
  <conditionalFormatting sqref="AM60">
    <cfRule type="expression" dxfId="2693" priority="13359">
      <formula>IF(RIGHT(TEXT(AM60,"0.#"),1)=".",FALSE,TRUE)</formula>
    </cfRule>
    <cfRule type="expression" dxfId="2692" priority="13360">
      <formula>IF(RIGHT(TEXT(AM60,"0.#"),1)=".",TRUE,FALSE)</formula>
    </cfRule>
  </conditionalFormatting>
  <conditionalFormatting sqref="AM61">
    <cfRule type="expression" dxfId="2691" priority="13357">
      <formula>IF(RIGHT(TEXT(AM61,"0.#"),1)=".",FALSE,TRUE)</formula>
    </cfRule>
    <cfRule type="expression" dxfId="2690" priority="13358">
      <formula>IF(RIGHT(TEXT(AM61,"0.#"),1)=".",TRUE,FALSE)</formula>
    </cfRule>
  </conditionalFormatting>
  <conditionalFormatting sqref="AM62">
    <cfRule type="expression" dxfId="2689" priority="13355">
      <formula>IF(RIGHT(TEXT(AM62,"0.#"),1)=".",FALSE,TRUE)</formula>
    </cfRule>
    <cfRule type="expression" dxfId="2688" priority="13356">
      <formula>IF(RIGHT(TEXT(AM62,"0.#"),1)=".",TRUE,FALSE)</formula>
    </cfRule>
  </conditionalFormatting>
  <conditionalFormatting sqref="AE87">
    <cfRule type="expression" dxfId="2687" priority="13341">
      <formula>IF(RIGHT(TEXT(AE87,"0.#"),1)=".",FALSE,TRUE)</formula>
    </cfRule>
    <cfRule type="expression" dxfId="2686" priority="13342">
      <formula>IF(RIGHT(TEXT(AE87,"0.#"),1)=".",TRUE,FALSE)</formula>
    </cfRule>
  </conditionalFormatting>
  <conditionalFormatting sqref="AE88">
    <cfRule type="expression" dxfId="2685" priority="13339">
      <formula>IF(RIGHT(TEXT(AE88,"0.#"),1)=".",FALSE,TRUE)</formula>
    </cfRule>
    <cfRule type="expression" dxfId="2684" priority="13340">
      <formula>IF(RIGHT(TEXT(AE88,"0.#"),1)=".",TRUE,FALSE)</formula>
    </cfRule>
  </conditionalFormatting>
  <conditionalFormatting sqref="AE89">
    <cfRule type="expression" dxfId="2683" priority="13337">
      <formula>IF(RIGHT(TEXT(AE89,"0.#"),1)=".",FALSE,TRUE)</formula>
    </cfRule>
    <cfRule type="expression" dxfId="2682" priority="13338">
      <formula>IF(RIGHT(TEXT(AE89,"0.#"),1)=".",TRUE,FALSE)</formula>
    </cfRule>
  </conditionalFormatting>
  <conditionalFormatting sqref="AI89">
    <cfRule type="expression" dxfId="2681" priority="13335">
      <formula>IF(RIGHT(TEXT(AI89,"0.#"),1)=".",FALSE,TRUE)</formula>
    </cfRule>
    <cfRule type="expression" dxfId="2680" priority="13336">
      <formula>IF(RIGHT(TEXT(AI89,"0.#"),1)=".",TRUE,FALSE)</formula>
    </cfRule>
  </conditionalFormatting>
  <conditionalFormatting sqref="AI88">
    <cfRule type="expression" dxfId="2679" priority="13333">
      <formula>IF(RIGHT(TEXT(AI88,"0.#"),1)=".",FALSE,TRUE)</formula>
    </cfRule>
    <cfRule type="expression" dxfId="2678" priority="13334">
      <formula>IF(RIGHT(TEXT(AI88,"0.#"),1)=".",TRUE,FALSE)</formula>
    </cfRule>
  </conditionalFormatting>
  <conditionalFormatting sqref="AI87">
    <cfRule type="expression" dxfId="2677" priority="13331">
      <formula>IF(RIGHT(TEXT(AI87,"0.#"),1)=".",FALSE,TRUE)</formula>
    </cfRule>
    <cfRule type="expression" dxfId="2676" priority="13332">
      <formula>IF(RIGHT(TEXT(AI87,"0.#"),1)=".",TRUE,FALSE)</formula>
    </cfRule>
  </conditionalFormatting>
  <conditionalFormatting sqref="AM88">
    <cfRule type="expression" dxfId="2675" priority="13327">
      <formula>IF(RIGHT(TEXT(AM88,"0.#"),1)=".",FALSE,TRUE)</formula>
    </cfRule>
    <cfRule type="expression" dxfId="2674" priority="13328">
      <formula>IF(RIGHT(TEXT(AM88,"0.#"),1)=".",TRUE,FALSE)</formula>
    </cfRule>
  </conditionalFormatting>
  <conditionalFormatting sqref="AM89">
    <cfRule type="expression" dxfId="2673" priority="13325">
      <formula>IF(RIGHT(TEXT(AM89,"0.#"),1)=".",FALSE,TRUE)</formula>
    </cfRule>
    <cfRule type="expression" dxfId="2672" priority="13326">
      <formula>IF(RIGHT(TEXT(AM89,"0.#"),1)=".",TRUE,FALSE)</formula>
    </cfRule>
  </conditionalFormatting>
  <conditionalFormatting sqref="AE92">
    <cfRule type="expression" dxfId="2671" priority="13311">
      <formula>IF(RIGHT(TEXT(AE92,"0.#"),1)=".",FALSE,TRUE)</formula>
    </cfRule>
    <cfRule type="expression" dxfId="2670" priority="13312">
      <formula>IF(RIGHT(TEXT(AE92,"0.#"),1)=".",TRUE,FALSE)</formula>
    </cfRule>
  </conditionalFormatting>
  <conditionalFormatting sqref="AE93">
    <cfRule type="expression" dxfId="2669" priority="13309">
      <formula>IF(RIGHT(TEXT(AE93,"0.#"),1)=".",FALSE,TRUE)</formula>
    </cfRule>
    <cfRule type="expression" dxfId="2668" priority="13310">
      <formula>IF(RIGHT(TEXT(AE93,"0.#"),1)=".",TRUE,FALSE)</formula>
    </cfRule>
  </conditionalFormatting>
  <conditionalFormatting sqref="AE94">
    <cfRule type="expression" dxfId="2667" priority="13307">
      <formula>IF(RIGHT(TEXT(AE94,"0.#"),1)=".",FALSE,TRUE)</formula>
    </cfRule>
    <cfRule type="expression" dxfId="2666" priority="13308">
      <formula>IF(RIGHT(TEXT(AE94,"0.#"),1)=".",TRUE,FALSE)</formula>
    </cfRule>
  </conditionalFormatting>
  <conditionalFormatting sqref="AI94">
    <cfRule type="expression" dxfId="2665" priority="13305">
      <formula>IF(RIGHT(TEXT(AI94,"0.#"),1)=".",FALSE,TRUE)</formula>
    </cfRule>
    <cfRule type="expression" dxfId="2664" priority="13306">
      <formula>IF(RIGHT(TEXT(AI94,"0.#"),1)=".",TRUE,FALSE)</formula>
    </cfRule>
  </conditionalFormatting>
  <conditionalFormatting sqref="AI93">
    <cfRule type="expression" dxfId="2663" priority="13303">
      <formula>IF(RIGHT(TEXT(AI93,"0.#"),1)=".",FALSE,TRUE)</formula>
    </cfRule>
    <cfRule type="expression" dxfId="2662" priority="13304">
      <formula>IF(RIGHT(TEXT(AI93,"0.#"),1)=".",TRUE,FALSE)</formula>
    </cfRule>
  </conditionalFormatting>
  <conditionalFormatting sqref="AI92">
    <cfRule type="expression" dxfId="2661" priority="13301">
      <formula>IF(RIGHT(TEXT(AI92,"0.#"),1)=".",FALSE,TRUE)</formula>
    </cfRule>
    <cfRule type="expression" dxfId="2660" priority="13302">
      <formula>IF(RIGHT(TEXT(AI92,"0.#"),1)=".",TRUE,FALSE)</formula>
    </cfRule>
  </conditionalFormatting>
  <conditionalFormatting sqref="AM92">
    <cfRule type="expression" dxfId="2659" priority="13299">
      <formula>IF(RIGHT(TEXT(AM92,"0.#"),1)=".",FALSE,TRUE)</formula>
    </cfRule>
    <cfRule type="expression" dxfId="2658" priority="13300">
      <formula>IF(RIGHT(TEXT(AM92,"0.#"),1)=".",TRUE,FALSE)</formula>
    </cfRule>
  </conditionalFormatting>
  <conditionalFormatting sqref="AM93">
    <cfRule type="expression" dxfId="2657" priority="13297">
      <formula>IF(RIGHT(TEXT(AM93,"0.#"),1)=".",FALSE,TRUE)</formula>
    </cfRule>
    <cfRule type="expression" dxfId="2656" priority="13298">
      <formula>IF(RIGHT(TEXT(AM93,"0.#"),1)=".",TRUE,FALSE)</formula>
    </cfRule>
  </conditionalFormatting>
  <conditionalFormatting sqref="AM94">
    <cfRule type="expression" dxfId="2655" priority="13295">
      <formula>IF(RIGHT(TEXT(AM94,"0.#"),1)=".",FALSE,TRUE)</formula>
    </cfRule>
    <cfRule type="expression" dxfId="2654" priority="13296">
      <formula>IF(RIGHT(TEXT(AM94,"0.#"),1)=".",TRUE,FALSE)</formula>
    </cfRule>
  </conditionalFormatting>
  <conditionalFormatting sqref="AE97">
    <cfRule type="expression" dxfId="2653" priority="13281">
      <formula>IF(RIGHT(TEXT(AE97,"0.#"),1)=".",FALSE,TRUE)</formula>
    </cfRule>
    <cfRule type="expression" dxfId="2652" priority="13282">
      <formula>IF(RIGHT(TEXT(AE97,"0.#"),1)=".",TRUE,FALSE)</formula>
    </cfRule>
  </conditionalFormatting>
  <conditionalFormatting sqref="AE98">
    <cfRule type="expression" dxfId="2651" priority="13279">
      <formula>IF(RIGHT(TEXT(AE98,"0.#"),1)=".",FALSE,TRUE)</formula>
    </cfRule>
    <cfRule type="expression" dxfId="2650" priority="13280">
      <formula>IF(RIGHT(TEXT(AE98,"0.#"),1)=".",TRUE,FALSE)</formula>
    </cfRule>
  </conditionalFormatting>
  <conditionalFormatting sqref="AE99">
    <cfRule type="expression" dxfId="2649" priority="13277">
      <formula>IF(RIGHT(TEXT(AE99,"0.#"),1)=".",FALSE,TRUE)</formula>
    </cfRule>
    <cfRule type="expression" dxfId="2648" priority="13278">
      <formula>IF(RIGHT(TEXT(AE99,"0.#"),1)=".",TRUE,FALSE)</formula>
    </cfRule>
  </conditionalFormatting>
  <conditionalFormatting sqref="AI99">
    <cfRule type="expression" dxfId="2647" priority="13275">
      <formula>IF(RIGHT(TEXT(AI99,"0.#"),1)=".",FALSE,TRUE)</formula>
    </cfRule>
    <cfRule type="expression" dxfId="2646" priority="13276">
      <formula>IF(RIGHT(TEXT(AI99,"0.#"),1)=".",TRUE,FALSE)</formula>
    </cfRule>
  </conditionalFormatting>
  <conditionalFormatting sqref="AI98">
    <cfRule type="expression" dxfId="2645" priority="13273">
      <formula>IF(RIGHT(TEXT(AI98,"0.#"),1)=".",FALSE,TRUE)</formula>
    </cfRule>
    <cfRule type="expression" dxfId="2644" priority="13274">
      <formula>IF(RIGHT(TEXT(AI98,"0.#"),1)=".",TRUE,FALSE)</formula>
    </cfRule>
  </conditionalFormatting>
  <conditionalFormatting sqref="AI97">
    <cfRule type="expression" dxfId="2643" priority="13271">
      <formula>IF(RIGHT(TEXT(AI97,"0.#"),1)=".",FALSE,TRUE)</formula>
    </cfRule>
    <cfRule type="expression" dxfId="2642" priority="13272">
      <formula>IF(RIGHT(TEXT(AI97,"0.#"),1)=".",TRUE,FALSE)</formula>
    </cfRule>
  </conditionalFormatting>
  <conditionalFormatting sqref="AM97">
    <cfRule type="expression" dxfId="2641" priority="13269">
      <formula>IF(RIGHT(TEXT(AM97,"0.#"),1)=".",FALSE,TRUE)</formula>
    </cfRule>
    <cfRule type="expression" dxfId="2640" priority="13270">
      <formula>IF(RIGHT(TEXT(AM97,"0.#"),1)=".",TRUE,FALSE)</formula>
    </cfRule>
  </conditionalFormatting>
  <conditionalFormatting sqref="AM98">
    <cfRule type="expression" dxfId="2639" priority="13267">
      <formula>IF(RIGHT(TEXT(AM98,"0.#"),1)=".",FALSE,TRUE)</formula>
    </cfRule>
    <cfRule type="expression" dxfId="2638" priority="13268">
      <formula>IF(RIGHT(TEXT(AM98,"0.#"),1)=".",TRUE,FALSE)</formula>
    </cfRule>
  </conditionalFormatting>
  <conditionalFormatting sqref="AM99">
    <cfRule type="expression" dxfId="2637" priority="13265">
      <formula>IF(RIGHT(TEXT(AM99,"0.#"),1)=".",FALSE,TRUE)</formula>
    </cfRule>
    <cfRule type="expression" dxfId="2636" priority="13266">
      <formula>IF(RIGHT(TEXT(AM99,"0.#"),1)=".",TRUE,FALSE)</formula>
    </cfRule>
  </conditionalFormatting>
  <conditionalFormatting sqref="AE102">
    <cfRule type="expression" dxfId="2635" priority="13247">
      <formula>IF(RIGHT(TEXT(AE102,"0.#"),1)=".",FALSE,TRUE)</formula>
    </cfRule>
    <cfRule type="expression" dxfId="2634" priority="13248">
      <formula>IF(RIGHT(TEXT(AE102,"0.#"),1)=".",TRUE,FALSE)</formula>
    </cfRule>
  </conditionalFormatting>
  <conditionalFormatting sqref="AI102">
    <cfRule type="expression" dxfId="2633" priority="13245">
      <formula>IF(RIGHT(TEXT(AI102,"0.#"),1)=".",FALSE,TRUE)</formula>
    </cfRule>
    <cfRule type="expression" dxfId="2632" priority="13246">
      <formula>IF(RIGHT(TEXT(AI102,"0.#"),1)=".",TRUE,FALSE)</formula>
    </cfRule>
  </conditionalFormatting>
  <conditionalFormatting sqref="AM102">
    <cfRule type="expression" dxfId="2631" priority="13243">
      <formula>IF(RIGHT(TEXT(AM102,"0.#"),1)=".",FALSE,TRUE)</formula>
    </cfRule>
    <cfRule type="expression" dxfId="2630" priority="13244">
      <formula>IF(RIGHT(TEXT(AM102,"0.#"),1)=".",TRUE,FALSE)</formula>
    </cfRule>
  </conditionalFormatting>
  <conditionalFormatting sqref="AQ102">
    <cfRule type="expression" dxfId="2629" priority="13241">
      <formula>IF(RIGHT(TEXT(AQ102,"0.#"),1)=".",FALSE,TRUE)</formula>
    </cfRule>
    <cfRule type="expression" dxfId="2628" priority="13242">
      <formula>IF(RIGHT(TEXT(AQ102,"0.#"),1)=".",TRUE,FALSE)</formula>
    </cfRule>
  </conditionalFormatting>
  <conditionalFormatting sqref="AE104">
    <cfRule type="expression" dxfId="2627" priority="13239">
      <formula>IF(RIGHT(TEXT(AE104,"0.#"),1)=".",FALSE,TRUE)</formula>
    </cfRule>
    <cfRule type="expression" dxfId="2626" priority="13240">
      <formula>IF(RIGHT(TEXT(AE104,"0.#"),1)=".",TRUE,FALSE)</formula>
    </cfRule>
  </conditionalFormatting>
  <conditionalFormatting sqref="AI104">
    <cfRule type="expression" dxfId="2625" priority="13237">
      <formula>IF(RIGHT(TEXT(AI104,"0.#"),1)=".",FALSE,TRUE)</formula>
    </cfRule>
    <cfRule type="expression" dxfId="2624" priority="13238">
      <formula>IF(RIGHT(TEXT(AI104,"0.#"),1)=".",TRUE,FALSE)</formula>
    </cfRule>
  </conditionalFormatting>
  <conditionalFormatting sqref="AM104">
    <cfRule type="expression" dxfId="2623" priority="13235">
      <formula>IF(RIGHT(TEXT(AM104,"0.#"),1)=".",FALSE,TRUE)</formula>
    </cfRule>
    <cfRule type="expression" dxfId="2622" priority="13236">
      <formula>IF(RIGHT(TEXT(AM104,"0.#"),1)=".",TRUE,FALSE)</formula>
    </cfRule>
  </conditionalFormatting>
  <conditionalFormatting sqref="AE105">
    <cfRule type="expression" dxfId="2621" priority="13233">
      <formula>IF(RIGHT(TEXT(AE105,"0.#"),1)=".",FALSE,TRUE)</formula>
    </cfRule>
    <cfRule type="expression" dxfId="2620" priority="13234">
      <formula>IF(RIGHT(TEXT(AE105,"0.#"),1)=".",TRUE,FALSE)</formula>
    </cfRule>
  </conditionalFormatting>
  <conditionalFormatting sqref="AI105">
    <cfRule type="expression" dxfId="2619" priority="13231">
      <formula>IF(RIGHT(TEXT(AI105,"0.#"),1)=".",FALSE,TRUE)</formula>
    </cfRule>
    <cfRule type="expression" dxfId="2618" priority="13232">
      <formula>IF(RIGHT(TEXT(AI105,"0.#"),1)=".",TRUE,FALSE)</formula>
    </cfRule>
  </conditionalFormatting>
  <conditionalFormatting sqref="AM105">
    <cfRule type="expression" dxfId="2617" priority="13229">
      <formula>IF(RIGHT(TEXT(AM105,"0.#"),1)=".",FALSE,TRUE)</formula>
    </cfRule>
    <cfRule type="expression" dxfId="2616" priority="13230">
      <formula>IF(RIGHT(TEXT(AM105,"0.#"),1)=".",TRUE,FALSE)</formula>
    </cfRule>
  </conditionalFormatting>
  <conditionalFormatting sqref="AE107">
    <cfRule type="expression" dxfId="2615" priority="13225">
      <formula>IF(RIGHT(TEXT(AE107,"0.#"),1)=".",FALSE,TRUE)</formula>
    </cfRule>
    <cfRule type="expression" dxfId="2614" priority="13226">
      <formula>IF(RIGHT(TEXT(AE107,"0.#"),1)=".",TRUE,FALSE)</formula>
    </cfRule>
  </conditionalFormatting>
  <conditionalFormatting sqref="AI107">
    <cfRule type="expression" dxfId="2613" priority="13223">
      <formula>IF(RIGHT(TEXT(AI107,"0.#"),1)=".",FALSE,TRUE)</formula>
    </cfRule>
    <cfRule type="expression" dxfId="2612" priority="13224">
      <formula>IF(RIGHT(TEXT(AI107,"0.#"),1)=".",TRUE,FALSE)</formula>
    </cfRule>
  </conditionalFormatting>
  <conditionalFormatting sqref="AM107">
    <cfRule type="expression" dxfId="2611" priority="13221">
      <formula>IF(RIGHT(TEXT(AM107,"0.#"),1)=".",FALSE,TRUE)</formula>
    </cfRule>
    <cfRule type="expression" dxfId="2610" priority="13222">
      <formula>IF(RIGHT(TEXT(AM107,"0.#"),1)=".",TRUE,FALSE)</formula>
    </cfRule>
  </conditionalFormatting>
  <conditionalFormatting sqref="AE108">
    <cfRule type="expression" dxfId="2609" priority="13219">
      <formula>IF(RIGHT(TEXT(AE108,"0.#"),1)=".",FALSE,TRUE)</formula>
    </cfRule>
    <cfRule type="expression" dxfId="2608" priority="13220">
      <formula>IF(RIGHT(TEXT(AE108,"0.#"),1)=".",TRUE,FALSE)</formula>
    </cfRule>
  </conditionalFormatting>
  <conditionalFormatting sqref="AI108">
    <cfRule type="expression" dxfId="2607" priority="13217">
      <formula>IF(RIGHT(TEXT(AI108,"0.#"),1)=".",FALSE,TRUE)</formula>
    </cfRule>
    <cfRule type="expression" dxfId="2606" priority="13218">
      <formula>IF(RIGHT(TEXT(AI108,"0.#"),1)=".",TRUE,FALSE)</formula>
    </cfRule>
  </conditionalFormatting>
  <conditionalFormatting sqref="AM108">
    <cfRule type="expression" dxfId="2605" priority="13215">
      <formula>IF(RIGHT(TEXT(AM108,"0.#"),1)=".",FALSE,TRUE)</formula>
    </cfRule>
    <cfRule type="expression" dxfId="2604" priority="13216">
      <formula>IF(RIGHT(TEXT(AM108,"0.#"),1)=".",TRUE,FALSE)</formula>
    </cfRule>
  </conditionalFormatting>
  <conditionalFormatting sqref="AE110">
    <cfRule type="expression" dxfId="2603" priority="13211">
      <formula>IF(RIGHT(TEXT(AE110,"0.#"),1)=".",FALSE,TRUE)</formula>
    </cfRule>
    <cfRule type="expression" dxfId="2602" priority="13212">
      <formula>IF(RIGHT(TEXT(AE110,"0.#"),1)=".",TRUE,FALSE)</formula>
    </cfRule>
  </conditionalFormatting>
  <conditionalFormatting sqref="AI110">
    <cfRule type="expression" dxfId="2601" priority="13209">
      <formula>IF(RIGHT(TEXT(AI110,"0.#"),1)=".",FALSE,TRUE)</formula>
    </cfRule>
    <cfRule type="expression" dxfId="2600" priority="13210">
      <formula>IF(RIGHT(TEXT(AI110,"0.#"),1)=".",TRUE,FALSE)</formula>
    </cfRule>
  </conditionalFormatting>
  <conditionalFormatting sqref="AM110">
    <cfRule type="expression" dxfId="2599" priority="13207">
      <formula>IF(RIGHT(TEXT(AM110,"0.#"),1)=".",FALSE,TRUE)</formula>
    </cfRule>
    <cfRule type="expression" dxfId="2598" priority="13208">
      <formula>IF(RIGHT(TEXT(AM110,"0.#"),1)=".",TRUE,FALSE)</formula>
    </cfRule>
  </conditionalFormatting>
  <conditionalFormatting sqref="AE111">
    <cfRule type="expression" dxfId="2597" priority="13205">
      <formula>IF(RIGHT(TEXT(AE111,"0.#"),1)=".",FALSE,TRUE)</formula>
    </cfRule>
    <cfRule type="expression" dxfId="2596" priority="13206">
      <formula>IF(RIGHT(TEXT(AE111,"0.#"),1)=".",TRUE,FALSE)</formula>
    </cfRule>
  </conditionalFormatting>
  <conditionalFormatting sqref="AI111">
    <cfRule type="expression" dxfId="2595" priority="13203">
      <formula>IF(RIGHT(TEXT(AI111,"0.#"),1)=".",FALSE,TRUE)</formula>
    </cfRule>
    <cfRule type="expression" dxfId="2594" priority="13204">
      <formula>IF(RIGHT(TEXT(AI111,"0.#"),1)=".",TRUE,FALSE)</formula>
    </cfRule>
  </conditionalFormatting>
  <conditionalFormatting sqref="AM111">
    <cfRule type="expression" dxfId="2593" priority="13201">
      <formula>IF(RIGHT(TEXT(AM111,"0.#"),1)=".",FALSE,TRUE)</formula>
    </cfRule>
    <cfRule type="expression" dxfId="2592" priority="13202">
      <formula>IF(RIGHT(TEXT(AM111,"0.#"),1)=".",TRUE,FALSE)</formula>
    </cfRule>
  </conditionalFormatting>
  <conditionalFormatting sqref="AE113">
    <cfRule type="expression" dxfId="2591" priority="13197">
      <formula>IF(RIGHT(TEXT(AE113,"0.#"),1)=".",FALSE,TRUE)</formula>
    </cfRule>
    <cfRule type="expression" dxfId="2590" priority="13198">
      <formula>IF(RIGHT(TEXT(AE113,"0.#"),1)=".",TRUE,FALSE)</formula>
    </cfRule>
  </conditionalFormatting>
  <conditionalFormatting sqref="AI113">
    <cfRule type="expression" dxfId="2589" priority="13195">
      <formula>IF(RIGHT(TEXT(AI113,"0.#"),1)=".",FALSE,TRUE)</formula>
    </cfRule>
    <cfRule type="expression" dxfId="2588" priority="13196">
      <formula>IF(RIGHT(TEXT(AI113,"0.#"),1)=".",TRUE,FALSE)</formula>
    </cfRule>
  </conditionalFormatting>
  <conditionalFormatting sqref="AM113">
    <cfRule type="expression" dxfId="2587" priority="13193">
      <formula>IF(RIGHT(TEXT(AM113,"0.#"),1)=".",FALSE,TRUE)</formula>
    </cfRule>
    <cfRule type="expression" dxfId="2586" priority="13194">
      <formula>IF(RIGHT(TEXT(AM113,"0.#"),1)=".",TRUE,FALSE)</formula>
    </cfRule>
  </conditionalFormatting>
  <conditionalFormatting sqref="AE114">
    <cfRule type="expression" dxfId="2585" priority="13191">
      <formula>IF(RIGHT(TEXT(AE114,"0.#"),1)=".",FALSE,TRUE)</formula>
    </cfRule>
    <cfRule type="expression" dxfId="2584" priority="13192">
      <formula>IF(RIGHT(TEXT(AE114,"0.#"),1)=".",TRUE,FALSE)</formula>
    </cfRule>
  </conditionalFormatting>
  <conditionalFormatting sqref="AI114">
    <cfRule type="expression" dxfId="2583" priority="13189">
      <formula>IF(RIGHT(TEXT(AI114,"0.#"),1)=".",FALSE,TRUE)</formula>
    </cfRule>
    <cfRule type="expression" dxfId="2582" priority="13190">
      <formula>IF(RIGHT(TEXT(AI114,"0.#"),1)=".",TRUE,FALSE)</formula>
    </cfRule>
  </conditionalFormatting>
  <conditionalFormatting sqref="AM114">
    <cfRule type="expression" dxfId="2581" priority="13187">
      <formula>IF(RIGHT(TEXT(AM114,"0.#"),1)=".",FALSE,TRUE)</formula>
    </cfRule>
    <cfRule type="expression" dxfId="2580" priority="13188">
      <formula>IF(RIGHT(TEXT(AM114,"0.#"),1)=".",TRUE,FALSE)</formula>
    </cfRule>
  </conditionalFormatting>
  <conditionalFormatting sqref="AE116 AQ116">
    <cfRule type="expression" dxfId="2579" priority="13183">
      <formula>IF(RIGHT(TEXT(AE116,"0.#"),1)=".",FALSE,TRUE)</formula>
    </cfRule>
    <cfRule type="expression" dxfId="2578" priority="13184">
      <formula>IF(RIGHT(TEXT(AE116,"0.#"),1)=".",TRUE,FALSE)</formula>
    </cfRule>
  </conditionalFormatting>
  <conditionalFormatting sqref="AI116">
    <cfRule type="expression" dxfId="2577" priority="13181">
      <formula>IF(RIGHT(TEXT(AI116,"0.#"),1)=".",FALSE,TRUE)</formula>
    </cfRule>
    <cfRule type="expression" dxfId="2576" priority="13182">
      <formula>IF(RIGHT(TEXT(AI116,"0.#"),1)=".",TRUE,FALSE)</formula>
    </cfRule>
  </conditionalFormatting>
  <conditionalFormatting sqref="AM116">
    <cfRule type="expression" dxfId="2575" priority="13179">
      <formula>IF(RIGHT(TEXT(AM116,"0.#"),1)=".",FALSE,TRUE)</formula>
    </cfRule>
    <cfRule type="expression" dxfId="2574" priority="13180">
      <formula>IF(RIGHT(TEXT(AM116,"0.#"),1)=".",TRUE,FALSE)</formula>
    </cfRule>
  </conditionalFormatting>
  <conditionalFormatting sqref="AE117 AM117">
    <cfRule type="expression" dxfId="2573" priority="13177">
      <formula>IF(RIGHT(TEXT(AE117,"0.#"),1)=".",FALSE,TRUE)</formula>
    </cfRule>
    <cfRule type="expression" dxfId="2572" priority="13178">
      <formula>IF(RIGHT(TEXT(AE117,"0.#"),1)=".",TRUE,FALSE)</formula>
    </cfRule>
  </conditionalFormatting>
  <conditionalFormatting sqref="AI117">
    <cfRule type="expression" dxfId="2571" priority="13175">
      <formula>IF(RIGHT(TEXT(AI117,"0.#"),1)=".",FALSE,TRUE)</formula>
    </cfRule>
    <cfRule type="expression" dxfId="2570" priority="13176">
      <formula>IF(RIGHT(TEXT(AI117,"0.#"),1)=".",TRUE,FALSE)</formula>
    </cfRule>
  </conditionalFormatting>
  <conditionalFormatting sqref="AQ117">
    <cfRule type="expression" dxfId="2569" priority="13171">
      <formula>IF(RIGHT(TEXT(AQ117,"0.#"),1)=".",FALSE,TRUE)</formula>
    </cfRule>
    <cfRule type="expression" dxfId="2568" priority="13172">
      <formula>IF(RIGHT(TEXT(AQ117,"0.#"),1)=".",TRUE,FALSE)</formula>
    </cfRule>
  </conditionalFormatting>
  <conditionalFormatting sqref="AQ120">
    <cfRule type="expression" dxfId="2567" priority="13157">
      <formula>IF(RIGHT(TEXT(AQ120,"0.#"),1)=".",FALSE,TRUE)</formula>
    </cfRule>
    <cfRule type="expression" dxfId="2566" priority="13158">
      <formula>IF(RIGHT(TEXT(AQ120,"0.#"),1)=".",TRUE,FALSE)</formula>
    </cfRule>
  </conditionalFormatting>
  <conditionalFormatting sqref="AE122 AQ122">
    <cfRule type="expression" dxfId="2565" priority="13155">
      <formula>IF(RIGHT(TEXT(AE122,"0.#"),1)=".",FALSE,TRUE)</formula>
    </cfRule>
    <cfRule type="expression" dxfId="2564" priority="13156">
      <formula>IF(RIGHT(TEXT(AE122,"0.#"),1)=".",TRUE,FALSE)</formula>
    </cfRule>
  </conditionalFormatting>
  <conditionalFormatting sqref="AI122">
    <cfRule type="expression" dxfId="2563" priority="13153">
      <formula>IF(RIGHT(TEXT(AI122,"0.#"),1)=".",FALSE,TRUE)</formula>
    </cfRule>
    <cfRule type="expression" dxfId="2562" priority="13154">
      <formula>IF(RIGHT(TEXT(AI122,"0.#"),1)=".",TRUE,FALSE)</formula>
    </cfRule>
  </conditionalFormatting>
  <conditionalFormatting sqref="AM122">
    <cfRule type="expression" dxfId="2561" priority="13151">
      <formula>IF(RIGHT(TEXT(AM122,"0.#"),1)=".",FALSE,TRUE)</formula>
    </cfRule>
    <cfRule type="expression" dxfId="2560" priority="13152">
      <formula>IF(RIGHT(TEXT(AM122,"0.#"),1)=".",TRUE,FALSE)</formula>
    </cfRule>
  </conditionalFormatting>
  <conditionalFormatting sqref="AQ123">
    <cfRule type="expression" dxfId="2559" priority="13143">
      <formula>IF(RIGHT(TEXT(AQ123,"0.#"),1)=".",FALSE,TRUE)</formula>
    </cfRule>
    <cfRule type="expression" dxfId="2558" priority="13144">
      <formula>IF(RIGHT(TEXT(AQ123,"0.#"),1)=".",TRUE,FALSE)</formula>
    </cfRule>
  </conditionalFormatting>
  <conditionalFormatting sqref="AE125 AQ125">
    <cfRule type="expression" dxfId="2557" priority="13141">
      <formula>IF(RIGHT(TEXT(AE125,"0.#"),1)=".",FALSE,TRUE)</formula>
    </cfRule>
    <cfRule type="expression" dxfId="2556" priority="13142">
      <formula>IF(RIGHT(TEXT(AE125,"0.#"),1)=".",TRUE,FALSE)</formula>
    </cfRule>
  </conditionalFormatting>
  <conditionalFormatting sqref="AI125">
    <cfRule type="expression" dxfId="2555" priority="13139">
      <formula>IF(RIGHT(TEXT(AI125,"0.#"),1)=".",FALSE,TRUE)</formula>
    </cfRule>
    <cfRule type="expression" dxfId="2554" priority="13140">
      <formula>IF(RIGHT(TEXT(AI125,"0.#"),1)=".",TRUE,FALSE)</formula>
    </cfRule>
  </conditionalFormatting>
  <conditionalFormatting sqref="AM125">
    <cfRule type="expression" dxfId="2553" priority="13137">
      <formula>IF(RIGHT(TEXT(AM125,"0.#"),1)=".",FALSE,TRUE)</formula>
    </cfRule>
    <cfRule type="expression" dxfId="2552" priority="13138">
      <formula>IF(RIGHT(TEXT(AM125,"0.#"),1)=".",TRUE,FALSE)</formula>
    </cfRule>
  </conditionalFormatting>
  <conditionalFormatting sqref="AQ126">
    <cfRule type="expression" dxfId="2551" priority="13129">
      <formula>IF(RIGHT(TEXT(AQ126,"0.#"),1)=".",FALSE,TRUE)</formula>
    </cfRule>
    <cfRule type="expression" dxfId="2550" priority="13130">
      <formula>IF(RIGHT(TEXT(AQ126,"0.#"),1)=".",TRUE,FALSE)</formula>
    </cfRule>
  </conditionalFormatting>
  <conditionalFormatting sqref="AE128 AQ128">
    <cfRule type="expression" dxfId="2549" priority="13127">
      <formula>IF(RIGHT(TEXT(AE128,"0.#"),1)=".",FALSE,TRUE)</formula>
    </cfRule>
    <cfRule type="expression" dxfId="2548" priority="13128">
      <formula>IF(RIGHT(TEXT(AE128,"0.#"),1)=".",TRUE,FALSE)</formula>
    </cfRule>
  </conditionalFormatting>
  <conditionalFormatting sqref="AI128">
    <cfRule type="expression" dxfId="2547" priority="13125">
      <formula>IF(RIGHT(TEXT(AI128,"0.#"),1)=".",FALSE,TRUE)</formula>
    </cfRule>
    <cfRule type="expression" dxfId="2546" priority="13126">
      <formula>IF(RIGHT(TEXT(AI128,"0.#"),1)=".",TRUE,FALSE)</formula>
    </cfRule>
  </conditionalFormatting>
  <conditionalFormatting sqref="AM128">
    <cfRule type="expression" dxfId="2545" priority="13123">
      <formula>IF(RIGHT(TEXT(AM128,"0.#"),1)=".",FALSE,TRUE)</formula>
    </cfRule>
    <cfRule type="expression" dxfId="2544" priority="13124">
      <formula>IF(RIGHT(TEXT(AM128,"0.#"),1)=".",TRUE,FALSE)</formula>
    </cfRule>
  </conditionalFormatting>
  <conditionalFormatting sqref="AQ129">
    <cfRule type="expression" dxfId="2543" priority="13115">
      <formula>IF(RIGHT(TEXT(AQ129,"0.#"),1)=".",FALSE,TRUE)</formula>
    </cfRule>
    <cfRule type="expression" dxfId="2542" priority="13116">
      <formula>IF(RIGHT(TEXT(AQ129,"0.#"),1)=".",TRUE,FALSE)</formula>
    </cfRule>
  </conditionalFormatting>
  <conditionalFormatting sqref="AE75">
    <cfRule type="expression" dxfId="2541" priority="13113">
      <formula>IF(RIGHT(TEXT(AE75,"0.#"),1)=".",FALSE,TRUE)</formula>
    </cfRule>
    <cfRule type="expression" dxfId="2540" priority="13114">
      <formula>IF(RIGHT(TEXT(AE75,"0.#"),1)=".",TRUE,FALSE)</formula>
    </cfRule>
  </conditionalFormatting>
  <conditionalFormatting sqref="AE76">
    <cfRule type="expression" dxfId="2539" priority="13111">
      <formula>IF(RIGHT(TEXT(AE76,"0.#"),1)=".",FALSE,TRUE)</formula>
    </cfRule>
    <cfRule type="expression" dxfId="2538" priority="13112">
      <formula>IF(RIGHT(TEXT(AE76,"0.#"),1)=".",TRUE,FALSE)</formula>
    </cfRule>
  </conditionalFormatting>
  <conditionalFormatting sqref="AE77">
    <cfRule type="expression" dxfId="2537" priority="13109">
      <formula>IF(RIGHT(TEXT(AE77,"0.#"),1)=".",FALSE,TRUE)</formula>
    </cfRule>
    <cfRule type="expression" dxfId="2536" priority="13110">
      <formula>IF(RIGHT(TEXT(AE77,"0.#"),1)=".",TRUE,FALSE)</formula>
    </cfRule>
  </conditionalFormatting>
  <conditionalFormatting sqref="AI77">
    <cfRule type="expression" dxfId="2535" priority="13107">
      <formula>IF(RIGHT(TEXT(AI77,"0.#"),1)=".",FALSE,TRUE)</formula>
    </cfRule>
    <cfRule type="expression" dxfId="2534" priority="13108">
      <formula>IF(RIGHT(TEXT(AI77,"0.#"),1)=".",TRUE,FALSE)</formula>
    </cfRule>
  </conditionalFormatting>
  <conditionalFormatting sqref="AI76">
    <cfRule type="expression" dxfId="2533" priority="13105">
      <formula>IF(RIGHT(TEXT(AI76,"0.#"),1)=".",FALSE,TRUE)</formula>
    </cfRule>
    <cfRule type="expression" dxfId="2532" priority="13106">
      <formula>IF(RIGHT(TEXT(AI76,"0.#"),1)=".",TRUE,FALSE)</formula>
    </cfRule>
  </conditionalFormatting>
  <conditionalFormatting sqref="AI75">
    <cfRule type="expression" dxfId="2531" priority="13103">
      <formula>IF(RIGHT(TEXT(AI75,"0.#"),1)=".",FALSE,TRUE)</formula>
    </cfRule>
    <cfRule type="expression" dxfId="2530" priority="13104">
      <formula>IF(RIGHT(TEXT(AI75,"0.#"),1)=".",TRUE,FALSE)</formula>
    </cfRule>
  </conditionalFormatting>
  <conditionalFormatting sqref="AM75">
    <cfRule type="expression" dxfId="2529" priority="13101">
      <formula>IF(RIGHT(TEXT(AM75,"0.#"),1)=".",FALSE,TRUE)</formula>
    </cfRule>
    <cfRule type="expression" dxfId="2528" priority="13102">
      <formula>IF(RIGHT(TEXT(AM75,"0.#"),1)=".",TRUE,FALSE)</formula>
    </cfRule>
  </conditionalFormatting>
  <conditionalFormatting sqref="AM76">
    <cfRule type="expression" dxfId="2527" priority="13099">
      <formula>IF(RIGHT(TEXT(AM76,"0.#"),1)=".",FALSE,TRUE)</formula>
    </cfRule>
    <cfRule type="expression" dxfId="2526" priority="13100">
      <formula>IF(RIGHT(TEXT(AM76,"0.#"),1)=".",TRUE,FALSE)</formula>
    </cfRule>
  </conditionalFormatting>
  <conditionalFormatting sqref="AM77">
    <cfRule type="expression" dxfId="2525" priority="13097">
      <formula>IF(RIGHT(TEXT(AM77,"0.#"),1)=".",FALSE,TRUE)</formula>
    </cfRule>
    <cfRule type="expression" dxfId="2524" priority="13098">
      <formula>IF(RIGHT(TEXT(AM77,"0.#"),1)=".",TRUE,FALSE)</formula>
    </cfRule>
  </conditionalFormatting>
  <conditionalFormatting sqref="AE134:AE135 AI134:AI135 AM134:AM135 AQ134:AQ135 AU134:AU135">
    <cfRule type="expression" dxfId="2523" priority="13083">
      <formula>IF(RIGHT(TEXT(AE134,"0.#"),1)=".",FALSE,TRUE)</formula>
    </cfRule>
    <cfRule type="expression" dxfId="2522" priority="13084">
      <formula>IF(RIGHT(TEXT(AE134,"0.#"),1)=".",TRUE,FALSE)</formula>
    </cfRule>
  </conditionalFormatting>
  <conditionalFormatting sqref="AE433">
    <cfRule type="expression" dxfId="2521" priority="13053">
      <formula>IF(RIGHT(TEXT(AE433,"0.#"),1)=".",FALSE,TRUE)</formula>
    </cfRule>
    <cfRule type="expression" dxfId="2520" priority="13054">
      <formula>IF(RIGHT(TEXT(AE433,"0.#"),1)=".",TRUE,FALSE)</formula>
    </cfRule>
  </conditionalFormatting>
  <conditionalFormatting sqref="AE434">
    <cfRule type="expression" dxfId="2519" priority="13051">
      <formula>IF(RIGHT(TEXT(AE434,"0.#"),1)=".",FALSE,TRUE)</formula>
    </cfRule>
    <cfRule type="expression" dxfId="2518" priority="13052">
      <formula>IF(RIGHT(TEXT(AE434,"0.#"),1)=".",TRUE,FALSE)</formula>
    </cfRule>
  </conditionalFormatting>
  <conditionalFormatting sqref="AE435">
    <cfRule type="expression" dxfId="2517" priority="13049">
      <formula>IF(RIGHT(TEXT(AE435,"0.#"),1)=".",FALSE,TRUE)</formula>
    </cfRule>
    <cfRule type="expression" dxfId="2516" priority="13050">
      <formula>IF(RIGHT(TEXT(AE435,"0.#"),1)=".",TRUE,FALSE)</formula>
    </cfRule>
  </conditionalFormatting>
  <conditionalFormatting sqref="AU433">
    <cfRule type="expression" dxfId="2515" priority="13029">
      <formula>IF(RIGHT(TEXT(AU433,"0.#"),1)=".",FALSE,TRUE)</formula>
    </cfRule>
    <cfRule type="expression" dxfId="2514" priority="13030">
      <formula>IF(RIGHT(TEXT(AU433,"0.#"),1)=".",TRUE,FALSE)</formula>
    </cfRule>
  </conditionalFormatting>
  <conditionalFormatting sqref="AU434">
    <cfRule type="expression" dxfId="2513" priority="13027">
      <formula>IF(RIGHT(TEXT(AU434,"0.#"),1)=".",FALSE,TRUE)</formula>
    </cfRule>
    <cfRule type="expression" dxfId="2512" priority="13028">
      <formula>IF(RIGHT(TEXT(AU434,"0.#"),1)=".",TRUE,FALSE)</formula>
    </cfRule>
  </conditionalFormatting>
  <conditionalFormatting sqref="AU435">
    <cfRule type="expression" dxfId="2511" priority="13025">
      <formula>IF(RIGHT(TEXT(AU435,"0.#"),1)=".",FALSE,TRUE)</formula>
    </cfRule>
    <cfRule type="expression" dxfId="2510" priority="13026">
      <formula>IF(RIGHT(TEXT(AU435,"0.#"),1)=".",TRUE,FALSE)</formula>
    </cfRule>
  </conditionalFormatting>
  <conditionalFormatting sqref="AI435">
    <cfRule type="expression" dxfId="2509" priority="12959">
      <formula>IF(RIGHT(TEXT(AI435,"0.#"),1)=".",FALSE,TRUE)</formula>
    </cfRule>
    <cfRule type="expression" dxfId="2508" priority="12960">
      <formula>IF(RIGHT(TEXT(AI435,"0.#"),1)=".",TRUE,FALSE)</formula>
    </cfRule>
  </conditionalFormatting>
  <conditionalFormatting sqref="AI433">
    <cfRule type="expression" dxfId="2507" priority="12963">
      <formula>IF(RIGHT(TEXT(AI433,"0.#"),1)=".",FALSE,TRUE)</formula>
    </cfRule>
    <cfRule type="expression" dxfId="2506" priority="12964">
      <formula>IF(RIGHT(TEXT(AI433,"0.#"),1)=".",TRUE,FALSE)</formula>
    </cfRule>
  </conditionalFormatting>
  <conditionalFormatting sqref="AI434">
    <cfRule type="expression" dxfId="2505" priority="12961">
      <formula>IF(RIGHT(TEXT(AI434,"0.#"),1)=".",FALSE,TRUE)</formula>
    </cfRule>
    <cfRule type="expression" dxfId="2504" priority="12962">
      <formula>IF(RIGHT(TEXT(AI434,"0.#"),1)=".",TRUE,FALSE)</formula>
    </cfRule>
  </conditionalFormatting>
  <conditionalFormatting sqref="AQ434">
    <cfRule type="expression" dxfId="2503" priority="12945">
      <formula>IF(RIGHT(TEXT(AQ434,"0.#"),1)=".",FALSE,TRUE)</formula>
    </cfRule>
    <cfRule type="expression" dxfId="2502" priority="12946">
      <formula>IF(RIGHT(TEXT(AQ434,"0.#"),1)=".",TRUE,FALSE)</formula>
    </cfRule>
  </conditionalFormatting>
  <conditionalFormatting sqref="AQ435">
    <cfRule type="expression" dxfId="2501" priority="12931">
      <formula>IF(RIGHT(TEXT(AQ435,"0.#"),1)=".",FALSE,TRUE)</formula>
    </cfRule>
    <cfRule type="expression" dxfId="2500" priority="12932">
      <formula>IF(RIGHT(TEXT(AQ435,"0.#"),1)=".",TRUE,FALSE)</formula>
    </cfRule>
  </conditionalFormatting>
  <conditionalFormatting sqref="AQ433">
    <cfRule type="expression" dxfId="2499" priority="12929">
      <formula>IF(RIGHT(TEXT(AQ433,"0.#"),1)=".",FALSE,TRUE)</formula>
    </cfRule>
    <cfRule type="expression" dxfId="2498" priority="12930">
      <formula>IF(RIGHT(TEXT(AQ433,"0.#"),1)=".",TRUE,FALSE)</formula>
    </cfRule>
  </conditionalFormatting>
  <conditionalFormatting sqref="AL839:AO866">
    <cfRule type="expression" dxfId="2497" priority="6653">
      <formula>IF(AND(AL839&gt;=0, RIGHT(TEXT(AL839,"0.#"),1)&lt;&gt;"."),TRUE,FALSE)</formula>
    </cfRule>
    <cfRule type="expression" dxfId="2496" priority="6654">
      <formula>IF(AND(AL839&gt;=0, RIGHT(TEXT(AL839,"0.#"),1)="."),TRUE,FALSE)</formula>
    </cfRule>
    <cfRule type="expression" dxfId="2495" priority="6655">
      <formula>IF(AND(AL839&lt;0, RIGHT(TEXT(AL839,"0.#"),1)&lt;&gt;"."),TRUE,FALSE)</formula>
    </cfRule>
    <cfRule type="expression" dxfId="2494" priority="6656">
      <formula>IF(AND(AL839&lt;0, RIGHT(TEXT(AL839,"0.#"),1)="."),TRUE,FALSE)</formula>
    </cfRule>
  </conditionalFormatting>
  <conditionalFormatting sqref="AQ53:AQ55">
    <cfRule type="expression" dxfId="2493" priority="4675">
      <formula>IF(RIGHT(TEXT(AQ53,"0.#"),1)=".",FALSE,TRUE)</formula>
    </cfRule>
    <cfRule type="expression" dxfId="2492" priority="4676">
      <formula>IF(RIGHT(TEXT(AQ53,"0.#"),1)=".",TRUE,FALSE)</formula>
    </cfRule>
  </conditionalFormatting>
  <conditionalFormatting sqref="AU53:AU55">
    <cfRule type="expression" dxfId="2491" priority="4673">
      <formula>IF(RIGHT(TEXT(AU53,"0.#"),1)=".",FALSE,TRUE)</formula>
    </cfRule>
    <cfRule type="expression" dxfId="2490" priority="4674">
      <formula>IF(RIGHT(TEXT(AU53,"0.#"),1)=".",TRUE,FALSE)</formula>
    </cfRule>
  </conditionalFormatting>
  <conditionalFormatting sqref="AQ60:AQ62">
    <cfRule type="expression" dxfId="2489" priority="4671">
      <formula>IF(RIGHT(TEXT(AQ60,"0.#"),1)=".",FALSE,TRUE)</formula>
    </cfRule>
    <cfRule type="expression" dxfId="2488" priority="4672">
      <formula>IF(RIGHT(TEXT(AQ60,"0.#"),1)=".",TRUE,FALSE)</formula>
    </cfRule>
  </conditionalFormatting>
  <conditionalFormatting sqref="AU60:AU62">
    <cfRule type="expression" dxfId="2487" priority="4669">
      <formula>IF(RIGHT(TEXT(AU60,"0.#"),1)=".",FALSE,TRUE)</formula>
    </cfRule>
    <cfRule type="expression" dxfId="2486" priority="4670">
      <formula>IF(RIGHT(TEXT(AU60,"0.#"),1)=".",TRUE,FALSE)</formula>
    </cfRule>
  </conditionalFormatting>
  <conditionalFormatting sqref="AQ75:AQ77">
    <cfRule type="expression" dxfId="2485" priority="4667">
      <formula>IF(RIGHT(TEXT(AQ75,"0.#"),1)=".",FALSE,TRUE)</formula>
    </cfRule>
    <cfRule type="expression" dxfId="2484" priority="4668">
      <formula>IF(RIGHT(TEXT(AQ75,"0.#"),1)=".",TRUE,FALSE)</formula>
    </cfRule>
  </conditionalFormatting>
  <conditionalFormatting sqref="AU75:AU77">
    <cfRule type="expression" dxfId="2483" priority="4665">
      <formula>IF(RIGHT(TEXT(AU75,"0.#"),1)=".",FALSE,TRUE)</formula>
    </cfRule>
    <cfRule type="expression" dxfId="2482" priority="4666">
      <formula>IF(RIGHT(TEXT(AU75,"0.#"),1)=".",TRUE,FALSE)</formula>
    </cfRule>
  </conditionalFormatting>
  <conditionalFormatting sqref="AQ87:AQ89">
    <cfRule type="expression" dxfId="2481" priority="4663">
      <formula>IF(RIGHT(TEXT(AQ87,"0.#"),1)=".",FALSE,TRUE)</formula>
    </cfRule>
    <cfRule type="expression" dxfId="2480" priority="4664">
      <formula>IF(RIGHT(TEXT(AQ87,"0.#"),1)=".",TRUE,FALSE)</formula>
    </cfRule>
  </conditionalFormatting>
  <conditionalFormatting sqref="AU87:AU89">
    <cfRule type="expression" dxfId="2479" priority="4661">
      <formula>IF(RIGHT(TEXT(AU87,"0.#"),1)=".",FALSE,TRUE)</formula>
    </cfRule>
    <cfRule type="expression" dxfId="2478" priority="4662">
      <formula>IF(RIGHT(TEXT(AU87,"0.#"),1)=".",TRUE,FALSE)</formula>
    </cfRule>
  </conditionalFormatting>
  <conditionalFormatting sqref="AQ92:AQ94">
    <cfRule type="expression" dxfId="2477" priority="4659">
      <formula>IF(RIGHT(TEXT(AQ92,"0.#"),1)=".",FALSE,TRUE)</formula>
    </cfRule>
    <cfRule type="expression" dxfId="2476" priority="4660">
      <formula>IF(RIGHT(TEXT(AQ92,"0.#"),1)=".",TRUE,FALSE)</formula>
    </cfRule>
  </conditionalFormatting>
  <conditionalFormatting sqref="AU92:AU94">
    <cfRule type="expression" dxfId="2475" priority="4657">
      <formula>IF(RIGHT(TEXT(AU92,"0.#"),1)=".",FALSE,TRUE)</formula>
    </cfRule>
    <cfRule type="expression" dxfId="2474" priority="4658">
      <formula>IF(RIGHT(TEXT(AU92,"0.#"),1)=".",TRUE,FALSE)</formula>
    </cfRule>
  </conditionalFormatting>
  <conditionalFormatting sqref="AQ97:AQ99">
    <cfRule type="expression" dxfId="2473" priority="4655">
      <formula>IF(RIGHT(TEXT(AQ97,"0.#"),1)=".",FALSE,TRUE)</formula>
    </cfRule>
    <cfRule type="expression" dxfId="2472" priority="4656">
      <formula>IF(RIGHT(TEXT(AQ97,"0.#"),1)=".",TRUE,FALSE)</formula>
    </cfRule>
  </conditionalFormatting>
  <conditionalFormatting sqref="AU97:AU99">
    <cfRule type="expression" dxfId="2471" priority="4653">
      <formula>IF(RIGHT(TEXT(AU97,"0.#"),1)=".",FALSE,TRUE)</formula>
    </cfRule>
    <cfRule type="expression" dxfId="2470" priority="4654">
      <formula>IF(RIGHT(TEXT(AU97,"0.#"),1)=".",TRUE,FALSE)</formula>
    </cfRule>
  </conditionalFormatting>
  <conditionalFormatting sqref="AE458:AE460">
    <cfRule type="expression" dxfId="2469" priority="4347">
      <formula>IF(RIGHT(TEXT(AE458,"0.#"),1)=".",FALSE,TRUE)</formula>
    </cfRule>
    <cfRule type="expression" dxfId="2468" priority="4348">
      <formula>IF(RIGHT(TEXT(AE458,"0.#"),1)=".",TRUE,FALSE)</formula>
    </cfRule>
  </conditionalFormatting>
  <conditionalFormatting sqref="AM458:AM460">
    <cfRule type="expression" dxfId="2467" priority="4341">
      <formula>IF(RIGHT(TEXT(AM458,"0.#"),1)=".",FALSE,TRUE)</formula>
    </cfRule>
    <cfRule type="expression" dxfId="2466" priority="4342">
      <formula>IF(RIGHT(TEXT(AM458,"0.#"),1)=".",TRUE,FALSE)</formula>
    </cfRule>
  </conditionalFormatting>
  <conditionalFormatting sqref="AU458:AU460">
    <cfRule type="expression" dxfId="2465" priority="4335">
      <formula>IF(RIGHT(TEXT(AU458,"0.#"),1)=".",FALSE,TRUE)</formula>
    </cfRule>
    <cfRule type="expression" dxfId="2464" priority="4336">
      <formula>IF(RIGHT(TEXT(AU458,"0.#"),1)=".",TRUE,FALSE)</formula>
    </cfRule>
  </conditionalFormatting>
  <conditionalFormatting sqref="AI458:AI460">
    <cfRule type="expression" dxfId="2463" priority="4329">
      <formula>IF(RIGHT(TEXT(AI458,"0.#"),1)=".",FALSE,TRUE)</formula>
    </cfRule>
    <cfRule type="expression" dxfId="2462" priority="4330">
      <formula>IF(RIGHT(TEXT(AI458,"0.#"),1)=".",TRUE,FALSE)</formula>
    </cfRule>
  </conditionalFormatting>
  <conditionalFormatting sqref="AQ458:AQ460">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7:AO838">
    <cfRule type="expression" dxfId="2399" priority="2839">
      <formula>IF(AND(AL837&gt;=0, RIGHT(TEXT(AL837,"0.#"),1)&lt;&gt;"."),TRUE,FALSE)</formula>
    </cfRule>
    <cfRule type="expression" dxfId="2398" priority="2840">
      <formula>IF(AND(AL837&gt;=0, RIGHT(TEXT(AL837,"0.#"),1)="."),TRUE,FALSE)</formula>
    </cfRule>
    <cfRule type="expression" dxfId="2397" priority="2841">
      <formula>IF(AND(AL837&lt;0, RIGHT(TEXT(AL837,"0.#"),1)&lt;&gt;"."),TRUE,FALSE)</formula>
    </cfRule>
    <cfRule type="expression" dxfId="2396" priority="2842">
      <formula>IF(AND(AL837&lt;0, RIGHT(TEXT(AL837,"0.#"),1)="."),TRUE,FALSE)</formula>
    </cfRule>
  </conditionalFormatting>
  <conditionalFormatting sqref="Y837:Y838">
    <cfRule type="expression" dxfId="2395" priority="2837">
      <formula>IF(RIGHT(TEXT(Y837,"0.#"),1)=".",FALSE,TRUE)</formula>
    </cfRule>
    <cfRule type="expression" dxfId="2394" priority="2838">
      <formula>IF(RIGHT(TEXT(Y837,"0.#"),1)=".",TRUE,FALSE)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2">
    <cfRule type="expression" dxfId="1173" priority="483">
      <formula>IF(RIGHT(TEXT(AU102,"0.#"),1)=".",FALSE,TRUE)</formula>
    </cfRule>
    <cfRule type="expression" dxfId="1172" priority="484">
      <formula>IF(RIGHT(TEXT(AU102,"0.#"),1)=".",TRUE,FALSE)</formula>
    </cfRule>
  </conditionalFormatting>
  <conditionalFormatting sqref="AU104">
    <cfRule type="expression" dxfId="1171" priority="479">
      <formula>IF(RIGHT(TEXT(AU104,"0.#"),1)=".",FALSE,TRUE)</formula>
    </cfRule>
    <cfRule type="expression" dxfId="1170" priority="480">
      <formula>IF(RIGHT(TEXT(AU104,"0.#"),1)=".",TRUE,FALSE)</formula>
    </cfRule>
  </conditionalFormatting>
  <conditionalFormatting sqref="AU105">
    <cfRule type="expression" dxfId="1169" priority="477">
      <formula>IF(RIGHT(TEXT(AU105,"0.#"),1)=".",FALSE,TRUE)</formula>
    </cfRule>
    <cfRule type="expression" dxfId="1168" priority="478">
      <formula>IF(RIGHT(TEXT(AU105,"0.#"),1)=".",TRUE,FALSE)</formula>
    </cfRule>
  </conditionalFormatting>
  <conditionalFormatting sqref="AU107">
    <cfRule type="expression" dxfId="1167" priority="473">
      <formula>IF(RIGHT(TEXT(AU107,"0.#"),1)=".",FALSE,TRUE)</formula>
    </cfRule>
    <cfRule type="expression" dxfId="1166" priority="474">
      <formula>IF(RIGHT(TEXT(AU107,"0.#"),1)=".",TRUE,FALSE)</formula>
    </cfRule>
  </conditionalFormatting>
  <conditionalFormatting sqref="AU108">
    <cfRule type="expression" dxfId="1165" priority="471">
      <formula>IF(RIGHT(TEXT(AU108,"0.#"),1)=".",FALSE,TRUE)</formula>
    </cfRule>
    <cfRule type="expression" dxfId="1164" priority="472">
      <formula>IF(RIGHT(TEXT(AU108,"0.#"),1)=".",TRUE,FALSE)</formula>
    </cfRule>
  </conditionalFormatting>
  <conditionalFormatting sqref="AU110">
    <cfRule type="expression" dxfId="1163" priority="469">
      <formula>IF(RIGHT(TEXT(AU110,"0.#"),1)=".",FALSE,TRUE)</formula>
    </cfRule>
    <cfRule type="expression" dxfId="1162" priority="470">
      <formula>IF(RIGHT(TEXT(AU110,"0.#"),1)=".",TRUE,FALSE)</formula>
    </cfRule>
  </conditionalFormatting>
  <conditionalFormatting sqref="AU111">
    <cfRule type="expression" dxfId="1161" priority="467">
      <formula>IF(RIGHT(TEXT(AU111,"0.#"),1)=".",FALSE,TRUE)</formula>
    </cfRule>
    <cfRule type="expression" dxfId="1160" priority="468">
      <formula>IF(RIGHT(TEXT(AU111,"0.#"),1)=".",TRUE,FALSE)</formula>
    </cfRule>
  </conditionalFormatting>
  <conditionalFormatting sqref="AU113">
    <cfRule type="expression" dxfId="1159" priority="465">
      <formula>IF(RIGHT(TEXT(AU113,"0.#"),1)=".",FALSE,TRUE)</formula>
    </cfRule>
    <cfRule type="expression" dxfId="1158" priority="466">
      <formula>IF(RIGHT(TEXT(AU113,"0.#"),1)=".",TRUE,FALSE)</formula>
    </cfRule>
  </conditionalFormatting>
  <conditionalFormatting sqref="AU114">
    <cfRule type="expression" dxfId="1157" priority="463">
      <formula>IF(RIGHT(TEXT(AU114,"0.#"),1)=".",FALSE,TRUE)</formula>
    </cfRule>
    <cfRule type="expression" dxfId="1156" priority="464">
      <formula>IF(RIGHT(TEXT(AU114,"0.#"),1)=".",TRUE,FALSE)</formula>
    </cfRule>
  </conditionalFormatting>
  <conditionalFormatting sqref="AM489">
    <cfRule type="expression" dxfId="1155" priority="457">
      <formula>IF(RIGHT(TEXT(AM489,"0.#"),1)=".",FALSE,TRUE)</formula>
    </cfRule>
    <cfRule type="expression" dxfId="1154" priority="458">
      <formula>IF(RIGHT(TEXT(AM489,"0.#"),1)=".",TRUE,FALSE)</formula>
    </cfRule>
  </conditionalFormatting>
  <conditionalFormatting sqref="AM487">
    <cfRule type="expression" dxfId="1153" priority="461">
      <formula>IF(RIGHT(TEXT(AM487,"0.#"),1)=".",FALSE,TRUE)</formula>
    </cfRule>
    <cfRule type="expression" dxfId="1152" priority="462">
      <formula>IF(RIGHT(TEXT(AM487,"0.#"),1)=".",TRUE,FALSE)</formula>
    </cfRule>
  </conditionalFormatting>
  <conditionalFormatting sqref="AM488">
    <cfRule type="expression" dxfId="1151" priority="459">
      <formula>IF(RIGHT(TEXT(AM488,"0.#"),1)=".",FALSE,TRUE)</formula>
    </cfRule>
    <cfRule type="expression" dxfId="1150" priority="460">
      <formula>IF(RIGHT(TEXT(AM488,"0.#"),1)=".",TRUE,FALSE)</formula>
    </cfRule>
  </conditionalFormatting>
  <conditionalFormatting sqref="AI489">
    <cfRule type="expression" dxfId="1149" priority="451">
      <formula>IF(RIGHT(TEXT(AI489,"0.#"),1)=".",FALSE,TRUE)</formula>
    </cfRule>
    <cfRule type="expression" dxfId="1148" priority="452">
      <formula>IF(RIGHT(TEXT(AI489,"0.#"),1)=".",TRUE,FALSE)</formula>
    </cfRule>
  </conditionalFormatting>
  <conditionalFormatting sqref="AI487">
    <cfRule type="expression" dxfId="1147" priority="455">
      <formula>IF(RIGHT(TEXT(AI487,"0.#"),1)=".",FALSE,TRUE)</formula>
    </cfRule>
    <cfRule type="expression" dxfId="1146" priority="456">
      <formula>IF(RIGHT(TEXT(AI487,"0.#"),1)=".",TRUE,FALSE)</formula>
    </cfRule>
  </conditionalFormatting>
  <conditionalFormatting sqref="AI488">
    <cfRule type="expression" dxfId="1145" priority="453">
      <formula>IF(RIGHT(TEXT(AI488,"0.#"),1)=".",FALSE,TRUE)</formula>
    </cfRule>
    <cfRule type="expression" dxfId="1144" priority="454">
      <formula>IF(RIGHT(TEXT(AI488,"0.#"),1)=".",TRUE,FALSE)</formula>
    </cfRule>
  </conditionalFormatting>
  <conditionalFormatting sqref="AM514">
    <cfRule type="expression" dxfId="1143" priority="445">
      <formula>IF(RIGHT(TEXT(AM514,"0.#"),1)=".",FALSE,TRUE)</formula>
    </cfRule>
    <cfRule type="expression" dxfId="1142" priority="446">
      <formula>IF(RIGHT(TEXT(AM514,"0.#"),1)=".",TRUE,FALSE)</formula>
    </cfRule>
  </conditionalFormatting>
  <conditionalFormatting sqref="AM512">
    <cfRule type="expression" dxfId="1141" priority="449">
      <formula>IF(RIGHT(TEXT(AM512,"0.#"),1)=".",FALSE,TRUE)</formula>
    </cfRule>
    <cfRule type="expression" dxfId="1140" priority="450">
      <formula>IF(RIGHT(TEXT(AM512,"0.#"),1)=".",TRUE,FALSE)</formula>
    </cfRule>
  </conditionalFormatting>
  <conditionalFormatting sqref="AM513">
    <cfRule type="expression" dxfId="1139" priority="447">
      <formula>IF(RIGHT(TEXT(AM513,"0.#"),1)=".",FALSE,TRUE)</formula>
    </cfRule>
    <cfRule type="expression" dxfId="1138" priority="448">
      <formula>IF(RIGHT(TEXT(AM513,"0.#"),1)=".",TRUE,FALSE)</formula>
    </cfRule>
  </conditionalFormatting>
  <conditionalFormatting sqref="AI514">
    <cfRule type="expression" dxfId="1137" priority="439">
      <formula>IF(RIGHT(TEXT(AI514,"0.#"),1)=".",FALSE,TRUE)</formula>
    </cfRule>
    <cfRule type="expression" dxfId="1136" priority="440">
      <formula>IF(RIGHT(TEXT(AI514,"0.#"),1)=".",TRUE,FALSE)</formula>
    </cfRule>
  </conditionalFormatting>
  <conditionalFormatting sqref="AI512">
    <cfRule type="expression" dxfId="1135" priority="443">
      <formula>IF(RIGHT(TEXT(AI512,"0.#"),1)=".",FALSE,TRUE)</formula>
    </cfRule>
    <cfRule type="expression" dxfId="1134" priority="444">
      <formula>IF(RIGHT(TEXT(AI512,"0.#"),1)=".",TRUE,FALSE)</formula>
    </cfRule>
  </conditionalFormatting>
  <conditionalFormatting sqref="AI513">
    <cfRule type="expression" dxfId="1133" priority="441">
      <formula>IF(RIGHT(TEXT(AI513,"0.#"),1)=".",FALSE,TRUE)</formula>
    </cfRule>
    <cfRule type="expression" dxfId="1132" priority="442">
      <formula>IF(RIGHT(TEXT(AI513,"0.#"),1)=".",TRUE,FALSE)</formula>
    </cfRule>
  </conditionalFormatting>
  <conditionalFormatting sqref="AM519">
    <cfRule type="expression" dxfId="1131" priority="385">
      <formula>IF(RIGHT(TEXT(AM519,"0.#"),1)=".",FALSE,TRUE)</formula>
    </cfRule>
    <cfRule type="expression" dxfId="1130" priority="386">
      <formula>IF(RIGHT(TEXT(AM519,"0.#"),1)=".",TRUE,FALSE)</formula>
    </cfRule>
  </conditionalFormatting>
  <conditionalFormatting sqref="AM517">
    <cfRule type="expression" dxfId="1129" priority="389">
      <formula>IF(RIGHT(TEXT(AM517,"0.#"),1)=".",FALSE,TRUE)</formula>
    </cfRule>
    <cfRule type="expression" dxfId="1128" priority="390">
      <formula>IF(RIGHT(TEXT(AM517,"0.#"),1)=".",TRUE,FALSE)</formula>
    </cfRule>
  </conditionalFormatting>
  <conditionalFormatting sqref="AM518">
    <cfRule type="expression" dxfId="1127" priority="387">
      <formula>IF(RIGHT(TEXT(AM518,"0.#"),1)=".",FALSE,TRUE)</formula>
    </cfRule>
    <cfRule type="expression" dxfId="1126" priority="388">
      <formula>IF(RIGHT(TEXT(AM518,"0.#"),1)=".",TRUE,FALSE)</formula>
    </cfRule>
  </conditionalFormatting>
  <conditionalFormatting sqref="AI519">
    <cfRule type="expression" dxfId="1125" priority="379">
      <formula>IF(RIGHT(TEXT(AI519,"0.#"),1)=".",FALSE,TRUE)</formula>
    </cfRule>
    <cfRule type="expression" dxfId="1124" priority="380">
      <formula>IF(RIGHT(TEXT(AI519,"0.#"),1)=".",TRUE,FALSE)</formula>
    </cfRule>
  </conditionalFormatting>
  <conditionalFormatting sqref="AI517">
    <cfRule type="expression" dxfId="1123" priority="383">
      <formula>IF(RIGHT(TEXT(AI517,"0.#"),1)=".",FALSE,TRUE)</formula>
    </cfRule>
    <cfRule type="expression" dxfId="1122" priority="384">
      <formula>IF(RIGHT(TEXT(AI517,"0.#"),1)=".",TRUE,FALSE)</formula>
    </cfRule>
  </conditionalFormatting>
  <conditionalFormatting sqref="AI518">
    <cfRule type="expression" dxfId="1121" priority="381">
      <formula>IF(RIGHT(TEXT(AI518,"0.#"),1)=".",FALSE,TRUE)</formula>
    </cfRule>
    <cfRule type="expression" dxfId="1120" priority="382">
      <formula>IF(RIGHT(TEXT(AI518,"0.#"),1)=".",TRUE,FALSE)</formula>
    </cfRule>
  </conditionalFormatting>
  <conditionalFormatting sqref="AM524">
    <cfRule type="expression" dxfId="1119" priority="373">
      <formula>IF(RIGHT(TEXT(AM524,"0.#"),1)=".",FALSE,TRUE)</formula>
    </cfRule>
    <cfRule type="expression" dxfId="1118" priority="374">
      <formula>IF(RIGHT(TEXT(AM524,"0.#"),1)=".",TRUE,FALSE)</formula>
    </cfRule>
  </conditionalFormatting>
  <conditionalFormatting sqref="AM522">
    <cfRule type="expression" dxfId="1117" priority="377">
      <formula>IF(RIGHT(TEXT(AM522,"0.#"),1)=".",FALSE,TRUE)</formula>
    </cfRule>
    <cfRule type="expression" dxfId="1116" priority="378">
      <formula>IF(RIGHT(TEXT(AM522,"0.#"),1)=".",TRUE,FALSE)</formula>
    </cfRule>
  </conditionalFormatting>
  <conditionalFormatting sqref="AM523">
    <cfRule type="expression" dxfId="1115" priority="375">
      <formula>IF(RIGHT(TEXT(AM523,"0.#"),1)=".",FALSE,TRUE)</formula>
    </cfRule>
    <cfRule type="expression" dxfId="1114" priority="376">
      <formula>IF(RIGHT(TEXT(AM523,"0.#"),1)=".",TRUE,FALSE)</formula>
    </cfRule>
  </conditionalFormatting>
  <conditionalFormatting sqref="AI524">
    <cfRule type="expression" dxfId="1113" priority="367">
      <formula>IF(RIGHT(TEXT(AI524,"0.#"),1)=".",FALSE,TRUE)</formula>
    </cfRule>
    <cfRule type="expression" dxfId="1112" priority="368">
      <formula>IF(RIGHT(TEXT(AI524,"0.#"),1)=".",TRUE,FALSE)</formula>
    </cfRule>
  </conditionalFormatting>
  <conditionalFormatting sqref="AI522">
    <cfRule type="expression" dxfId="1111" priority="371">
      <formula>IF(RIGHT(TEXT(AI522,"0.#"),1)=".",FALSE,TRUE)</formula>
    </cfRule>
    <cfRule type="expression" dxfId="1110" priority="372">
      <formula>IF(RIGHT(TEXT(AI522,"0.#"),1)=".",TRUE,FALSE)</formula>
    </cfRule>
  </conditionalFormatting>
  <conditionalFormatting sqref="AI523">
    <cfRule type="expression" dxfId="1109" priority="369">
      <formula>IF(RIGHT(TEXT(AI523,"0.#"),1)=".",FALSE,TRUE)</formula>
    </cfRule>
    <cfRule type="expression" dxfId="1108" priority="370">
      <formula>IF(RIGHT(TEXT(AI523,"0.#"),1)=".",TRUE,FALSE)</formula>
    </cfRule>
  </conditionalFormatting>
  <conditionalFormatting sqref="AM529">
    <cfRule type="expression" dxfId="1107" priority="361">
      <formula>IF(RIGHT(TEXT(AM529,"0.#"),1)=".",FALSE,TRUE)</formula>
    </cfRule>
    <cfRule type="expression" dxfId="1106" priority="362">
      <formula>IF(RIGHT(TEXT(AM529,"0.#"),1)=".",TRUE,FALSE)</formula>
    </cfRule>
  </conditionalFormatting>
  <conditionalFormatting sqref="AM527">
    <cfRule type="expression" dxfId="1105" priority="365">
      <formula>IF(RIGHT(TEXT(AM527,"0.#"),1)=".",FALSE,TRUE)</formula>
    </cfRule>
    <cfRule type="expression" dxfId="1104" priority="366">
      <formula>IF(RIGHT(TEXT(AM527,"0.#"),1)=".",TRUE,FALSE)</formula>
    </cfRule>
  </conditionalFormatting>
  <conditionalFormatting sqref="AM528">
    <cfRule type="expression" dxfId="1103" priority="363">
      <formula>IF(RIGHT(TEXT(AM528,"0.#"),1)=".",FALSE,TRUE)</formula>
    </cfRule>
    <cfRule type="expression" dxfId="1102" priority="364">
      <formula>IF(RIGHT(TEXT(AM528,"0.#"),1)=".",TRUE,FALSE)</formula>
    </cfRule>
  </conditionalFormatting>
  <conditionalFormatting sqref="AI529">
    <cfRule type="expression" dxfId="1101" priority="355">
      <formula>IF(RIGHT(TEXT(AI529,"0.#"),1)=".",FALSE,TRUE)</formula>
    </cfRule>
    <cfRule type="expression" dxfId="1100" priority="356">
      <formula>IF(RIGHT(TEXT(AI529,"0.#"),1)=".",TRUE,FALSE)</formula>
    </cfRule>
  </conditionalFormatting>
  <conditionalFormatting sqref="AI527">
    <cfRule type="expression" dxfId="1099" priority="359">
      <formula>IF(RIGHT(TEXT(AI527,"0.#"),1)=".",FALSE,TRUE)</formula>
    </cfRule>
    <cfRule type="expression" dxfId="1098" priority="360">
      <formula>IF(RIGHT(TEXT(AI527,"0.#"),1)=".",TRUE,FALSE)</formula>
    </cfRule>
  </conditionalFormatting>
  <conditionalFormatting sqref="AI528">
    <cfRule type="expression" dxfId="1097" priority="357">
      <formula>IF(RIGHT(TEXT(AI528,"0.#"),1)=".",FALSE,TRUE)</formula>
    </cfRule>
    <cfRule type="expression" dxfId="1096" priority="358">
      <formula>IF(RIGHT(TEXT(AI528,"0.#"),1)=".",TRUE,FALSE)</formula>
    </cfRule>
  </conditionalFormatting>
  <conditionalFormatting sqref="AM494">
    <cfRule type="expression" dxfId="1095" priority="433">
      <formula>IF(RIGHT(TEXT(AM494,"0.#"),1)=".",FALSE,TRUE)</formula>
    </cfRule>
    <cfRule type="expression" dxfId="1094" priority="434">
      <formula>IF(RIGHT(TEXT(AM494,"0.#"),1)=".",TRUE,FALSE)</formula>
    </cfRule>
  </conditionalFormatting>
  <conditionalFormatting sqref="AM492">
    <cfRule type="expression" dxfId="1093" priority="437">
      <formula>IF(RIGHT(TEXT(AM492,"0.#"),1)=".",FALSE,TRUE)</formula>
    </cfRule>
    <cfRule type="expression" dxfId="1092" priority="438">
      <formula>IF(RIGHT(TEXT(AM492,"0.#"),1)=".",TRUE,FALSE)</formula>
    </cfRule>
  </conditionalFormatting>
  <conditionalFormatting sqref="AM493">
    <cfRule type="expression" dxfId="1091" priority="435">
      <formula>IF(RIGHT(TEXT(AM493,"0.#"),1)=".",FALSE,TRUE)</formula>
    </cfRule>
    <cfRule type="expression" dxfId="1090" priority="436">
      <formula>IF(RIGHT(TEXT(AM493,"0.#"),1)=".",TRUE,FALSE)</formula>
    </cfRule>
  </conditionalFormatting>
  <conditionalFormatting sqref="AI494">
    <cfRule type="expression" dxfId="1089" priority="427">
      <formula>IF(RIGHT(TEXT(AI494,"0.#"),1)=".",FALSE,TRUE)</formula>
    </cfRule>
    <cfRule type="expression" dxfId="1088" priority="428">
      <formula>IF(RIGHT(TEXT(AI494,"0.#"),1)=".",TRUE,FALSE)</formula>
    </cfRule>
  </conditionalFormatting>
  <conditionalFormatting sqref="AI492">
    <cfRule type="expression" dxfId="1087" priority="431">
      <formula>IF(RIGHT(TEXT(AI492,"0.#"),1)=".",FALSE,TRUE)</formula>
    </cfRule>
    <cfRule type="expression" dxfId="1086" priority="432">
      <formula>IF(RIGHT(TEXT(AI492,"0.#"),1)=".",TRUE,FALSE)</formula>
    </cfRule>
  </conditionalFormatting>
  <conditionalFormatting sqref="AI493">
    <cfRule type="expression" dxfId="1085" priority="429">
      <formula>IF(RIGHT(TEXT(AI493,"0.#"),1)=".",FALSE,TRUE)</formula>
    </cfRule>
    <cfRule type="expression" dxfId="1084" priority="430">
      <formula>IF(RIGHT(TEXT(AI493,"0.#"),1)=".",TRUE,FALSE)</formula>
    </cfRule>
  </conditionalFormatting>
  <conditionalFormatting sqref="AM499">
    <cfRule type="expression" dxfId="1083" priority="421">
      <formula>IF(RIGHT(TEXT(AM499,"0.#"),1)=".",FALSE,TRUE)</formula>
    </cfRule>
    <cfRule type="expression" dxfId="1082" priority="422">
      <formula>IF(RIGHT(TEXT(AM499,"0.#"),1)=".",TRUE,FALSE)</formula>
    </cfRule>
  </conditionalFormatting>
  <conditionalFormatting sqref="AM497">
    <cfRule type="expression" dxfId="1081" priority="425">
      <formula>IF(RIGHT(TEXT(AM497,"0.#"),1)=".",FALSE,TRUE)</formula>
    </cfRule>
    <cfRule type="expression" dxfId="1080" priority="426">
      <formula>IF(RIGHT(TEXT(AM497,"0.#"),1)=".",TRUE,FALSE)</formula>
    </cfRule>
  </conditionalFormatting>
  <conditionalFormatting sqref="AM498">
    <cfRule type="expression" dxfId="1079" priority="423">
      <formula>IF(RIGHT(TEXT(AM498,"0.#"),1)=".",FALSE,TRUE)</formula>
    </cfRule>
    <cfRule type="expression" dxfId="1078" priority="424">
      <formula>IF(RIGHT(TEXT(AM498,"0.#"),1)=".",TRUE,FALSE)</formula>
    </cfRule>
  </conditionalFormatting>
  <conditionalFormatting sqref="AI499">
    <cfRule type="expression" dxfId="1077" priority="415">
      <formula>IF(RIGHT(TEXT(AI499,"0.#"),1)=".",FALSE,TRUE)</formula>
    </cfRule>
    <cfRule type="expression" dxfId="1076" priority="416">
      <formula>IF(RIGHT(TEXT(AI499,"0.#"),1)=".",TRUE,FALSE)</formula>
    </cfRule>
  </conditionalFormatting>
  <conditionalFormatting sqref="AI497">
    <cfRule type="expression" dxfId="1075" priority="419">
      <formula>IF(RIGHT(TEXT(AI497,"0.#"),1)=".",FALSE,TRUE)</formula>
    </cfRule>
    <cfRule type="expression" dxfId="1074" priority="420">
      <formula>IF(RIGHT(TEXT(AI497,"0.#"),1)=".",TRUE,FALSE)</formula>
    </cfRule>
  </conditionalFormatting>
  <conditionalFormatting sqref="AI498">
    <cfRule type="expression" dxfId="1073" priority="417">
      <formula>IF(RIGHT(TEXT(AI498,"0.#"),1)=".",FALSE,TRUE)</formula>
    </cfRule>
    <cfRule type="expression" dxfId="1072" priority="418">
      <formula>IF(RIGHT(TEXT(AI498,"0.#"),1)=".",TRUE,FALSE)</formula>
    </cfRule>
  </conditionalFormatting>
  <conditionalFormatting sqref="AM504">
    <cfRule type="expression" dxfId="1071" priority="409">
      <formula>IF(RIGHT(TEXT(AM504,"0.#"),1)=".",FALSE,TRUE)</formula>
    </cfRule>
    <cfRule type="expression" dxfId="1070" priority="410">
      <formula>IF(RIGHT(TEXT(AM504,"0.#"),1)=".",TRUE,FALSE)</formula>
    </cfRule>
  </conditionalFormatting>
  <conditionalFormatting sqref="AM502">
    <cfRule type="expression" dxfId="1069" priority="413">
      <formula>IF(RIGHT(TEXT(AM502,"0.#"),1)=".",FALSE,TRUE)</formula>
    </cfRule>
    <cfRule type="expression" dxfId="1068" priority="414">
      <formula>IF(RIGHT(TEXT(AM502,"0.#"),1)=".",TRUE,FALSE)</formula>
    </cfRule>
  </conditionalFormatting>
  <conditionalFormatting sqref="AM503">
    <cfRule type="expression" dxfId="1067" priority="411">
      <formula>IF(RIGHT(TEXT(AM503,"0.#"),1)=".",FALSE,TRUE)</formula>
    </cfRule>
    <cfRule type="expression" dxfId="1066" priority="412">
      <formula>IF(RIGHT(TEXT(AM503,"0.#"),1)=".",TRUE,FALSE)</formula>
    </cfRule>
  </conditionalFormatting>
  <conditionalFormatting sqref="AI504">
    <cfRule type="expression" dxfId="1065" priority="403">
      <formula>IF(RIGHT(TEXT(AI504,"0.#"),1)=".",FALSE,TRUE)</formula>
    </cfRule>
    <cfRule type="expression" dxfId="1064" priority="404">
      <formula>IF(RIGHT(TEXT(AI504,"0.#"),1)=".",TRUE,FALSE)</formula>
    </cfRule>
  </conditionalFormatting>
  <conditionalFormatting sqref="AI502">
    <cfRule type="expression" dxfId="1063" priority="407">
      <formula>IF(RIGHT(TEXT(AI502,"0.#"),1)=".",FALSE,TRUE)</formula>
    </cfRule>
    <cfRule type="expression" dxfId="1062" priority="408">
      <formula>IF(RIGHT(TEXT(AI502,"0.#"),1)=".",TRUE,FALSE)</formula>
    </cfRule>
  </conditionalFormatting>
  <conditionalFormatting sqref="AI503">
    <cfRule type="expression" dxfId="1061" priority="405">
      <formula>IF(RIGHT(TEXT(AI503,"0.#"),1)=".",FALSE,TRUE)</formula>
    </cfRule>
    <cfRule type="expression" dxfId="1060" priority="406">
      <formula>IF(RIGHT(TEXT(AI503,"0.#"),1)=".",TRUE,FALSE)</formula>
    </cfRule>
  </conditionalFormatting>
  <conditionalFormatting sqref="AM509">
    <cfRule type="expression" dxfId="1059" priority="397">
      <formula>IF(RIGHT(TEXT(AM509,"0.#"),1)=".",FALSE,TRUE)</formula>
    </cfRule>
    <cfRule type="expression" dxfId="1058" priority="398">
      <formula>IF(RIGHT(TEXT(AM509,"0.#"),1)=".",TRUE,FALSE)</formula>
    </cfRule>
  </conditionalFormatting>
  <conditionalFormatting sqref="AM507">
    <cfRule type="expression" dxfId="1057" priority="401">
      <formula>IF(RIGHT(TEXT(AM507,"0.#"),1)=".",FALSE,TRUE)</formula>
    </cfRule>
    <cfRule type="expression" dxfId="1056" priority="402">
      <formula>IF(RIGHT(TEXT(AM507,"0.#"),1)=".",TRUE,FALSE)</formula>
    </cfRule>
  </conditionalFormatting>
  <conditionalFormatting sqref="AM508">
    <cfRule type="expression" dxfId="1055" priority="399">
      <formula>IF(RIGHT(TEXT(AM508,"0.#"),1)=".",FALSE,TRUE)</formula>
    </cfRule>
    <cfRule type="expression" dxfId="1054" priority="400">
      <formula>IF(RIGHT(TEXT(AM508,"0.#"),1)=".",TRUE,FALSE)</formula>
    </cfRule>
  </conditionalFormatting>
  <conditionalFormatting sqref="AI509">
    <cfRule type="expression" dxfId="1053" priority="391">
      <formula>IF(RIGHT(TEXT(AI509,"0.#"),1)=".",FALSE,TRUE)</formula>
    </cfRule>
    <cfRule type="expression" dxfId="1052" priority="392">
      <formula>IF(RIGHT(TEXT(AI509,"0.#"),1)=".",TRUE,FALSE)</formula>
    </cfRule>
  </conditionalFormatting>
  <conditionalFormatting sqref="AI507">
    <cfRule type="expression" dxfId="1051" priority="395">
      <formula>IF(RIGHT(TEXT(AI507,"0.#"),1)=".",FALSE,TRUE)</formula>
    </cfRule>
    <cfRule type="expression" dxfId="1050" priority="396">
      <formula>IF(RIGHT(TEXT(AI507,"0.#"),1)=".",TRUE,FALSE)</formula>
    </cfRule>
  </conditionalFormatting>
  <conditionalFormatting sqref="AI508">
    <cfRule type="expression" dxfId="1049" priority="393">
      <formula>IF(RIGHT(TEXT(AI508,"0.#"),1)=".",FALSE,TRUE)</formula>
    </cfRule>
    <cfRule type="expression" dxfId="1048" priority="394">
      <formula>IF(RIGHT(TEXT(AI508,"0.#"),1)=".",TRUE,FALSE)</formula>
    </cfRule>
  </conditionalFormatting>
  <conditionalFormatting sqref="AM543">
    <cfRule type="expression" dxfId="1047" priority="349">
      <formula>IF(RIGHT(TEXT(AM543,"0.#"),1)=".",FALSE,TRUE)</formula>
    </cfRule>
    <cfRule type="expression" dxfId="1046" priority="350">
      <formula>IF(RIGHT(TEXT(AM543,"0.#"),1)=".",TRUE,FALSE)</formula>
    </cfRule>
  </conditionalFormatting>
  <conditionalFormatting sqref="AM541">
    <cfRule type="expression" dxfId="1045" priority="353">
      <formula>IF(RIGHT(TEXT(AM541,"0.#"),1)=".",FALSE,TRUE)</formula>
    </cfRule>
    <cfRule type="expression" dxfId="1044" priority="354">
      <formula>IF(RIGHT(TEXT(AM541,"0.#"),1)=".",TRUE,FALSE)</formula>
    </cfRule>
  </conditionalFormatting>
  <conditionalFormatting sqref="AM542">
    <cfRule type="expression" dxfId="1043" priority="351">
      <formula>IF(RIGHT(TEXT(AM542,"0.#"),1)=".",FALSE,TRUE)</formula>
    </cfRule>
    <cfRule type="expression" dxfId="1042" priority="352">
      <formula>IF(RIGHT(TEXT(AM542,"0.#"),1)=".",TRUE,FALSE)</formula>
    </cfRule>
  </conditionalFormatting>
  <conditionalFormatting sqref="AI543">
    <cfRule type="expression" dxfId="1041" priority="343">
      <formula>IF(RIGHT(TEXT(AI543,"0.#"),1)=".",FALSE,TRUE)</formula>
    </cfRule>
    <cfRule type="expression" dxfId="1040" priority="344">
      <formula>IF(RIGHT(TEXT(AI543,"0.#"),1)=".",TRUE,FALSE)</formula>
    </cfRule>
  </conditionalFormatting>
  <conditionalFormatting sqref="AI541">
    <cfRule type="expression" dxfId="1039" priority="347">
      <formula>IF(RIGHT(TEXT(AI541,"0.#"),1)=".",FALSE,TRUE)</formula>
    </cfRule>
    <cfRule type="expression" dxfId="1038" priority="348">
      <formula>IF(RIGHT(TEXT(AI541,"0.#"),1)=".",TRUE,FALSE)</formula>
    </cfRule>
  </conditionalFormatting>
  <conditionalFormatting sqref="AI542">
    <cfRule type="expression" dxfId="1037" priority="345">
      <formula>IF(RIGHT(TEXT(AI542,"0.#"),1)=".",FALSE,TRUE)</formula>
    </cfRule>
    <cfRule type="expression" dxfId="1036" priority="346">
      <formula>IF(RIGHT(TEXT(AI542,"0.#"),1)=".",TRUE,FALSE)</formula>
    </cfRule>
  </conditionalFormatting>
  <conditionalFormatting sqref="AM568">
    <cfRule type="expression" dxfId="1035" priority="337">
      <formula>IF(RIGHT(TEXT(AM568,"0.#"),1)=".",FALSE,TRUE)</formula>
    </cfRule>
    <cfRule type="expression" dxfId="1034" priority="338">
      <formula>IF(RIGHT(TEXT(AM568,"0.#"),1)=".",TRUE,FALSE)</formula>
    </cfRule>
  </conditionalFormatting>
  <conditionalFormatting sqref="AM566">
    <cfRule type="expression" dxfId="1033" priority="341">
      <formula>IF(RIGHT(TEXT(AM566,"0.#"),1)=".",FALSE,TRUE)</formula>
    </cfRule>
    <cfRule type="expression" dxfId="1032" priority="342">
      <formula>IF(RIGHT(TEXT(AM566,"0.#"),1)=".",TRUE,FALSE)</formula>
    </cfRule>
  </conditionalFormatting>
  <conditionalFormatting sqref="AM567">
    <cfRule type="expression" dxfId="1031" priority="339">
      <formula>IF(RIGHT(TEXT(AM567,"0.#"),1)=".",FALSE,TRUE)</formula>
    </cfRule>
    <cfRule type="expression" dxfId="1030" priority="340">
      <formula>IF(RIGHT(TEXT(AM567,"0.#"),1)=".",TRUE,FALSE)</formula>
    </cfRule>
  </conditionalFormatting>
  <conditionalFormatting sqref="AI568">
    <cfRule type="expression" dxfId="1029" priority="331">
      <formula>IF(RIGHT(TEXT(AI568,"0.#"),1)=".",FALSE,TRUE)</formula>
    </cfRule>
    <cfRule type="expression" dxfId="1028" priority="332">
      <formula>IF(RIGHT(TEXT(AI568,"0.#"),1)=".",TRUE,FALSE)</formula>
    </cfRule>
  </conditionalFormatting>
  <conditionalFormatting sqref="AI566">
    <cfRule type="expression" dxfId="1027" priority="335">
      <formula>IF(RIGHT(TEXT(AI566,"0.#"),1)=".",FALSE,TRUE)</formula>
    </cfRule>
    <cfRule type="expression" dxfId="1026" priority="336">
      <formula>IF(RIGHT(TEXT(AI566,"0.#"),1)=".",TRUE,FALSE)</formula>
    </cfRule>
  </conditionalFormatting>
  <conditionalFormatting sqref="AI567">
    <cfRule type="expression" dxfId="1025" priority="333">
      <formula>IF(RIGHT(TEXT(AI567,"0.#"),1)=".",FALSE,TRUE)</formula>
    </cfRule>
    <cfRule type="expression" dxfId="1024" priority="334">
      <formula>IF(RIGHT(TEXT(AI567,"0.#"),1)=".",TRUE,FALSE)</formula>
    </cfRule>
  </conditionalFormatting>
  <conditionalFormatting sqref="AM573">
    <cfRule type="expression" dxfId="1023" priority="277">
      <formula>IF(RIGHT(TEXT(AM573,"0.#"),1)=".",FALSE,TRUE)</formula>
    </cfRule>
    <cfRule type="expression" dxfId="1022" priority="278">
      <formula>IF(RIGHT(TEXT(AM573,"0.#"),1)=".",TRUE,FALSE)</formula>
    </cfRule>
  </conditionalFormatting>
  <conditionalFormatting sqref="AM571">
    <cfRule type="expression" dxfId="1021" priority="281">
      <formula>IF(RIGHT(TEXT(AM571,"0.#"),1)=".",FALSE,TRUE)</formula>
    </cfRule>
    <cfRule type="expression" dxfId="1020" priority="282">
      <formula>IF(RIGHT(TEXT(AM571,"0.#"),1)=".",TRUE,FALSE)</formula>
    </cfRule>
  </conditionalFormatting>
  <conditionalFormatting sqref="AM572">
    <cfRule type="expression" dxfId="1019" priority="279">
      <formula>IF(RIGHT(TEXT(AM572,"0.#"),1)=".",FALSE,TRUE)</formula>
    </cfRule>
    <cfRule type="expression" dxfId="1018" priority="280">
      <formula>IF(RIGHT(TEXT(AM572,"0.#"),1)=".",TRUE,FALSE)</formula>
    </cfRule>
  </conditionalFormatting>
  <conditionalFormatting sqref="AI573">
    <cfRule type="expression" dxfId="1017" priority="271">
      <formula>IF(RIGHT(TEXT(AI573,"0.#"),1)=".",FALSE,TRUE)</formula>
    </cfRule>
    <cfRule type="expression" dxfId="1016" priority="272">
      <formula>IF(RIGHT(TEXT(AI573,"0.#"),1)=".",TRUE,FALSE)</formula>
    </cfRule>
  </conditionalFormatting>
  <conditionalFormatting sqref="AI571">
    <cfRule type="expression" dxfId="1015" priority="275">
      <formula>IF(RIGHT(TEXT(AI571,"0.#"),1)=".",FALSE,TRUE)</formula>
    </cfRule>
    <cfRule type="expression" dxfId="1014" priority="276">
      <formula>IF(RIGHT(TEXT(AI571,"0.#"),1)=".",TRUE,FALSE)</formula>
    </cfRule>
  </conditionalFormatting>
  <conditionalFormatting sqref="AI572">
    <cfRule type="expression" dxfId="1013" priority="273">
      <formula>IF(RIGHT(TEXT(AI572,"0.#"),1)=".",FALSE,TRUE)</formula>
    </cfRule>
    <cfRule type="expression" dxfId="1012" priority="274">
      <formula>IF(RIGHT(TEXT(AI572,"0.#"),1)=".",TRUE,FALSE)</formula>
    </cfRule>
  </conditionalFormatting>
  <conditionalFormatting sqref="AM578">
    <cfRule type="expression" dxfId="1011" priority="265">
      <formula>IF(RIGHT(TEXT(AM578,"0.#"),1)=".",FALSE,TRUE)</formula>
    </cfRule>
    <cfRule type="expression" dxfId="1010" priority="266">
      <formula>IF(RIGHT(TEXT(AM578,"0.#"),1)=".",TRUE,FALSE)</formula>
    </cfRule>
  </conditionalFormatting>
  <conditionalFormatting sqref="AM576">
    <cfRule type="expression" dxfId="1009" priority="269">
      <formula>IF(RIGHT(TEXT(AM576,"0.#"),1)=".",FALSE,TRUE)</formula>
    </cfRule>
    <cfRule type="expression" dxfId="1008" priority="270">
      <formula>IF(RIGHT(TEXT(AM576,"0.#"),1)=".",TRUE,FALSE)</formula>
    </cfRule>
  </conditionalFormatting>
  <conditionalFormatting sqref="AM577">
    <cfRule type="expression" dxfId="1007" priority="267">
      <formula>IF(RIGHT(TEXT(AM577,"0.#"),1)=".",FALSE,TRUE)</formula>
    </cfRule>
    <cfRule type="expression" dxfId="1006" priority="268">
      <formula>IF(RIGHT(TEXT(AM577,"0.#"),1)=".",TRUE,FALSE)</formula>
    </cfRule>
  </conditionalFormatting>
  <conditionalFormatting sqref="AI578">
    <cfRule type="expression" dxfId="1005" priority="259">
      <formula>IF(RIGHT(TEXT(AI578,"0.#"),1)=".",FALSE,TRUE)</formula>
    </cfRule>
    <cfRule type="expression" dxfId="1004" priority="260">
      <formula>IF(RIGHT(TEXT(AI578,"0.#"),1)=".",TRUE,FALSE)</formula>
    </cfRule>
  </conditionalFormatting>
  <conditionalFormatting sqref="AI576">
    <cfRule type="expression" dxfId="1003" priority="263">
      <formula>IF(RIGHT(TEXT(AI576,"0.#"),1)=".",FALSE,TRUE)</formula>
    </cfRule>
    <cfRule type="expression" dxfId="1002" priority="264">
      <formula>IF(RIGHT(TEXT(AI576,"0.#"),1)=".",TRUE,FALSE)</formula>
    </cfRule>
  </conditionalFormatting>
  <conditionalFormatting sqref="AI577">
    <cfRule type="expression" dxfId="1001" priority="261">
      <formula>IF(RIGHT(TEXT(AI577,"0.#"),1)=".",FALSE,TRUE)</formula>
    </cfRule>
    <cfRule type="expression" dxfId="1000" priority="262">
      <formula>IF(RIGHT(TEXT(AI577,"0.#"),1)=".",TRUE,FALSE)</formula>
    </cfRule>
  </conditionalFormatting>
  <conditionalFormatting sqref="AM583">
    <cfRule type="expression" dxfId="999" priority="253">
      <formula>IF(RIGHT(TEXT(AM583,"0.#"),1)=".",FALSE,TRUE)</formula>
    </cfRule>
    <cfRule type="expression" dxfId="998" priority="254">
      <formula>IF(RIGHT(TEXT(AM583,"0.#"),1)=".",TRUE,FALSE)</formula>
    </cfRule>
  </conditionalFormatting>
  <conditionalFormatting sqref="AM581">
    <cfRule type="expression" dxfId="997" priority="257">
      <formula>IF(RIGHT(TEXT(AM581,"0.#"),1)=".",FALSE,TRUE)</formula>
    </cfRule>
    <cfRule type="expression" dxfId="996" priority="258">
      <formula>IF(RIGHT(TEXT(AM581,"0.#"),1)=".",TRUE,FALSE)</formula>
    </cfRule>
  </conditionalFormatting>
  <conditionalFormatting sqref="AM582">
    <cfRule type="expression" dxfId="995" priority="255">
      <formula>IF(RIGHT(TEXT(AM582,"0.#"),1)=".",FALSE,TRUE)</formula>
    </cfRule>
    <cfRule type="expression" dxfId="994" priority="256">
      <formula>IF(RIGHT(TEXT(AM582,"0.#"),1)=".",TRUE,FALSE)</formula>
    </cfRule>
  </conditionalFormatting>
  <conditionalFormatting sqref="AI583">
    <cfRule type="expression" dxfId="993" priority="247">
      <formula>IF(RIGHT(TEXT(AI583,"0.#"),1)=".",FALSE,TRUE)</formula>
    </cfRule>
    <cfRule type="expression" dxfId="992" priority="248">
      <formula>IF(RIGHT(TEXT(AI583,"0.#"),1)=".",TRUE,FALSE)</formula>
    </cfRule>
  </conditionalFormatting>
  <conditionalFormatting sqref="AI581">
    <cfRule type="expression" dxfId="991" priority="251">
      <formula>IF(RIGHT(TEXT(AI581,"0.#"),1)=".",FALSE,TRUE)</formula>
    </cfRule>
    <cfRule type="expression" dxfId="990" priority="252">
      <formula>IF(RIGHT(TEXT(AI581,"0.#"),1)=".",TRUE,FALSE)</formula>
    </cfRule>
  </conditionalFormatting>
  <conditionalFormatting sqref="AI582">
    <cfRule type="expression" dxfId="989" priority="249">
      <formula>IF(RIGHT(TEXT(AI582,"0.#"),1)=".",FALSE,TRUE)</formula>
    </cfRule>
    <cfRule type="expression" dxfId="988" priority="250">
      <formula>IF(RIGHT(TEXT(AI582,"0.#"),1)=".",TRUE,FALSE)</formula>
    </cfRule>
  </conditionalFormatting>
  <conditionalFormatting sqref="AM548">
    <cfRule type="expression" dxfId="987" priority="325">
      <formula>IF(RIGHT(TEXT(AM548,"0.#"),1)=".",FALSE,TRUE)</formula>
    </cfRule>
    <cfRule type="expression" dxfId="986" priority="326">
      <formula>IF(RIGHT(TEXT(AM548,"0.#"),1)=".",TRUE,FALSE)</formula>
    </cfRule>
  </conditionalFormatting>
  <conditionalFormatting sqref="AM546">
    <cfRule type="expression" dxfId="985" priority="329">
      <formula>IF(RIGHT(TEXT(AM546,"0.#"),1)=".",FALSE,TRUE)</formula>
    </cfRule>
    <cfRule type="expression" dxfId="984" priority="330">
      <formula>IF(RIGHT(TEXT(AM546,"0.#"),1)=".",TRUE,FALSE)</formula>
    </cfRule>
  </conditionalFormatting>
  <conditionalFormatting sqref="AM547">
    <cfRule type="expression" dxfId="983" priority="327">
      <formula>IF(RIGHT(TEXT(AM547,"0.#"),1)=".",FALSE,TRUE)</formula>
    </cfRule>
    <cfRule type="expression" dxfId="982" priority="328">
      <formula>IF(RIGHT(TEXT(AM547,"0.#"),1)=".",TRUE,FALSE)</formula>
    </cfRule>
  </conditionalFormatting>
  <conditionalFormatting sqref="AI548">
    <cfRule type="expression" dxfId="981" priority="319">
      <formula>IF(RIGHT(TEXT(AI548,"0.#"),1)=".",FALSE,TRUE)</formula>
    </cfRule>
    <cfRule type="expression" dxfId="980" priority="320">
      <formula>IF(RIGHT(TEXT(AI548,"0.#"),1)=".",TRUE,FALSE)</formula>
    </cfRule>
  </conditionalFormatting>
  <conditionalFormatting sqref="AI546">
    <cfRule type="expression" dxfId="979" priority="323">
      <formula>IF(RIGHT(TEXT(AI546,"0.#"),1)=".",FALSE,TRUE)</formula>
    </cfRule>
    <cfRule type="expression" dxfId="978" priority="324">
      <formula>IF(RIGHT(TEXT(AI546,"0.#"),1)=".",TRUE,FALSE)</formula>
    </cfRule>
  </conditionalFormatting>
  <conditionalFormatting sqref="AI547">
    <cfRule type="expression" dxfId="977" priority="321">
      <formula>IF(RIGHT(TEXT(AI547,"0.#"),1)=".",FALSE,TRUE)</formula>
    </cfRule>
    <cfRule type="expression" dxfId="976" priority="322">
      <formula>IF(RIGHT(TEXT(AI547,"0.#"),1)=".",TRUE,FALSE)</formula>
    </cfRule>
  </conditionalFormatting>
  <conditionalFormatting sqref="AM553">
    <cfRule type="expression" dxfId="975" priority="313">
      <formula>IF(RIGHT(TEXT(AM553,"0.#"),1)=".",FALSE,TRUE)</formula>
    </cfRule>
    <cfRule type="expression" dxfId="974" priority="314">
      <formula>IF(RIGHT(TEXT(AM553,"0.#"),1)=".",TRUE,FALSE)</formula>
    </cfRule>
  </conditionalFormatting>
  <conditionalFormatting sqref="AM551">
    <cfRule type="expression" dxfId="973" priority="317">
      <formula>IF(RIGHT(TEXT(AM551,"0.#"),1)=".",FALSE,TRUE)</formula>
    </cfRule>
    <cfRule type="expression" dxfId="972" priority="318">
      <formula>IF(RIGHT(TEXT(AM551,"0.#"),1)=".",TRUE,FALSE)</formula>
    </cfRule>
  </conditionalFormatting>
  <conditionalFormatting sqref="AM552">
    <cfRule type="expression" dxfId="971" priority="315">
      <formula>IF(RIGHT(TEXT(AM552,"0.#"),1)=".",FALSE,TRUE)</formula>
    </cfRule>
    <cfRule type="expression" dxfId="970" priority="316">
      <formula>IF(RIGHT(TEXT(AM552,"0.#"),1)=".",TRUE,FALSE)</formula>
    </cfRule>
  </conditionalFormatting>
  <conditionalFormatting sqref="AI553">
    <cfRule type="expression" dxfId="969" priority="307">
      <formula>IF(RIGHT(TEXT(AI553,"0.#"),1)=".",FALSE,TRUE)</formula>
    </cfRule>
    <cfRule type="expression" dxfId="968" priority="308">
      <formula>IF(RIGHT(TEXT(AI553,"0.#"),1)=".",TRUE,FALSE)</formula>
    </cfRule>
  </conditionalFormatting>
  <conditionalFormatting sqref="AI551">
    <cfRule type="expression" dxfId="967" priority="311">
      <formula>IF(RIGHT(TEXT(AI551,"0.#"),1)=".",FALSE,TRUE)</formula>
    </cfRule>
    <cfRule type="expression" dxfId="966" priority="312">
      <formula>IF(RIGHT(TEXT(AI551,"0.#"),1)=".",TRUE,FALSE)</formula>
    </cfRule>
  </conditionalFormatting>
  <conditionalFormatting sqref="AI552">
    <cfRule type="expression" dxfId="965" priority="309">
      <formula>IF(RIGHT(TEXT(AI552,"0.#"),1)=".",FALSE,TRUE)</formula>
    </cfRule>
    <cfRule type="expression" dxfId="964" priority="310">
      <formula>IF(RIGHT(TEXT(AI552,"0.#"),1)=".",TRUE,FALSE)</formula>
    </cfRule>
  </conditionalFormatting>
  <conditionalFormatting sqref="AM558">
    <cfRule type="expression" dxfId="963" priority="301">
      <formula>IF(RIGHT(TEXT(AM558,"0.#"),1)=".",FALSE,TRUE)</formula>
    </cfRule>
    <cfRule type="expression" dxfId="962" priority="302">
      <formula>IF(RIGHT(TEXT(AM558,"0.#"),1)=".",TRUE,FALSE)</formula>
    </cfRule>
  </conditionalFormatting>
  <conditionalFormatting sqref="AM556">
    <cfRule type="expression" dxfId="961" priority="305">
      <formula>IF(RIGHT(TEXT(AM556,"0.#"),1)=".",FALSE,TRUE)</formula>
    </cfRule>
    <cfRule type="expression" dxfId="960" priority="306">
      <formula>IF(RIGHT(TEXT(AM556,"0.#"),1)=".",TRUE,FALSE)</formula>
    </cfRule>
  </conditionalFormatting>
  <conditionalFormatting sqref="AM557">
    <cfRule type="expression" dxfId="959" priority="303">
      <formula>IF(RIGHT(TEXT(AM557,"0.#"),1)=".",FALSE,TRUE)</formula>
    </cfRule>
    <cfRule type="expression" dxfId="958" priority="304">
      <formula>IF(RIGHT(TEXT(AM557,"0.#"),1)=".",TRUE,FALSE)</formula>
    </cfRule>
  </conditionalFormatting>
  <conditionalFormatting sqref="AI558">
    <cfRule type="expression" dxfId="957" priority="295">
      <formula>IF(RIGHT(TEXT(AI558,"0.#"),1)=".",FALSE,TRUE)</formula>
    </cfRule>
    <cfRule type="expression" dxfId="956" priority="296">
      <formula>IF(RIGHT(TEXT(AI558,"0.#"),1)=".",TRUE,FALSE)</formula>
    </cfRule>
  </conditionalFormatting>
  <conditionalFormatting sqref="AI556">
    <cfRule type="expression" dxfId="955" priority="299">
      <formula>IF(RIGHT(TEXT(AI556,"0.#"),1)=".",FALSE,TRUE)</formula>
    </cfRule>
    <cfRule type="expression" dxfId="954" priority="300">
      <formula>IF(RIGHT(TEXT(AI556,"0.#"),1)=".",TRUE,FALSE)</formula>
    </cfRule>
  </conditionalFormatting>
  <conditionalFormatting sqref="AI557">
    <cfRule type="expression" dxfId="953" priority="297">
      <formula>IF(RIGHT(TEXT(AI557,"0.#"),1)=".",FALSE,TRUE)</formula>
    </cfRule>
    <cfRule type="expression" dxfId="952" priority="298">
      <formula>IF(RIGHT(TEXT(AI557,"0.#"),1)=".",TRUE,FALSE)</formula>
    </cfRule>
  </conditionalFormatting>
  <conditionalFormatting sqref="AM563">
    <cfRule type="expression" dxfId="951" priority="289">
      <formula>IF(RIGHT(TEXT(AM563,"0.#"),1)=".",FALSE,TRUE)</formula>
    </cfRule>
    <cfRule type="expression" dxfId="950" priority="290">
      <formula>IF(RIGHT(TEXT(AM563,"0.#"),1)=".",TRUE,FALSE)</formula>
    </cfRule>
  </conditionalFormatting>
  <conditionalFormatting sqref="AM561">
    <cfRule type="expression" dxfId="949" priority="293">
      <formula>IF(RIGHT(TEXT(AM561,"0.#"),1)=".",FALSE,TRUE)</formula>
    </cfRule>
    <cfRule type="expression" dxfId="948" priority="294">
      <formula>IF(RIGHT(TEXT(AM561,"0.#"),1)=".",TRUE,FALSE)</formula>
    </cfRule>
  </conditionalFormatting>
  <conditionalFormatting sqref="AM562">
    <cfRule type="expression" dxfId="947" priority="291">
      <formula>IF(RIGHT(TEXT(AM562,"0.#"),1)=".",FALSE,TRUE)</formula>
    </cfRule>
    <cfRule type="expression" dxfId="946" priority="292">
      <formula>IF(RIGHT(TEXT(AM562,"0.#"),1)=".",TRUE,FALSE)</formula>
    </cfRule>
  </conditionalFormatting>
  <conditionalFormatting sqref="AI563">
    <cfRule type="expression" dxfId="945" priority="283">
      <formula>IF(RIGHT(TEXT(AI563,"0.#"),1)=".",FALSE,TRUE)</formula>
    </cfRule>
    <cfRule type="expression" dxfId="944" priority="284">
      <formula>IF(RIGHT(TEXT(AI563,"0.#"),1)=".",TRUE,FALSE)</formula>
    </cfRule>
  </conditionalFormatting>
  <conditionalFormatting sqref="AI561">
    <cfRule type="expression" dxfId="943" priority="287">
      <formula>IF(RIGHT(TEXT(AI561,"0.#"),1)=".",FALSE,TRUE)</formula>
    </cfRule>
    <cfRule type="expression" dxfId="942" priority="288">
      <formula>IF(RIGHT(TEXT(AI561,"0.#"),1)=".",TRUE,FALSE)</formula>
    </cfRule>
  </conditionalFormatting>
  <conditionalFormatting sqref="AI562">
    <cfRule type="expression" dxfId="941" priority="285">
      <formula>IF(RIGHT(TEXT(AI562,"0.#"),1)=".",FALSE,TRUE)</formula>
    </cfRule>
    <cfRule type="expression" dxfId="940" priority="286">
      <formula>IF(RIGHT(TEXT(AI562,"0.#"),1)=".",TRUE,FALSE)</formula>
    </cfRule>
  </conditionalFormatting>
  <conditionalFormatting sqref="AM597">
    <cfRule type="expression" dxfId="939" priority="241">
      <formula>IF(RIGHT(TEXT(AM597,"0.#"),1)=".",FALSE,TRUE)</formula>
    </cfRule>
    <cfRule type="expression" dxfId="938" priority="242">
      <formula>IF(RIGHT(TEXT(AM597,"0.#"),1)=".",TRUE,FALSE)</formula>
    </cfRule>
  </conditionalFormatting>
  <conditionalFormatting sqref="AM595">
    <cfRule type="expression" dxfId="937" priority="245">
      <formula>IF(RIGHT(TEXT(AM595,"0.#"),1)=".",FALSE,TRUE)</formula>
    </cfRule>
    <cfRule type="expression" dxfId="936" priority="246">
      <formula>IF(RIGHT(TEXT(AM595,"0.#"),1)=".",TRUE,FALSE)</formula>
    </cfRule>
  </conditionalFormatting>
  <conditionalFormatting sqref="AM596">
    <cfRule type="expression" dxfId="935" priority="243">
      <formula>IF(RIGHT(TEXT(AM596,"0.#"),1)=".",FALSE,TRUE)</formula>
    </cfRule>
    <cfRule type="expression" dxfId="934" priority="244">
      <formula>IF(RIGHT(TEXT(AM596,"0.#"),1)=".",TRUE,FALSE)</formula>
    </cfRule>
  </conditionalFormatting>
  <conditionalFormatting sqref="AI597">
    <cfRule type="expression" dxfId="933" priority="235">
      <formula>IF(RIGHT(TEXT(AI597,"0.#"),1)=".",FALSE,TRUE)</formula>
    </cfRule>
    <cfRule type="expression" dxfId="932" priority="236">
      <formula>IF(RIGHT(TEXT(AI597,"0.#"),1)=".",TRUE,FALSE)</formula>
    </cfRule>
  </conditionalFormatting>
  <conditionalFormatting sqref="AI595">
    <cfRule type="expression" dxfId="931" priority="239">
      <formula>IF(RIGHT(TEXT(AI595,"0.#"),1)=".",FALSE,TRUE)</formula>
    </cfRule>
    <cfRule type="expression" dxfId="930" priority="240">
      <formula>IF(RIGHT(TEXT(AI595,"0.#"),1)=".",TRUE,FALSE)</formula>
    </cfRule>
  </conditionalFormatting>
  <conditionalFormatting sqref="AI596">
    <cfRule type="expression" dxfId="929" priority="237">
      <formula>IF(RIGHT(TEXT(AI596,"0.#"),1)=".",FALSE,TRUE)</formula>
    </cfRule>
    <cfRule type="expression" dxfId="928" priority="238">
      <formula>IF(RIGHT(TEXT(AI596,"0.#"),1)=".",TRUE,FALSE)</formula>
    </cfRule>
  </conditionalFormatting>
  <conditionalFormatting sqref="AM622">
    <cfRule type="expression" dxfId="927" priority="229">
      <formula>IF(RIGHT(TEXT(AM622,"0.#"),1)=".",FALSE,TRUE)</formula>
    </cfRule>
    <cfRule type="expression" dxfId="926" priority="230">
      <formula>IF(RIGHT(TEXT(AM622,"0.#"),1)=".",TRUE,FALSE)</formula>
    </cfRule>
  </conditionalFormatting>
  <conditionalFormatting sqref="AM620">
    <cfRule type="expression" dxfId="925" priority="233">
      <formula>IF(RIGHT(TEXT(AM620,"0.#"),1)=".",FALSE,TRUE)</formula>
    </cfRule>
    <cfRule type="expression" dxfId="924" priority="234">
      <formula>IF(RIGHT(TEXT(AM620,"0.#"),1)=".",TRUE,FALSE)</formula>
    </cfRule>
  </conditionalFormatting>
  <conditionalFormatting sqref="AM621">
    <cfRule type="expression" dxfId="923" priority="231">
      <formula>IF(RIGHT(TEXT(AM621,"0.#"),1)=".",FALSE,TRUE)</formula>
    </cfRule>
    <cfRule type="expression" dxfId="922" priority="232">
      <formula>IF(RIGHT(TEXT(AM621,"0.#"),1)=".",TRUE,FALSE)</formula>
    </cfRule>
  </conditionalFormatting>
  <conditionalFormatting sqref="AI622">
    <cfRule type="expression" dxfId="921" priority="223">
      <formula>IF(RIGHT(TEXT(AI622,"0.#"),1)=".",FALSE,TRUE)</formula>
    </cfRule>
    <cfRule type="expression" dxfId="920" priority="224">
      <formula>IF(RIGHT(TEXT(AI622,"0.#"),1)=".",TRUE,FALSE)</formula>
    </cfRule>
  </conditionalFormatting>
  <conditionalFormatting sqref="AI620">
    <cfRule type="expression" dxfId="919" priority="227">
      <formula>IF(RIGHT(TEXT(AI620,"0.#"),1)=".",FALSE,TRUE)</formula>
    </cfRule>
    <cfRule type="expression" dxfId="918" priority="228">
      <formula>IF(RIGHT(TEXT(AI620,"0.#"),1)=".",TRUE,FALSE)</formula>
    </cfRule>
  </conditionalFormatting>
  <conditionalFormatting sqref="AI621">
    <cfRule type="expression" dxfId="917" priority="225">
      <formula>IF(RIGHT(TEXT(AI621,"0.#"),1)=".",FALSE,TRUE)</formula>
    </cfRule>
    <cfRule type="expression" dxfId="916" priority="226">
      <formula>IF(RIGHT(TEXT(AI621,"0.#"),1)=".",TRUE,FALSE)</formula>
    </cfRule>
  </conditionalFormatting>
  <conditionalFormatting sqref="AM627">
    <cfRule type="expression" dxfId="915" priority="169">
      <formula>IF(RIGHT(TEXT(AM627,"0.#"),1)=".",FALSE,TRUE)</formula>
    </cfRule>
    <cfRule type="expression" dxfId="914" priority="170">
      <formula>IF(RIGHT(TEXT(AM627,"0.#"),1)=".",TRUE,FALSE)</formula>
    </cfRule>
  </conditionalFormatting>
  <conditionalFormatting sqref="AM625">
    <cfRule type="expression" dxfId="913" priority="173">
      <formula>IF(RIGHT(TEXT(AM625,"0.#"),1)=".",FALSE,TRUE)</formula>
    </cfRule>
    <cfRule type="expression" dxfId="912" priority="174">
      <formula>IF(RIGHT(TEXT(AM625,"0.#"),1)=".",TRUE,FALSE)</formula>
    </cfRule>
  </conditionalFormatting>
  <conditionalFormatting sqref="AM626">
    <cfRule type="expression" dxfId="911" priority="171">
      <formula>IF(RIGHT(TEXT(AM626,"0.#"),1)=".",FALSE,TRUE)</formula>
    </cfRule>
    <cfRule type="expression" dxfId="910" priority="172">
      <formula>IF(RIGHT(TEXT(AM626,"0.#"),1)=".",TRUE,FALSE)</formula>
    </cfRule>
  </conditionalFormatting>
  <conditionalFormatting sqref="AI627">
    <cfRule type="expression" dxfId="909" priority="163">
      <formula>IF(RIGHT(TEXT(AI627,"0.#"),1)=".",FALSE,TRUE)</formula>
    </cfRule>
    <cfRule type="expression" dxfId="908" priority="164">
      <formula>IF(RIGHT(TEXT(AI627,"0.#"),1)=".",TRUE,FALSE)</formula>
    </cfRule>
  </conditionalFormatting>
  <conditionalFormatting sqref="AI625">
    <cfRule type="expression" dxfId="907" priority="167">
      <formula>IF(RIGHT(TEXT(AI625,"0.#"),1)=".",FALSE,TRUE)</formula>
    </cfRule>
    <cfRule type="expression" dxfId="906" priority="168">
      <formula>IF(RIGHT(TEXT(AI625,"0.#"),1)=".",TRUE,FALSE)</formula>
    </cfRule>
  </conditionalFormatting>
  <conditionalFormatting sqref="AI626">
    <cfRule type="expression" dxfId="905" priority="165">
      <formula>IF(RIGHT(TEXT(AI626,"0.#"),1)=".",FALSE,TRUE)</formula>
    </cfRule>
    <cfRule type="expression" dxfId="904" priority="166">
      <formula>IF(RIGHT(TEXT(AI626,"0.#"),1)=".",TRUE,FALSE)</formula>
    </cfRule>
  </conditionalFormatting>
  <conditionalFormatting sqref="AM632">
    <cfRule type="expression" dxfId="903" priority="157">
      <formula>IF(RIGHT(TEXT(AM632,"0.#"),1)=".",FALSE,TRUE)</formula>
    </cfRule>
    <cfRule type="expression" dxfId="902" priority="158">
      <formula>IF(RIGHT(TEXT(AM632,"0.#"),1)=".",TRUE,FALSE)</formula>
    </cfRule>
  </conditionalFormatting>
  <conditionalFormatting sqref="AM630">
    <cfRule type="expression" dxfId="901" priority="161">
      <formula>IF(RIGHT(TEXT(AM630,"0.#"),1)=".",FALSE,TRUE)</formula>
    </cfRule>
    <cfRule type="expression" dxfId="900" priority="162">
      <formula>IF(RIGHT(TEXT(AM630,"0.#"),1)=".",TRUE,FALSE)</formula>
    </cfRule>
  </conditionalFormatting>
  <conditionalFormatting sqref="AM631">
    <cfRule type="expression" dxfId="899" priority="159">
      <formula>IF(RIGHT(TEXT(AM631,"0.#"),1)=".",FALSE,TRUE)</formula>
    </cfRule>
    <cfRule type="expression" dxfId="898" priority="160">
      <formula>IF(RIGHT(TEXT(AM631,"0.#"),1)=".",TRUE,FALSE)</formula>
    </cfRule>
  </conditionalFormatting>
  <conditionalFormatting sqref="AI632">
    <cfRule type="expression" dxfId="897" priority="151">
      <formula>IF(RIGHT(TEXT(AI632,"0.#"),1)=".",FALSE,TRUE)</formula>
    </cfRule>
    <cfRule type="expression" dxfId="896" priority="152">
      <formula>IF(RIGHT(TEXT(AI632,"0.#"),1)=".",TRUE,FALSE)</formula>
    </cfRule>
  </conditionalFormatting>
  <conditionalFormatting sqref="AI630">
    <cfRule type="expression" dxfId="895" priority="155">
      <formula>IF(RIGHT(TEXT(AI630,"0.#"),1)=".",FALSE,TRUE)</formula>
    </cfRule>
    <cfRule type="expression" dxfId="894" priority="156">
      <formula>IF(RIGHT(TEXT(AI630,"0.#"),1)=".",TRUE,FALSE)</formula>
    </cfRule>
  </conditionalFormatting>
  <conditionalFormatting sqref="AI631">
    <cfRule type="expression" dxfId="893" priority="153">
      <formula>IF(RIGHT(TEXT(AI631,"0.#"),1)=".",FALSE,TRUE)</formula>
    </cfRule>
    <cfRule type="expression" dxfId="892" priority="154">
      <formula>IF(RIGHT(TEXT(AI631,"0.#"),1)=".",TRUE,FALSE)</formula>
    </cfRule>
  </conditionalFormatting>
  <conditionalFormatting sqref="AM637">
    <cfRule type="expression" dxfId="891" priority="145">
      <formula>IF(RIGHT(TEXT(AM637,"0.#"),1)=".",FALSE,TRUE)</formula>
    </cfRule>
    <cfRule type="expression" dxfId="890" priority="146">
      <formula>IF(RIGHT(TEXT(AM637,"0.#"),1)=".",TRUE,FALSE)</formula>
    </cfRule>
  </conditionalFormatting>
  <conditionalFormatting sqref="AM635">
    <cfRule type="expression" dxfId="889" priority="149">
      <formula>IF(RIGHT(TEXT(AM635,"0.#"),1)=".",FALSE,TRUE)</formula>
    </cfRule>
    <cfRule type="expression" dxfId="888" priority="150">
      <formula>IF(RIGHT(TEXT(AM635,"0.#"),1)=".",TRUE,FALSE)</formula>
    </cfRule>
  </conditionalFormatting>
  <conditionalFormatting sqref="AM636">
    <cfRule type="expression" dxfId="887" priority="147">
      <formula>IF(RIGHT(TEXT(AM636,"0.#"),1)=".",FALSE,TRUE)</formula>
    </cfRule>
    <cfRule type="expression" dxfId="886" priority="148">
      <formula>IF(RIGHT(TEXT(AM636,"0.#"),1)=".",TRUE,FALSE)</formula>
    </cfRule>
  </conditionalFormatting>
  <conditionalFormatting sqref="AI637">
    <cfRule type="expression" dxfId="885" priority="139">
      <formula>IF(RIGHT(TEXT(AI637,"0.#"),1)=".",FALSE,TRUE)</formula>
    </cfRule>
    <cfRule type="expression" dxfId="884" priority="140">
      <formula>IF(RIGHT(TEXT(AI637,"0.#"),1)=".",TRUE,FALSE)</formula>
    </cfRule>
  </conditionalFormatting>
  <conditionalFormatting sqref="AI635">
    <cfRule type="expression" dxfId="883" priority="143">
      <formula>IF(RIGHT(TEXT(AI635,"0.#"),1)=".",FALSE,TRUE)</formula>
    </cfRule>
    <cfRule type="expression" dxfId="882" priority="144">
      <formula>IF(RIGHT(TEXT(AI635,"0.#"),1)=".",TRUE,FALSE)</formula>
    </cfRule>
  </conditionalFormatting>
  <conditionalFormatting sqref="AI636">
    <cfRule type="expression" dxfId="881" priority="141">
      <formula>IF(RIGHT(TEXT(AI636,"0.#"),1)=".",FALSE,TRUE)</formula>
    </cfRule>
    <cfRule type="expression" dxfId="880" priority="142">
      <formula>IF(RIGHT(TEXT(AI636,"0.#"),1)=".",TRUE,FALSE)</formula>
    </cfRule>
  </conditionalFormatting>
  <conditionalFormatting sqref="AM602">
    <cfRule type="expression" dxfId="879" priority="217">
      <formula>IF(RIGHT(TEXT(AM602,"0.#"),1)=".",FALSE,TRUE)</formula>
    </cfRule>
    <cfRule type="expression" dxfId="878" priority="218">
      <formula>IF(RIGHT(TEXT(AM602,"0.#"),1)=".",TRUE,FALSE)</formula>
    </cfRule>
  </conditionalFormatting>
  <conditionalFormatting sqref="AM600">
    <cfRule type="expression" dxfId="877" priority="221">
      <formula>IF(RIGHT(TEXT(AM600,"0.#"),1)=".",FALSE,TRUE)</formula>
    </cfRule>
    <cfRule type="expression" dxfId="876" priority="222">
      <formula>IF(RIGHT(TEXT(AM600,"0.#"),1)=".",TRUE,FALSE)</formula>
    </cfRule>
  </conditionalFormatting>
  <conditionalFormatting sqref="AM601">
    <cfRule type="expression" dxfId="875" priority="219">
      <formula>IF(RIGHT(TEXT(AM601,"0.#"),1)=".",FALSE,TRUE)</formula>
    </cfRule>
    <cfRule type="expression" dxfId="874" priority="220">
      <formula>IF(RIGHT(TEXT(AM601,"0.#"),1)=".",TRUE,FALSE)</formula>
    </cfRule>
  </conditionalFormatting>
  <conditionalFormatting sqref="AI602">
    <cfRule type="expression" dxfId="873" priority="211">
      <formula>IF(RIGHT(TEXT(AI602,"0.#"),1)=".",FALSE,TRUE)</formula>
    </cfRule>
    <cfRule type="expression" dxfId="872" priority="212">
      <formula>IF(RIGHT(TEXT(AI602,"0.#"),1)=".",TRUE,FALSE)</formula>
    </cfRule>
  </conditionalFormatting>
  <conditionalFormatting sqref="AI600">
    <cfRule type="expression" dxfId="871" priority="215">
      <formula>IF(RIGHT(TEXT(AI600,"0.#"),1)=".",FALSE,TRUE)</formula>
    </cfRule>
    <cfRule type="expression" dxfId="870" priority="216">
      <formula>IF(RIGHT(TEXT(AI600,"0.#"),1)=".",TRUE,FALSE)</formula>
    </cfRule>
  </conditionalFormatting>
  <conditionalFormatting sqref="AI601">
    <cfRule type="expression" dxfId="869" priority="213">
      <formula>IF(RIGHT(TEXT(AI601,"0.#"),1)=".",FALSE,TRUE)</formula>
    </cfRule>
    <cfRule type="expression" dxfId="868" priority="214">
      <formula>IF(RIGHT(TEXT(AI601,"0.#"),1)=".",TRUE,FALSE)</formula>
    </cfRule>
  </conditionalFormatting>
  <conditionalFormatting sqref="AM607">
    <cfRule type="expression" dxfId="867" priority="205">
      <formula>IF(RIGHT(TEXT(AM607,"0.#"),1)=".",FALSE,TRUE)</formula>
    </cfRule>
    <cfRule type="expression" dxfId="866" priority="206">
      <formula>IF(RIGHT(TEXT(AM607,"0.#"),1)=".",TRUE,FALSE)</formula>
    </cfRule>
  </conditionalFormatting>
  <conditionalFormatting sqref="AM605">
    <cfRule type="expression" dxfId="865" priority="209">
      <formula>IF(RIGHT(TEXT(AM605,"0.#"),1)=".",FALSE,TRUE)</formula>
    </cfRule>
    <cfRule type="expression" dxfId="864" priority="210">
      <formula>IF(RIGHT(TEXT(AM605,"0.#"),1)=".",TRUE,FALSE)</formula>
    </cfRule>
  </conditionalFormatting>
  <conditionalFormatting sqref="AM606">
    <cfRule type="expression" dxfId="863" priority="207">
      <formula>IF(RIGHT(TEXT(AM606,"0.#"),1)=".",FALSE,TRUE)</formula>
    </cfRule>
    <cfRule type="expression" dxfId="862" priority="208">
      <formula>IF(RIGHT(TEXT(AM606,"0.#"),1)=".",TRUE,FALSE)</formula>
    </cfRule>
  </conditionalFormatting>
  <conditionalFormatting sqref="AI607">
    <cfRule type="expression" dxfId="861" priority="199">
      <formula>IF(RIGHT(TEXT(AI607,"0.#"),1)=".",FALSE,TRUE)</formula>
    </cfRule>
    <cfRule type="expression" dxfId="860" priority="200">
      <formula>IF(RIGHT(TEXT(AI607,"0.#"),1)=".",TRUE,FALSE)</formula>
    </cfRule>
  </conditionalFormatting>
  <conditionalFormatting sqref="AI605">
    <cfRule type="expression" dxfId="859" priority="203">
      <formula>IF(RIGHT(TEXT(AI605,"0.#"),1)=".",FALSE,TRUE)</formula>
    </cfRule>
    <cfRule type="expression" dxfId="858" priority="204">
      <formula>IF(RIGHT(TEXT(AI605,"0.#"),1)=".",TRUE,FALSE)</formula>
    </cfRule>
  </conditionalFormatting>
  <conditionalFormatting sqref="AI606">
    <cfRule type="expression" dxfId="857" priority="201">
      <formula>IF(RIGHT(TEXT(AI606,"0.#"),1)=".",FALSE,TRUE)</formula>
    </cfRule>
    <cfRule type="expression" dxfId="856" priority="202">
      <formula>IF(RIGHT(TEXT(AI606,"0.#"),1)=".",TRUE,FALSE)</formula>
    </cfRule>
  </conditionalFormatting>
  <conditionalFormatting sqref="AM612">
    <cfRule type="expression" dxfId="855" priority="193">
      <formula>IF(RIGHT(TEXT(AM612,"0.#"),1)=".",FALSE,TRUE)</formula>
    </cfRule>
    <cfRule type="expression" dxfId="854" priority="194">
      <formula>IF(RIGHT(TEXT(AM612,"0.#"),1)=".",TRUE,FALSE)</formula>
    </cfRule>
  </conditionalFormatting>
  <conditionalFormatting sqref="AM610">
    <cfRule type="expression" dxfId="853" priority="197">
      <formula>IF(RIGHT(TEXT(AM610,"0.#"),1)=".",FALSE,TRUE)</formula>
    </cfRule>
    <cfRule type="expression" dxfId="852" priority="198">
      <formula>IF(RIGHT(TEXT(AM610,"0.#"),1)=".",TRUE,FALSE)</formula>
    </cfRule>
  </conditionalFormatting>
  <conditionalFormatting sqref="AM611">
    <cfRule type="expression" dxfId="851" priority="195">
      <formula>IF(RIGHT(TEXT(AM611,"0.#"),1)=".",FALSE,TRUE)</formula>
    </cfRule>
    <cfRule type="expression" dxfId="850" priority="196">
      <formula>IF(RIGHT(TEXT(AM611,"0.#"),1)=".",TRUE,FALSE)</formula>
    </cfRule>
  </conditionalFormatting>
  <conditionalFormatting sqref="AI612">
    <cfRule type="expression" dxfId="849" priority="187">
      <formula>IF(RIGHT(TEXT(AI612,"0.#"),1)=".",FALSE,TRUE)</formula>
    </cfRule>
    <cfRule type="expression" dxfId="848" priority="188">
      <formula>IF(RIGHT(TEXT(AI612,"0.#"),1)=".",TRUE,FALSE)</formula>
    </cfRule>
  </conditionalFormatting>
  <conditionalFormatting sqref="AI610">
    <cfRule type="expression" dxfId="847" priority="191">
      <formula>IF(RIGHT(TEXT(AI610,"0.#"),1)=".",FALSE,TRUE)</formula>
    </cfRule>
    <cfRule type="expression" dxfId="846" priority="192">
      <formula>IF(RIGHT(TEXT(AI610,"0.#"),1)=".",TRUE,FALSE)</formula>
    </cfRule>
  </conditionalFormatting>
  <conditionalFormatting sqref="AI611">
    <cfRule type="expression" dxfId="845" priority="189">
      <formula>IF(RIGHT(TEXT(AI611,"0.#"),1)=".",FALSE,TRUE)</formula>
    </cfRule>
    <cfRule type="expression" dxfId="844" priority="190">
      <formula>IF(RIGHT(TEXT(AI611,"0.#"),1)=".",TRUE,FALSE)</formula>
    </cfRule>
  </conditionalFormatting>
  <conditionalFormatting sqref="AM617">
    <cfRule type="expression" dxfId="843" priority="181">
      <formula>IF(RIGHT(TEXT(AM617,"0.#"),1)=".",FALSE,TRUE)</formula>
    </cfRule>
    <cfRule type="expression" dxfId="842" priority="182">
      <formula>IF(RIGHT(TEXT(AM617,"0.#"),1)=".",TRUE,FALSE)</formula>
    </cfRule>
  </conditionalFormatting>
  <conditionalFormatting sqref="AM615">
    <cfRule type="expression" dxfId="841" priority="185">
      <formula>IF(RIGHT(TEXT(AM615,"0.#"),1)=".",FALSE,TRUE)</formula>
    </cfRule>
    <cfRule type="expression" dxfId="840" priority="186">
      <formula>IF(RIGHT(TEXT(AM615,"0.#"),1)=".",TRUE,FALSE)</formula>
    </cfRule>
  </conditionalFormatting>
  <conditionalFormatting sqref="AM616">
    <cfRule type="expression" dxfId="839" priority="183">
      <formula>IF(RIGHT(TEXT(AM616,"0.#"),1)=".",FALSE,TRUE)</formula>
    </cfRule>
    <cfRule type="expression" dxfId="838" priority="184">
      <formula>IF(RIGHT(TEXT(AM616,"0.#"),1)=".",TRUE,FALSE)</formula>
    </cfRule>
  </conditionalFormatting>
  <conditionalFormatting sqref="AI617">
    <cfRule type="expression" dxfId="837" priority="175">
      <formula>IF(RIGHT(TEXT(AI617,"0.#"),1)=".",FALSE,TRUE)</formula>
    </cfRule>
    <cfRule type="expression" dxfId="836" priority="176">
      <formula>IF(RIGHT(TEXT(AI617,"0.#"),1)=".",TRUE,FALSE)</formula>
    </cfRule>
  </conditionalFormatting>
  <conditionalFormatting sqref="AI615">
    <cfRule type="expression" dxfId="835" priority="179">
      <formula>IF(RIGHT(TEXT(AI615,"0.#"),1)=".",FALSE,TRUE)</formula>
    </cfRule>
    <cfRule type="expression" dxfId="834" priority="180">
      <formula>IF(RIGHT(TEXT(AI615,"0.#"),1)=".",TRUE,FALSE)</formula>
    </cfRule>
  </conditionalFormatting>
  <conditionalFormatting sqref="AI616">
    <cfRule type="expression" dxfId="833" priority="177">
      <formula>IF(RIGHT(TEXT(AI616,"0.#"),1)=".",FALSE,TRUE)</formula>
    </cfRule>
    <cfRule type="expression" dxfId="832" priority="178">
      <formula>IF(RIGHT(TEXT(AI616,"0.#"),1)=".",TRUE,FALSE)</formula>
    </cfRule>
  </conditionalFormatting>
  <conditionalFormatting sqref="AM651">
    <cfRule type="expression" dxfId="831" priority="133">
      <formula>IF(RIGHT(TEXT(AM651,"0.#"),1)=".",FALSE,TRUE)</formula>
    </cfRule>
    <cfRule type="expression" dxfId="830" priority="134">
      <formula>IF(RIGHT(TEXT(AM651,"0.#"),1)=".",TRUE,FALSE)</formula>
    </cfRule>
  </conditionalFormatting>
  <conditionalFormatting sqref="AM649">
    <cfRule type="expression" dxfId="829" priority="137">
      <formula>IF(RIGHT(TEXT(AM649,"0.#"),1)=".",FALSE,TRUE)</formula>
    </cfRule>
    <cfRule type="expression" dxfId="828" priority="138">
      <formula>IF(RIGHT(TEXT(AM649,"0.#"),1)=".",TRUE,FALSE)</formula>
    </cfRule>
  </conditionalFormatting>
  <conditionalFormatting sqref="AM650">
    <cfRule type="expression" dxfId="827" priority="135">
      <formula>IF(RIGHT(TEXT(AM650,"0.#"),1)=".",FALSE,TRUE)</formula>
    </cfRule>
    <cfRule type="expression" dxfId="826" priority="136">
      <formula>IF(RIGHT(TEXT(AM650,"0.#"),1)=".",TRUE,FALSE)</formula>
    </cfRule>
  </conditionalFormatting>
  <conditionalFormatting sqref="AI651">
    <cfRule type="expression" dxfId="825" priority="127">
      <formula>IF(RIGHT(TEXT(AI651,"0.#"),1)=".",FALSE,TRUE)</formula>
    </cfRule>
    <cfRule type="expression" dxfId="824" priority="128">
      <formula>IF(RIGHT(TEXT(AI651,"0.#"),1)=".",TRUE,FALSE)</formula>
    </cfRule>
  </conditionalFormatting>
  <conditionalFormatting sqref="AI649">
    <cfRule type="expression" dxfId="823" priority="131">
      <formula>IF(RIGHT(TEXT(AI649,"0.#"),1)=".",FALSE,TRUE)</formula>
    </cfRule>
    <cfRule type="expression" dxfId="822" priority="132">
      <formula>IF(RIGHT(TEXT(AI649,"0.#"),1)=".",TRUE,FALSE)</formula>
    </cfRule>
  </conditionalFormatting>
  <conditionalFormatting sqref="AI650">
    <cfRule type="expression" dxfId="821" priority="129">
      <formula>IF(RIGHT(TEXT(AI650,"0.#"),1)=".",FALSE,TRUE)</formula>
    </cfRule>
    <cfRule type="expression" dxfId="820" priority="130">
      <formula>IF(RIGHT(TEXT(AI650,"0.#"),1)=".",TRUE,FALSE)</formula>
    </cfRule>
  </conditionalFormatting>
  <conditionalFormatting sqref="AM676">
    <cfRule type="expression" dxfId="819" priority="121">
      <formula>IF(RIGHT(TEXT(AM676,"0.#"),1)=".",FALSE,TRUE)</formula>
    </cfRule>
    <cfRule type="expression" dxfId="818" priority="122">
      <formula>IF(RIGHT(TEXT(AM676,"0.#"),1)=".",TRUE,FALSE)</formula>
    </cfRule>
  </conditionalFormatting>
  <conditionalFormatting sqref="AM674">
    <cfRule type="expression" dxfId="817" priority="125">
      <formula>IF(RIGHT(TEXT(AM674,"0.#"),1)=".",FALSE,TRUE)</formula>
    </cfRule>
    <cfRule type="expression" dxfId="816" priority="126">
      <formula>IF(RIGHT(TEXT(AM674,"0.#"),1)=".",TRUE,FALSE)</formula>
    </cfRule>
  </conditionalFormatting>
  <conditionalFormatting sqref="AM675">
    <cfRule type="expression" dxfId="815" priority="123">
      <formula>IF(RIGHT(TEXT(AM675,"0.#"),1)=".",FALSE,TRUE)</formula>
    </cfRule>
    <cfRule type="expression" dxfId="814" priority="124">
      <formula>IF(RIGHT(TEXT(AM675,"0.#"),1)=".",TRUE,FALSE)</formula>
    </cfRule>
  </conditionalFormatting>
  <conditionalFormatting sqref="AI676">
    <cfRule type="expression" dxfId="813" priority="115">
      <formula>IF(RIGHT(TEXT(AI676,"0.#"),1)=".",FALSE,TRUE)</formula>
    </cfRule>
    <cfRule type="expression" dxfId="812" priority="116">
      <formula>IF(RIGHT(TEXT(AI676,"0.#"),1)=".",TRUE,FALSE)</formula>
    </cfRule>
  </conditionalFormatting>
  <conditionalFormatting sqref="AI674">
    <cfRule type="expression" dxfId="811" priority="119">
      <formula>IF(RIGHT(TEXT(AI674,"0.#"),1)=".",FALSE,TRUE)</formula>
    </cfRule>
    <cfRule type="expression" dxfId="810" priority="120">
      <formula>IF(RIGHT(TEXT(AI674,"0.#"),1)=".",TRUE,FALSE)</formula>
    </cfRule>
  </conditionalFormatting>
  <conditionalFormatting sqref="AI675">
    <cfRule type="expression" dxfId="809" priority="117">
      <formula>IF(RIGHT(TEXT(AI675,"0.#"),1)=".",FALSE,TRUE)</formula>
    </cfRule>
    <cfRule type="expression" dxfId="808" priority="118">
      <formula>IF(RIGHT(TEXT(AI675,"0.#"),1)=".",TRUE,FALSE)</formula>
    </cfRule>
  </conditionalFormatting>
  <conditionalFormatting sqref="AM681">
    <cfRule type="expression" dxfId="807" priority="61">
      <formula>IF(RIGHT(TEXT(AM681,"0.#"),1)=".",FALSE,TRUE)</formula>
    </cfRule>
    <cfRule type="expression" dxfId="806" priority="62">
      <formula>IF(RIGHT(TEXT(AM681,"0.#"),1)=".",TRUE,FALSE)</formula>
    </cfRule>
  </conditionalFormatting>
  <conditionalFormatting sqref="AM679">
    <cfRule type="expression" dxfId="805" priority="65">
      <formula>IF(RIGHT(TEXT(AM679,"0.#"),1)=".",FALSE,TRUE)</formula>
    </cfRule>
    <cfRule type="expression" dxfId="804" priority="66">
      <formula>IF(RIGHT(TEXT(AM679,"0.#"),1)=".",TRUE,FALSE)</formula>
    </cfRule>
  </conditionalFormatting>
  <conditionalFormatting sqref="AM680">
    <cfRule type="expression" dxfId="803" priority="63">
      <formula>IF(RIGHT(TEXT(AM680,"0.#"),1)=".",FALSE,TRUE)</formula>
    </cfRule>
    <cfRule type="expression" dxfId="802" priority="64">
      <formula>IF(RIGHT(TEXT(AM680,"0.#"),1)=".",TRUE,FALSE)</formula>
    </cfRule>
  </conditionalFormatting>
  <conditionalFormatting sqref="AI681">
    <cfRule type="expression" dxfId="801" priority="55">
      <formula>IF(RIGHT(TEXT(AI681,"0.#"),1)=".",FALSE,TRUE)</formula>
    </cfRule>
    <cfRule type="expression" dxfId="800" priority="56">
      <formula>IF(RIGHT(TEXT(AI681,"0.#"),1)=".",TRUE,FALSE)</formula>
    </cfRule>
  </conditionalFormatting>
  <conditionalFormatting sqref="AI679">
    <cfRule type="expression" dxfId="799" priority="59">
      <formula>IF(RIGHT(TEXT(AI679,"0.#"),1)=".",FALSE,TRUE)</formula>
    </cfRule>
    <cfRule type="expression" dxfId="798" priority="60">
      <formula>IF(RIGHT(TEXT(AI679,"0.#"),1)=".",TRUE,FALSE)</formula>
    </cfRule>
  </conditionalFormatting>
  <conditionalFormatting sqref="AI680">
    <cfRule type="expression" dxfId="797" priority="57">
      <formula>IF(RIGHT(TEXT(AI680,"0.#"),1)=".",FALSE,TRUE)</formula>
    </cfRule>
    <cfRule type="expression" dxfId="796" priority="58">
      <formula>IF(RIGHT(TEXT(AI680,"0.#"),1)=".",TRUE,FALSE)</formula>
    </cfRule>
  </conditionalFormatting>
  <conditionalFormatting sqref="AM686">
    <cfRule type="expression" dxfId="795" priority="49">
      <formula>IF(RIGHT(TEXT(AM686,"0.#"),1)=".",FALSE,TRUE)</formula>
    </cfRule>
    <cfRule type="expression" dxfId="794" priority="50">
      <formula>IF(RIGHT(TEXT(AM686,"0.#"),1)=".",TRUE,FALSE)</formula>
    </cfRule>
  </conditionalFormatting>
  <conditionalFormatting sqref="AM684">
    <cfRule type="expression" dxfId="793" priority="53">
      <formula>IF(RIGHT(TEXT(AM684,"0.#"),1)=".",FALSE,TRUE)</formula>
    </cfRule>
    <cfRule type="expression" dxfId="792" priority="54">
      <formula>IF(RIGHT(TEXT(AM684,"0.#"),1)=".",TRUE,FALSE)</formula>
    </cfRule>
  </conditionalFormatting>
  <conditionalFormatting sqref="AM685">
    <cfRule type="expression" dxfId="791" priority="51">
      <formula>IF(RIGHT(TEXT(AM685,"0.#"),1)=".",FALSE,TRUE)</formula>
    </cfRule>
    <cfRule type="expression" dxfId="790" priority="52">
      <formula>IF(RIGHT(TEXT(AM685,"0.#"),1)=".",TRUE,FALSE)</formula>
    </cfRule>
  </conditionalFormatting>
  <conditionalFormatting sqref="AI686">
    <cfRule type="expression" dxfId="789" priority="43">
      <formula>IF(RIGHT(TEXT(AI686,"0.#"),1)=".",FALSE,TRUE)</formula>
    </cfRule>
    <cfRule type="expression" dxfId="788" priority="44">
      <formula>IF(RIGHT(TEXT(AI686,"0.#"),1)=".",TRUE,FALSE)</formula>
    </cfRule>
  </conditionalFormatting>
  <conditionalFormatting sqref="AI684">
    <cfRule type="expression" dxfId="787" priority="47">
      <formula>IF(RIGHT(TEXT(AI684,"0.#"),1)=".",FALSE,TRUE)</formula>
    </cfRule>
    <cfRule type="expression" dxfId="786" priority="48">
      <formula>IF(RIGHT(TEXT(AI684,"0.#"),1)=".",TRUE,FALSE)</formula>
    </cfRule>
  </conditionalFormatting>
  <conditionalFormatting sqref="AI685">
    <cfRule type="expression" dxfId="785" priority="45">
      <formula>IF(RIGHT(TEXT(AI685,"0.#"),1)=".",FALSE,TRUE)</formula>
    </cfRule>
    <cfRule type="expression" dxfId="784" priority="46">
      <formula>IF(RIGHT(TEXT(AI685,"0.#"),1)=".",TRUE,FALSE)</formula>
    </cfRule>
  </conditionalFormatting>
  <conditionalFormatting sqref="AM691">
    <cfRule type="expression" dxfId="783" priority="37">
      <formula>IF(RIGHT(TEXT(AM691,"0.#"),1)=".",FALSE,TRUE)</formula>
    </cfRule>
    <cfRule type="expression" dxfId="782" priority="38">
      <formula>IF(RIGHT(TEXT(AM691,"0.#"),1)=".",TRUE,FALSE)</formula>
    </cfRule>
  </conditionalFormatting>
  <conditionalFormatting sqref="AM689">
    <cfRule type="expression" dxfId="781" priority="41">
      <formula>IF(RIGHT(TEXT(AM689,"0.#"),1)=".",FALSE,TRUE)</formula>
    </cfRule>
    <cfRule type="expression" dxfId="780" priority="42">
      <formula>IF(RIGHT(TEXT(AM689,"0.#"),1)=".",TRUE,FALSE)</formula>
    </cfRule>
  </conditionalFormatting>
  <conditionalFormatting sqref="AM690">
    <cfRule type="expression" dxfId="779" priority="39">
      <formula>IF(RIGHT(TEXT(AM690,"0.#"),1)=".",FALSE,TRUE)</formula>
    </cfRule>
    <cfRule type="expression" dxfId="778" priority="40">
      <formula>IF(RIGHT(TEXT(AM690,"0.#"),1)=".",TRUE,FALSE)</formula>
    </cfRule>
  </conditionalFormatting>
  <conditionalFormatting sqref="AI691">
    <cfRule type="expression" dxfId="777" priority="31">
      <formula>IF(RIGHT(TEXT(AI691,"0.#"),1)=".",FALSE,TRUE)</formula>
    </cfRule>
    <cfRule type="expression" dxfId="776" priority="32">
      <formula>IF(RIGHT(TEXT(AI691,"0.#"),1)=".",TRUE,FALSE)</formula>
    </cfRule>
  </conditionalFormatting>
  <conditionalFormatting sqref="AI689">
    <cfRule type="expression" dxfId="775" priority="35">
      <formula>IF(RIGHT(TEXT(AI689,"0.#"),1)=".",FALSE,TRUE)</formula>
    </cfRule>
    <cfRule type="expression" dxfId="774" priority="36">
      <formula>IF(RIGHT(TEXT(AI689,"0.#"),1)=".",TRUE,FALSE)</formula>
    </cfRule>
  </conditionalFormatting>
  <conditionalFormatting sqref="AI690">
    <cfRule type="expression" dxfId="773" priority="33">
      <formula>IF(RIGHT(TEXT(AI690,"0.#"),1)=".",FALSE,TRUE)</formula>
    </cfRule>
    <cfRule type="expression" dxfId="772" priority="34">
      <formula>IF(RIGHT(TEXT(AI690,"0.#"),1)=".",TRUE,FALSE)</formula>
    </cfRule>
  </conditionalFormatting>
  <conditionalFormatting sqref="AM656">
    <cfRule type="expression" dxfId="771" priority="109">
      <formula>IF(RIGHT(TEXT(AM656,"0.#"),1)=".",FALSE,TRUE)</formula>
    </cfRule>
    <cfRule type="expression" dxfId="770" priority="110">
      <formula>IF(RIGHT(TEXT(AM656,"0.#"),1)=".",TRUE,FALSE)</formula>
    </cfRule>
  </conditionalFormatting>
  <conditionalFormatting sqref="AM654">
    <cfRule type="expression" dxfId="769" priority="113">
      <formula>IF(RIGHT(TEXT(AM654,"0.#"),1)=".",FALSE,TRUE)</formula>
    </cfRule>
    <cfRule type="expression" dxfId="768" priority="114">
      <formula>IF(RIGHT(TEXT(AM654,"0.#"),1)=".",TRUE,FALSE)</formula>
    </cfRule>
  </conditionalFormatting>
  <conditionalFormatting sqref="AM655">
    <cfRule type="expression" dxfId="767" priority="111">
      <formula>IF(RIGHT(TEXT(AM655,"0.#"),1)=".",FALSE,TRUE)</formula>
    </cfRule>
    <cfRule type="expression" dxfId="766" priority="112">
      <formula>IF(RIGHT(TEXT(AM655,"0.#"),1)=".",TRUE,FALSE)</formula>
    </cfRule>
  </conditionalFormatting>
  <conditionalFormatting sqref="AI656">
    <cfRule type="expression" dxfId="765" priority="103">
      <formula>IF(RIGHT(TEXT(AI656,"0.#"),1)=".",FALSE,TRUE)</formula>
    </cfRule>
    <cfRule type="expression" dxfId="764" priority="104">
      <formula>IF(RIGHT(TEXT(AI656,"0.#"),1)=".",TRUE,FALSE)</formula>
    </cfRule>
  </conditionalFormatting>
  <conditionalFormatting sqref="AI654">
    <cfRule type="expression" dxfId="763" priority="107">
      <formula>IF(RIGHT(TEXT(AI654,"0.#"),1)=".",FALSE,TRUE)</formula>
    </cfRule>
    <cfRule type="expression" dxfId="762" priority="108">
      <formula>IF(RIGHT(TEXT(AI654,"0.#"),1)=".",TRUE,FALSE)</formula>
    </cfRule>
  </conditionalFormatting>
  <conditionalFormatting sqref="AI655">
    <cfRule type="expression" dxfId="761" priority="105">
      <formula>IF(RIGHT(TEXT(AI655,"0.#"),1)=".",FALSE,TRUE)</formula>
    </cfRule>
    <cfRule type="expression" dxfId="760" priority="106">
      <formula>IF(RIGHT(TEXT(AI655,"0.#"),1)=".",TRUE,FALSE)</formula>
    </cfRule>
  </conditionalFormatting>
  <conditionalFormatting sqref="AM661">
    <cfRule type="expression" dxfId="759" priority="97">
      <formula>IF(RIGHT(TEXT(AM661,"0.#"),1)=".",FALSE,TRUE)</formula>
    </cfRule>
    <cfRule type="expression" dxfId="758" priority="98">
      <formula>IF(RIGHT(TEXT(AM661,"0.#"),1)=".",TRUE,FALSE)</formula>
    </cfRule>
  </conditionalFormatting>
  <conditionalFormatting sqref="AM659">
    <cfRule type="expression" dxfId="757" priority="101">
      <formula>IF(RIGHT(TEXT(AM659,"0.#"),1)=".",FALSE,TRUE)</formula>
    </cfRule>
    <cfRule type="expression" dxfId="756" priority="102">
      <formula>IF(RIGHT(TEXT(AM659,"0.#"),1)=".",TRUE,FALSE)</formula>
    </cfRule>
  </conditionalFormatting>
  <conditionalFormatting sqref="AM660">
    <cfRule type="expression" dxfId="755" priority="99">
      <formula>IF(RIGHT(TEXT(AM660,"0.#"),1)=".",FALSE,TRUE)</formula>
    </cfRule>
    <cfRule type="expression" dxfId="754" priority="100">
      <formula>IF(RIGHT(TEXT(AM660,"0.#"),1)=".",TRUE,FALSE)</formula>
    </cfRule>
  </conditionalFormatting>
  <conditionalFormatting sqref="AI661">
    <cfRule type="expression" dxfId="753" priority="91">
      <formula>IF(RIGHT(TEXT(AI661,"0.#"),1)=".",FALSE,TRUE)</formula>
    </cfRule>
    <cfRule type="expression" dxfId="752" priority="92">
      <formula>IF(RIGHT(TEXT(AI661,"0.#"),1)=".",TRUE,FALSE)</formula>
    </cfRule>
  </conditionalFormatting>
  <conditionalFormatting sqref="AI659">
    <cfRule type="expression" dxfId="751" priority="95">
      <formula>IF(RIGHT(TEXT(AI659,"0.#"),1)=".",FALSE,TRUE)</formula>
    </cfRule>
    <cfRule type="expression" dxfId="750" priority="96">
      <formula>IF(RIGHT(TEXT(AI659,"0.#"),1)=".",TRUE,FALSE)</formula>
    </cfRule>
  </conditionalFormatting>
  <conditionalFormatting sqref="AI660">
    <cfRule type="expression" dxfId="749" priority="93">
      <formula>IF(RIGHT(TEXT(AI660,"0.#"),1)=".",FALSE,TRUE)</formula>
    </cfRule>
    <cfRule type="expression" dxfId="748" priority="94">
      <formula>IF(RIGHT(TEXT(AI660,"0.#"),1)=".",TRUE,FALSE)</formula>
    </cfRule>
  </conditionalFormatting>
  <conditionalFormatting sqref="AM666">
    <cfRule type="expression" dxfId="747" priority="85">
      <formula>IF(RIGHT(TEXT(AM666,"0.#"),1)=".",FALSE,TRUE)</formula>
    </cfRule>
    <cfRule type="expression" dxfId="746" priority="86">
      <formula>IF(RIGHT(TEXT(AM666,"0.#"),1)=".",TRUE,FALSE)</formula>
    </cfRule>
  </conditionalFormatting>
  <conditionalFormatting sqref="AM664">
    <cfRule type="expression" dxfId="745" priority="89">
      <formula>IF(RIGHT(TEXT(AM664,"0.#"),1)=".",FALSE,TRUE)</formula>
    </cfRule>
    <cfRule type="expression" dxfId="744" priority="90">
      <formula>IF(RIGHT(TEXT(AM664,"0.#"),1)=".",TRUE,FALSE)</formula>
    </cfRule>
  </conditionalFormatting>
  <conditionalFormatting sqref="AM665">
    <cfRule type="expression" dxfId="743" priority="87">
      <formula>IF(RIGHT(TEXT(AM665,"0.#"),1)=".",FALSE,TRUE)</formula>
    </cfRule>
    <cfRule type="expression" dxfId="742" priority="88">
      <formula>IF(RIGHT(TEXT(AM665,"0.#"),1)=".",TRUE,FALSE)</formula>
    </cfRule>
  </conditionalFormatting>
  <conditionalFormatting sqref="AI666">
    <cfRule type="expression" dxfId="741" priority="79">
      <formula>IF(RIGHT(TEXT(AI666,"0.#"),1)=".",FALSE,TRUE)</formula>
    </cfRule>
    <cfRule type="expression" dxfId="740" priority="80">
      <formula>IF(RIGHT(TEXT(AI666,"0.#"),1)=".",TRUE,FALSE)</formula>
    </cfRule>
  </conditionalFormatting>
  <conditionalFormatting sqref="AI664">
    <cfRule type="expression" dxfId="739" priority="83">
      <formula>IF(RIGHT(TEXT(AI664,"0.#"),1)=".",FALSE,TRUE)</formula>
    </cfRule>
    <cfRule type="expression" dxfId="738" priority="84">
      <formula>IF(RIGHT(TEXT(AI664,"0.#"),1)=".",TRUE,FALSE)</formula>
    </cfRule>
  </conditionalFormatting>
  <conditionalFormatting sqref="AI665">
    <cfRule type="expression" dxfId="737" priority="81">
      <formula>IF(RIGHT(TEXT(AI665,"0.#"),1)=".",FALSE,TRUE)</formula>
    </cfRule>
    <cfRule type="expression" dxfId="736" priority="82">
      <formula>IF(RIGHT(TEXT(AI665,"0.#"),1)=".",TRUE,FALSE)</formula>
    </cfRule>
  </conditionalFormatting>
  <conditionalFormatting sqref="AM671">
    <cfRule type="expression" dxfId="735" priority="73">
      <formula>IF(RIGHT(TEXT(AM671,"0.#"),1)=".",FALSE,TRUE)</formula>
    </cfRule>
    <cfRule type="expression" dxfId="734" priority="74">
      <formula>IF(RIGHT(TEXT(AM671,"0.#"),1)=".",TRUE,FALSE)</formula>
    </cfRule>
  </conditionalFormatting>
  <conditionalFormatting sqref="AM669">
    <cfRule type="expression" dxfId="733" priority="77">
      <formula>IF(RIGHT(TEXT(AM669,"0.#"),1)=".",FALSE,TRUE)</formula>
    </cfRule>
    <cfRule type="expression" dxfId="732" priority="78">
      <formula>IF(RIGHT(TEXT(AM669,"0.#"),1)=".",TRUE,FALSE)</formula>
    </cfRule>
  </conditionalFormatting>
  <conditionalFormatting sqref="AM670">
    <cfRule type="expression" dxfId="731" priority="75">
      <formula>IF(RIGHT(TEXT(AM670,"0.#"),1)=".",FALSE,TRUE)</formula>
    </cfRule>
    <cfRule type="expression" dxfId="730" priority="76">
      <formula>IF(RIGHT(TEXT(AM670,"0.#"),1)=".",TRUE,FALSE)</formula>
    </cfRule>
  </conditionalFormatting>
  <conditionalFormatting sqref="AI671">
    <cfRule type="expression" dxfId="729" priority="67">
      <formula>IF(RIGHT(TEXT(AI671,"0.#"),1)=".",FALSE,TRUE)</formula>
    </cfRule>
    <cfRule type="expression" dxfId="728" priority="68">
      <formula>IF(RIGHT(TEXT(AI671,"0.#"),1)=".",TRUE,FALSE)</formula>
    </cfRule>
  </conditionalFormatting>
  <conditionalFormatting sqref="AI669">
    <cfRule type="expression" dxfId="727" priority="71">
      <formula>IF(RIGHT(TEXT(AI669,"0.#"),1)=".",FALSE,TRUE)</formula>
    </cfRule>
    <cfRule type="expression" dxfId="726" priority="72">
      <formula>IF(RIGHT(TEXT(AI669,"0.#"),1)=".",TRUE,FALSE)</formula>
    </cfRule>
  </conditionalFormatting>
  <conditionalFormatting sqref="AI670">
    <cfRule type="expression" dxfId="725" priority="69">
      <formula>IF(RIGHT(TEXT(AI670,"0.#"),1)=".",FALSE,TRUE)</formula>
    </cfRule>
    <cfRule type="expression" dxfId="724" priority="70">
      <formula>IF(RIGHT(TEXT(AI670,"0.#"),1)=".",TRUE,FALSE)</formula>
    </cfRule>
  </conditionalFormatting>
  <conditionalFormatting sqref="P29:AC29">
    <cfRule type="expression" dxfId="723" priority="29">
      <formula>IF(RIGHT(TEXT(P29,"0.#"),1)=".",FALSE,TRUE)</formula>
    </cfRule>
    <cfRule type="expression" dxfId="722" priority="30">
      <formula>IF(RIGHT(TEXT(P29,"0.#"),1)=".",TRUE,FALSE)</formula>
    </cfRule>
  </conditionalFormatting>
  <conditionalFormatting sqref="AU101">
    <cfRule type="expression" dxfId="721" priority="27">
      <formula>IF(RIGHT(TEXT(AU101,"0.#"),1)=".",FALSE,TRUE)</formula>
    </cfRule>
    <cfRule type="expression" dxfId="720" priority="28">
      <formula>IF(RIGHT(TEXT(AU101,"0.#"),1)=".",TRUE,FALSE)</formula>
    </cfRule>
  </conditionalFormatting>
  <conditionalFormatting sqref="AM101">
    <cfRule type="expression" dxfId="719" priority="25">
      <formula>IF(RIGHT(TEXT(AM101,"0.#"),1)=".",FALSE,TRUE)</formula>
    </cfRule>
    <cfRule type="expression" dxfId="718" priority="26">
      <formula>IF(RIGHT(TEXT(AM101,"0.#"),1)=".",TRUE,FALSE)</formula>
    </cfRule>
  </conditionalFormatting>
  <conditionalFormatting sqref="AE101">
    <cfRule type="expression" dxfId="717" priority="23">
      <formula>IF(RIGHT(TEXT(AE101,"0.#"),1)=".",FALSE,TRUE)</formula>
    </cfRule>
    <cfRule type="expression" dxfId="716" priority="24">
      <formula>IF(RIGHT(TEXT(AE101,"0.#"),1)=".",TRUE,FALSE)</formula>
    </cfRule>
  </conditionalFormatting>
  <conditionalFormatting sqref="AI101">
    <cfRule type="expression" dxfId="715" priority="21">
      <formula>IF(RIGHT(TEXT(AI101,"0.#"),1)=".",FALSE,TRUE)</formula>
    </cfRule>
    <cfRule type="expression" dxfId="714" priority="22">
      <formula>IF(RIGHT(TEXT(AI101,"0.#"),1)=".",TRUE,FALSE)</formula>
    </cfRule>
  </conditionalFormatting>
  <conditionalFormatting sqref="AQ101">
    <cfRule type="expression" dxfId="713" priority="19">
      <formula>IF(RIGHT(TEXT(AQ101,"0.#"),1)=".",FALSE,TRUE)</formula>
    </cfRule>
    <cfRule type="expression" dxfId="712" priority="20">
      <formula>IF(RIGHT(TEXT(AQ101,"0.#"),1)=".",TRUE,FALSE)</formula>
    </cfRule>
  </conditionalFormatting>
  <conditionalFormatting sqref="AE119 AQ119">
    <cfRule type="expression" dxfId="711" priority="17">
      <formula>IF(RIGHT(TEXT(AE119,"0.#"),1)=".",FALSE,TRUE)</formula>
    </cfRule>
    <cfRule type="expression" dxfId="710" priority="18">
      <formula>IF(RIGHT(TEXT(AE119,"0.#"),1)=".",TRUE,FALSE)</formula>
    </cfRule>
  </conditionalFormatting>
  <conditionalFormatting sqref="AI119">
    <cfRule type="expression" dxfId="709" priority="15">
      <formula>IF(RIGHT(TEXT(AI119,"0.#"),1)=".",FALSE,TRUE)</formula>
    </cfRule>
    <cfRule type="expression" dxfId="708" priority="16">
      <formula>IF(RIGHT(TEXT(AI119,"0.#"),1)=".",TRUE,FALSE)</formula>
    </cfRule>
  </conditionalFormatting>
  <conditionalFormatting sqref="AM119">
    <cfRule type="expression" dxfId="707" priority="13">
      <formula>IF(RIGHT(TEXT(AM119,"0.#"),1)=".",FALSE,TRUE)</formula>
    </cfRule>
    <cfRule type="expression" dxfId="706" priority="14">
      <formula>IF(RIGHT(TEXT(AM119,"0.#"),1)=".",TRUE,FALSE)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4" manualBreakCount="4">
    <brk id="120" max="16383" man="1"/>
    <brk id="727"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2019-08-28T12:44:13Z</cp:lastPrinted>
  <dcterms:created xsi:type="dcterms:W3CDTF">2012-03-13T00:50:25Z</dcterms:created>
  <dcterms:modified xsi:type="dcterms:W3CDTF">2019-08-28T12:44:43Z</dcterms:modified>
</cp:coreProperties>
</file>