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1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<sst xmlns="http://schemas.openxmlformats.org/spreadsheetml/2006/main" count="3001" uniqueCount="683">
  <si>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</si>
  <si>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</si>
  <si>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</si>
  <si>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</si>
  <si>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</si>
  <si>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</si>
  <si>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</si>
  <si>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</si>
  <si>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</si>
  <si>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</si>
  <si>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</si>
  <si>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</si>
  <si>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</si>
  <si>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</si>
  <si>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</si>
  <si>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</si>
  <si>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</si>
  <si>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</si>
  <si>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</si>
  <si>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</si>
  <si>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</si>
  <si>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</si>
  <si>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</si>
  <si>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</si>
  <si>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</si>
  <si>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</si>
  <si>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</si>
  <si>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</si>
  <si>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</si>
  <si>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</si>
  <si>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</si>
  <si>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</si>
  <si>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</si>
  <si>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</si>
  <si>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</si>
  <si>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</si>
  <si>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</si>
  <si>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</si>
  <si>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</si>
  <si>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</si>
  <si>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</si>
  <si>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</si>
  <si>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</si>
  <si>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</si>
  <si>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</si>
  <si>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</si>
  <si>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</si>
  <si>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</si>
  <si>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</si>
  <si>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</si>
  <si>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</si>
  <si>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</si>
  <si>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</si>
  <si>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</si>
  <si>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</si>
  <si>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</si>
  <si>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</si>
  <si>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</si>
  <si>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</si>
  <si>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</si>
  <si>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</si>
  <si>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</si>
  <si>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</si>
  <si>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</si>
  <si>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</si>
  <si>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</si>
  <si>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</si>
  <si>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</si>
  <si>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</si>
  <si>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</si>
  <si>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</si>
  <si>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</si>
  <si>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</si>
  <si>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</si>
  <si>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</si>
  <si>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</si>
  <si>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</si>
  <si>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</si>
  <si>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</si>
  <si>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</si>
  <si>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</si>
  <si>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</si>
  <si>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</si>
  <si>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</si>
  <si>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</si>
  <si>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</si>
  <si>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</si>
  <si>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</si>
  <si>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</si>
  <si>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</si>
  <si>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</si>
  <si>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</si>
  <si>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</si>
  <si>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</si>
  <si>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</si>
  <si>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</si>
  <si>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</si>
  <si>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</si>
  <si>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</si>
  <si>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</si>
  <si>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</si>
  <si>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</si>
  <si>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</si>
  <si>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</si>
  <si>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</si>
  <si>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</si>
  <si>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</si>
  <si>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</si>
  <si>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</si>
  <si>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</si>
  <si>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</si>
  <si>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</si>
  <si>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</si>
  <si>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</si>
  <si>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</si>
  <si>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</si>
  <si>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</si>
  <si>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</si>
  <si>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</si>
  <si>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</si>
  <si>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</si>
  <si>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</si>
  <si>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</si>
  <si>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</si>
  <si>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</si>
  <si>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</si>
  <si>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</si>
  <si>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</si>
  <si>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</si>
  <si>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</si>
  <si>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</si>
  <si>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</si>
  <si>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</si>
  <si>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</si>
  <si>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</si>
  <si>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</si>
  <si>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</si>
  <si>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</si>
  <si>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</si>
  <si>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</si>
  <si>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</si>
  <si>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</si>
  <si>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</si>
  <si>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</si>
  <si>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</si>
  <si>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</si>
  <si>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</si>
  <si>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</si>
  <si>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</si>
  <si>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</si>
  <si>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</si>
  <si>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</si>
  <si>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</si>
  <si>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</si>
  <si>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</si>
  <si>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</si>
  <si>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</si>
  <si>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</si>
  <si>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</si>
  <si>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</si>
  <si>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</si>
  <si>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</si>
  <si>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</si>
  <si>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</si>
  <si>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</si>
  <si>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</si>
  <si>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</si>
  <si>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</si>
  <si>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</si>
  <si>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</si>
  <si>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</si>
  <si>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</si>
  <si>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</si>
  <si>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</si>
  <si>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</si>
  <si>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</si>
  <si>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</si>
  <si>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</si>
  <si>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</si>
  <si>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</si>
  <si>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</si>
  <si>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</si>
  <si>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</si>
  <si>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</si>
  <si>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</si>
  <si>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</si>
  <si>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</si>
  <si>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</si>
  <si>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</si>
  <si>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</si>
  <si>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</si>
  <si>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</si>
  <si>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</si>
  <si>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</si>
  <si>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</si>
  <si>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</si>
  <si>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</si>
  <si>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</si>
  <si>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</si>
  <si>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</si>
  <si>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</si>
  <si>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</si>
  <si>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</si>
  <si>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</si>
  <si>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</si>
  <si>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</si>
  <si>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</si>
  <si>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</si>
  <si>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</si>
  <si>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</si>
  <si>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</si>
  <si>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</si>
  <si>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</si>
  <si>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</si>
  <si>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</si>
  <si>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</si>
  <si>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</si>
  <si>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</si>
  <si>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</si>
  <si>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</si>
  <si>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</si>
  <si>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</si>
  <si>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</si>
  <si>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</si>
  <si>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</si>
  <si>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</si>
  <si>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</si>
  <si>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</si>
  <si>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</si>
  <si>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</si>
  <si>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</si>
  <si>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</si>
  <si>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</si>
  <si>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</si>
  <si>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</si>
  <si>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</si>
  <si>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</si>
  <si>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</si>
  <si>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</si>
  <si>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</si>
  <si>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</si>
  <si>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</si>
  <si>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</si>
  <si>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</si>
  <si>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</si>
  <si>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</si>
  <si>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</si>
  <si>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</si>
  <si>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</si>
  <si>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</si>
  <si>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</si>
  <si>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</si>
  <si>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</si>
  <si>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</si>
  <si>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</si>
  <si>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</si>
  <si>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</si>
  <si>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</si>
  <si>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</si>
  <si>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</si>
  <si>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</si>
  <si>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</si>
  <si>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</si>
  <si>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</si>
  <si>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</si>
  <si>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</si>
  <si>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</si>
  <si>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</si>
  <si>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</si>
  <si>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</si>
  <si>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</si>
  <si>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</si>
  <si>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</si>
  <si>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</si>
  <si>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</si>
  <si>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</si>
  <si>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</si>
  <si>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</si>
  <si>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</si>
  <si>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</si>
  <si>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</si>
  <si>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</si>
  <si>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</si>
  <si>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</si>
  <si>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</si>
  <si>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</si>
  <si>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</si>
  <si>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</si>
  <si>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</si>
  <si>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</si>
  <si>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</si>
  <si>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</si>
  <si>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</si>
  <si>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</si>
  <si>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</si>
  <si>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</si>
  <si>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</si>
  <si>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</si>
  <si>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</si>
  <si>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</si>
  <si>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</si>
  <si>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</si>
  <si>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</si>
  <si>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</si>
  <si>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</si>
  <si>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</si>
  <si>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</si>
  <si>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</si>
  <si>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</si>
  <si>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</si>
  <si>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</si>
  <si>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</si>
  <si>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</si>
  <si>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</si>
  <si>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</si>
  <si>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</si>
  <si>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</si>
  <si>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</si>
  <si>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</si>
  <si>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</si>
  <si>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</si>
  <si>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</si>
  <si>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</si>
  <si>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</si>
  <si>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</si>
  <si>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</si>
  <si>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</si>
  <si>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</si>
  <si>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</si>
  <si>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</si>
  <si>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</si>
  <si>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</si>
  <si>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</si>
  <si>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</si>
  <si>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</si>
  <si>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</si>
  <si>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</si>
  <si>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</si>
  <si>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</si>
  <si>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</si>
  <si>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</si>
  <si>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</si>
  <si>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</si>
  <si>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</si>
  <si>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</si>
  <si>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</si>
  <si>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</si>
  <si>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</si>
  <si>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</si>
  <si>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</si>
  <si>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</si>
  <si>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</si>
  <si>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</si>
  <si>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</si>
  <si>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</si>
  <si>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</si>
  <si>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</si>
  <si>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</si>
  <si>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</si>
  <si>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</si>
  <si>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</si>
  <si>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</si>
  <si>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</si>
  <si>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</si>
  <si>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</si>
  <si>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</si>
  <si>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</si>
  <si>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</si>
  <si>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</si>
  <si>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</si>
  <si>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</si>
  <si>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</si>
  <si>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</si>
  <si>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</si>
  <si>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</si>
  <si>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</si>
  <si>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</si>
  <si>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</si>
  <si>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</si>
  <si>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</si>
  <si>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</si>
  <si>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</si>
  <si>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</si>
  <si>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</si>
  <si>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</si>
  <si>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</si>
  <si>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</si>
  <si>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</si>
  <si>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</si>
  <si>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</si>
  <si>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</si>
  <si>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</si>
  <si>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</si>
  <si>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</si>
  <si>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</si>
  <si>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</si>
  <si>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</si>
  <si>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</si>
  <si>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</si>
  <si>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</si>
  <si>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</si>
  <si>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</si>
  <si>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</si>
  <si>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</si>
  <si>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</si>
  <si>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</si>
  <si>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</si>
  <si>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</si>
  <si>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</si>
  <si>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</si>
  <si>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</si>
  <si>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</si>
  <si>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</si>
  <si>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</si>
  <si>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</si>
  <si>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</si>
  <si>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</si>
  <si>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</si>
  <si>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</si>
  <si>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</si>
  <si>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</si>
  <si>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</si>
  <si>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</si>
  <si>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</si>
  <si>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</si>
  <si>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</si>
  <si>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</si>
  <si>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</si>
  <si>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</si>
  <si>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</si>
  <si>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</si>
  <si>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</si>
  <si>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</si>
  <si>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</si>
  <si>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</si>
  <si>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</si>
  <si>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</si>
  <si>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</si>
  <si>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</si>
  <si>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</si>
  <si>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</si>
  <si>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</si>
  <si>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</si>
  <si>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</si>
  <si>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</si>
  <si>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</si>
  <si>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</si>
  <si>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</si>
  <si>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</si>
  <si>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</si>
  <si>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</si>
  <si>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</si>
  <si>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</si>
  <si>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</si>
  <si>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</si>
  <si>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</si>
  <si>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</si>
  <si>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</si>
  <si>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</si>
  <si>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</si>
  <si>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</si>
  <si>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</si>
  <si>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</si>
  <si>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</si>
  <si>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</si>
  <si>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</si>
  <si>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</si>
  <si>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</si>
  <si>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</si>
  <si>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</si>
  <si>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</si>
  <si>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</si>
  <si>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</si>
  <si>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</si>
  <si>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</si>
  <si>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</si>
  <si>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</si>
  <si>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</si>
  <si>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</si>
  <si>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</si>
  <si>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</si>
  <si>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</si>
  <si>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</si>
  <si>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</si>
  <si>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</si>
  <si>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</si>
  <si>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</si>
  <si>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</si>
  <si>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</si>
  <si>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</si>
  <si>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</si>
  <si>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</si>
  <si>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</si>
  <si>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</si>
  <si>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</si>
  <si>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</si>
  <si>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</si>
  <si>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</si>
  <si>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</si>
  <si>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</si>
  <si>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</si>
  <si>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</si>
  <si>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</si>
  <si>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</si>
  <si>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</si>
  <si>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</si>
  <si>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</si>
  <si>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</si>
  <si>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</si>
  <si>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</si>
  <si>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</si>
  <si>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</si>
  <si>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</si>
  <si>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</si>
  <si>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</si>
  <si>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</si>
  <si>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</si>
  <si>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</si>
  <si>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</si>
  <si>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</si>
  <si>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</si>
  <si>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</si>
  <si>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</si>
  <si>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</si>
  <si>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</si>
  <si>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</si>
  <si>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</si>
  <si>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</si>
  <si>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</si>
  <si>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</si>
  <si>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</si>
  <si>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</si>
  <si>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</si>
  <si>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</si>
  <si>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</si>
  <si>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</si>
  <si>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</si>
  <si>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</si>
  <si>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</si>
  <si>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</si>
  <si>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</si>
  <si>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</si>
  <si>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</si>
  <si>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</si>
  <si>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</si>
  <si>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</si>
  <si>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</si>
  <si>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</si>
  <si>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</si>
  <si>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</si>
  <si>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</si>
  <si>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</si>
  <si>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</si>
  <si>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</si>
  <si>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</si>
  <si>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</si>
  <si>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</si>
  <si>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</si>
  <si>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</si>
  <si>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</si>
  <si>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</si>
  <si>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</si>
  <si>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</si>
  <si>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</si>
  <si>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</si>
  <si>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</si>
  <si>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</si>
  <si>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エイズ患者遺族等相談事業</t>
    <rPh sb="3" eb="5">
      <t>カンジャ</t>
    </rPh>
    <rPh sb="5" eb="7">
      <t>イゾク</t>
    </rPh>
    <rPh sb="7" eb="8">
      <t>トウ</t>
    </rPh>
    <rPh sb="8" eb="10">
      <t>ソウダン</t>
    </rPh>
    <rPh sb="10" eb="12">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</si>
  <si>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</si>
  <si>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</si>
  <si>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</si>
  <si>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</si>
  <si>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t>
    <phoneticPr fontId="5"/>
  </si>
  <si>
    <t>-</t>
    <phoneticPr fontId="5"/>
  </si>
  <si>
    <t>①エイズ患者遺族等相談事業
　血液製剤によるHIV感染により家族を亡くした遺族等への相談等事業を行うことにより、遺族等の精神的な苦痛の緩和を図る。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サリドマイド被害者やその介護者の高齢化による健康面、精神面及び介護上の問題に対応するため、医療・介護等に専門的知識を有する相談員を配置し訪問調査等を実施することにより、生活支援を図る。</t>
    <rPh sb="4" eb="6">
      <t>カンジャ</t>
    </rPh>
    <rPh sb="6" eb="8">
      <t>イゾク</t>
    </rPh>
    <rPh sb="8" eb="9">
      <t>トウ</t>
    </rPh>
    <rPh sb="9" eb="11">
      <t>ソウダン</t>
    </rPh>
    <rPh sb="11" eb="13">
      <t>ジギョウ</t>
    </rPh>
    <rPh sb="15" eb="17">
      <t>ケツエキ</t>
    </rPh>
    <rPh sb="17" eb="19">
      <t>セイザイ</t>
    </rPh>
    <rPh sb="25" eb="27">
      <t>カンセン</t>
    </rPh>
    <rPh sb="30" eb="32">
      <t>カゾク</t>
    </rPh>
    <rPh sb="33" eb="34">
      <t>ナ</t>
    </rPh>
    <rPh sb="37" eb="39">
      <t>イゾク</t>
    </rPh>
    <rPh sb="39" eb="40">
      <t>トウ</t>
    </rPh>
    <rPh sb="42" eb="44">
      <t>ソウダン</t>
    </rPh>
    <rPh sb="44" eb="45">
      <t>トウ</t>
    </rPh>
    <rPh sb="45" eb="47">
      <t>ジギョウ</t>
    </rPh>
    <rPh sb="48" eb="49">
      <t>オコナ</t>
    </rPh>
    <rPh sb="56" eb="58">
      <t>イゾク</t>
    </rPh>
    <rPh sb="58" eb="59">
      <t>トウ</t>
    </rPh>
    <rPh sb="60" eb="63">
      <t>セイシンテキ</t>
    </rPh>
    <rPh sb="64" eb="66">
      <t>クツウ</t>
    </rPh>
    <rPh sb="67" eb="69">
      <t>カンワ</t>
    </rPh>
    <rPh sb="70" eb="71">
      <t>ハカ</t>
    </rPh>
    <rPh sb="78" eb="79">
      <t>ビョウ</t>
    </rPh>
    <rPh sb="89" eb="91">
      <t>ジギョウ</t>
    </rPh>
    <rPh sb="95" eb="97">
      <t>カンソウ</t>
    </rPh>
    <rPh sb="97" eb="99">
      <t>コウマク</t>
    </rPh>
    <rPh sb="100" eb="102">
      <t>イショク</t>
    </rPh>
    <rPh sb="117" eb="118">
      <t>ビョウ</t>
    </rPh>
    <rPh sb="119" eb="121">
      <t>ハッショウ</t>
    </rPh>
    <rPh sb="122" eb="124">
      <t>カゾク</t>
    </rPh>
    <rPh sb="125" eb="126">
      <t>ナ</t>
    </rPh>
    <rPh sb="129" eb="131">
      <t>イゾク</t>
    </rPh>
    <rPh sb="131" eb="132">
      <t>トウ</t>
    </rPh>
    <rPh sb="134" eb="136">
      <t>ソウダン</t>
    </rPh>
    <rPh sb="136" eb="137">
      <t>トウ</t>
    </rPh>
    <rPh sb="137" eb="139">
      <t>ジギョウ</t>
    </rPh>
    <rPh sb="140" eb="141">
      <t>オコナ</t>
    </rPh>
    <rPh sb="148" eb="150">
      <t>イゾク</t>
    </rPh>
    <rPh sb="150" eb="151">
      <t>トウ</t>
    </rPh>
    <rPh sb="152" eb="155">
      <t>セイシンテキ</t>
    </rPh>
    <rPh sb="156" eb="158">
      <t>クツウ</t>
    </rPh>
    <rPh sb="159" eb="161">
      <t>カンワ</t>
    </rPh>
    <rPh sb="162" eb="163">
      <t>ハカ</t>
    </rPh>
    <rPh sb="173" eb="176">
      <t>ヒガイシャ</t>
    </rPh>
    <rPh sb="176" eb="178">
      <t>セイカツ</t>
    </rPh>
    <rPh sb="178" eb="180">
      <t>シエン</t>
    </rPh>
    <rPh sb="180" eb="181">
      <t>トウ</t>
    </rPh>
    <rPh sb="181" eb="183">
      <t>ジギョウ</t>
    </rPh>
    <rPh sb="191" eb="194">
      <t>ヒガイシャ</t>
    </rPh>
    <rPh sb="197" eb="200">
      <t>カイゴシャ</t>
    </rPh>
    <rPh sb="201" eb="204">
      <t>コウレイカ</t>
    </rPh>
    <rPh sb="207" eb="210">
      <t>ケンコウメン</t>
    </rPh>
    <rPh sb="211" eb="214">
      <t>セイシンメン</t>
    </rPh>
    <rPh sb="214" eb="215">
      <t>オヨ</t>
    </rPh>
    <rPh sb="216" eb="219">
      <t>カイゴジョウ</t>
    </rPh>
    <rPh sb="220" eb="222">
      <t>モンダイ</t>
    </rPh>
    <rPh sb="223" eb="225">
      <t>タイオウ</t>
    </rPh>
    <rPh sb="230" eb="232">
      <t>イリョウ</t>
    </rPh>
    <rPh sb="233" eb="235">
      <t>カイゴ</t>
    </rPh>
    <rPh sb="235" eb="236">
      <t>トウ</t>
    </rPh>
    <rPh sb="237" eb="240">
      <t>センモンテキ</t>
    </rPh>
    <rPh sb="240" eb="242">
      <t>チシキ</t>
    </rPh>
    <rPh sb="243" eb="244">
      <t>ユウ</t>
    </rPh>
    <rPh sb="246" eb="249">
      <t>ソウダンイン</t>
    </rPh>
    <rPh sb="250" eb="252">
      <t>ハイチ</t>
    </rPh>
    <rPh sb="253" eb="255">
      <t>ホウモン</t>
    </rPh>
    <rPh sb="255" eb="257">
      <t>チョウサ</t>
    </rPh>
    <rPh sb="257" eb="258">
      <t>トウ</t>
    </rPh>
    <rPh sb="259" eb="261">
      <t>ジッシ</t>
    </rPh>
    <rPh sb="269" eb="271">
      <t>セイカツ</t>
    </rPh>
    <rPh sb="271" eb="273">
      <t>シエン</t>
    </rPh>
    <rPh sb="274" eb="275">
      <t>ハカ</t>
    </rPh>
    <phoneticPr fontId="5"/>
  </si>
  <si>
    <t xml:space="preserve">①エイズ患者遺族等相談事業（補助率１０/１０）
　血液製剤によるHIV感染により家族を亡くした遺族等のための相談や相談員を対象とした研修を行う。
②ヤコブ病サポートネットワーク事業（補助率１０/１０）
　ヒト乾燥硬膜の移植によりクロイツフェルト・ヤコブ病を発症し家族を亡くした遺族等のための相談や相談員を対象とした研修会等を行う。
③サリドマイド被害者生活支援等事業（補助率１０/１０）
　医療・介護等に専門的な知識を有する相談員がサリドマイド被害者に対する訪問調査等を行い、日常生活上の問題点へのアドバイスなどを実施する。
</t>
    <rPh sb="4" eb="6">
      <t>カンジャ</t>
    </rPh>
    <rPh sb="6" eb="8">
      <t>イゾク</t>
    </rPh>
    <rPh sb="8" eb="9">
      <t>トウ</t>
    </rPh>
    <rPh sb="9" eb="11">
      <t>ソウダン</t>
    </rPh>
    <rPh sb="11" eb="13">
      <t>ジギョウ</t>
    </rPh>
    <rPh sb="14" eb="17">
      <t>ホジョリツ</t>
    </rPh>
    <rPh sb="25" eb="27">
      <t>ケツエキ</t>
    </rPh>
    <rPh sb="27" eb="29">
      <t>セイザイ</t>
    </rPh>
    <rPh sb="35" eb="37">
      <t>カンセン</t>
    </rPh>
    <rPh sb="40" eb="42">
      <t>カゾク</t>
    </rPh>
    <rPh sb="43" eb="44">
      <t>ナ</t>
    </rPh>
    <rPh sb="47" eb="49">
      <t>イゾク</t>
    </rPh>
    <rPh sb="49" eb="50">
      <t>トウ</t>
    </rPh>
    <rPh sb="54" eb="56">
      <t>ソウダン</t>
    </rPh>
    <rPh sb="57" eb="60">
      <t>ソウダンイン</t>
    </rPh>
    <rPh sb="61" eb="63">
      <t>タイショウ</t>
    </rPh>
    <rPh sb="66" eb="68">
      <t>ケンシュウ</t>
    </rPh>
    <rPh sb="69" eb="70">
      <t>オコナ</t>
    </rPh>
    <rPh sb="77" eb="78">
      <t>ビョウ</t>
    </rPh>
    <rPh sb="88" eb="90">
      <t>ジギョウ</t>
    </rPh>
    <rPh sb="91" eb="94">
      <t>ホジョリツ</t>
    </rPh>
    <rPh sb="104" eb="106">
      <t>カンソウ</t>
    </rPh>
    <rPh sb="106" eb="108">
      <t>コウマク</t>
    </rPh>
    <rPh sb="109" eb="111">
      <t>イショク</t>
    </rPh>
    <rPh sb="126" eb="127">
      <t>ビョウ</t>
    </rPh>
    <rPh sb="128" eb="130">
      <t>ハッショウ</t>
    </rPh>
    <rPh sb="131" eb="133">
      <t>カゾク</t>
    </rPh>
    <rPh sb="134" eb="135">
      <t>ナ</t>
    </rPh>
    <rPh sb="138" eb="140">
      <t>イゾク</t>
    </rPh>
    <rPh sb="140" eb="141">
      <t>トウ</t>
    </rPh>
    <rPh sb="145" eb="147">
      <t>ソウダン</t>
    </rPh>
    <rPh sb="148" eb="151">
      <t>ソウダンイン</t>
    </rPh>
    <rPh sb="152" eb="154">
      <t>タイショウ</t>
    </rPh>
    <rPh sb="157" eb="160">
      <t>ケンシュウカイ</t>
    </rPh>
    <rPh sb="160" eb="161">
      <t>トウ</t>
    </rPh>
    <rPh sb="162" eb="163">
      <t>オコナ</t>
    </rPh>
    <rPh sb="173" eb="176">
      <t>ヒガイシャ</t>
    </rPh>
    <rPh sb="176" eb="178">
      <t>セイカツ</t>
    </rPh>
    <rPh sb="178" eb="180">
      <t>シエン</t>
    </rPh>
    <rPh sb="180" eb="181">
      <t>トウ</t>
    </rPh>
    <rPh sb="181" eb="183">
      <t>ジギョウ</t>
    </rPh>
    <rPh sb="184" eb="187">
      <t>ホジョリツ</t>
    </rPh>
    <rPh sb="195" eb="197">
      <t>イリョウ</t>
    </rPh>
    <rPh sb="198" eb="200">
      <t>カイゴ</t>
    </rPh>
    <rPh sb="200" eb="201">
      <t>トウ</t>
    </rPh>
    <rPh sb="202" eb="205">
      <t>センモンテキ</t>
    </rPh>
    <rPh sb="206" eb="208">
      <t>チシキ</t>
    </rPh>
    <rPh sb="209" eb="210">
      <t>ユウ</t>
    </rPh>
    <rPh sb="212" eb="215">
      <t>ソウダンイン</t>
    </rPh>
    <rPh sb="222" eb="225">
      <t>ヒガイシャ</t>
    </rPh>
    <rPh sb="226" eb="227">
      <t>タイ</t>
    </rPh>
    <rPh sb="229" eb="231">
      <t>ホウモン</t>
    </rPh>
    <rPh sb="231" eb="233">
      <t>チョウサ</t>
    </rPh>
    <rPh sb="233" eb="234">
      <t>トウ</t>
    </rPh>
    <rPh sb="235" eb="236">
      <t>オコナ</t>
    </rPh>
    <rPh sb="238" eb="240">
      <t>ニチジョウ</t>
    </rPh>
    <rPh sb="240" eb="242">
      <t>セイカツ</t>
    </rPh>
    <rPh sb="242" eb="243">
      <t>ジョウ</t>
    </rPh>
    <rPh sb="244" eb="247">
      <t>モンダイテン</t>
    </rPh>
    <rPh sb="257" eb="259">
      <t>ジッシチョウサトウジッシセイカツシエンハカ</t>
    </rPh>
    <phoneticPr fontId="5"/>
  </si>
  <si>
    <t>-</t>
    <phoneticPr fontId="5"/>
  </si>
  <si>
    <t>-</t>
    <phoneticPr fontId="5"/>
  </si>
  <si>
    <t>-</t>
    <phoneticPr fontId="5"/>
  </si>
  <si>
    <t>-</t>
    <phoneticPr fontId="5"/>
  </si>
  <si>
    <t>-</t>
    <phoneticPr fontId="5"/>
  </si>
  <si>
    <t>医薬品等健康被害対策事業補助金</t>
    <rPh sb="0" eb="3">
      <t>イヤクヒン</t>
    </rPh>
    <rPh sb="3" eb="4">
      <t>トウ</t>
    </rPh>
    <rPh sb="4" eb="6">
      <t>ケンコウ</t>
    </rPh>
    <rPh sb="6" eb="8">
      <t>ヒガイ</t>
    </rPh>
    <rPh sb="8" eb="10">
      <t>タイサク</t>
    </rPh>
    <rPh sb="10" eb="12">
      <t>ジギョウ</t>
    </rPh>
    <rPh sb="12" eb="15">
      <t>ホジョキン</t>
    </rPh>
    <phoneticPr fontId="5"/>
  </si>
  <si>
    <t>-</t>
    <phoneticPr fontId="5"/>
  </si>
  <si>
    <t>-</t>
    <phoneticPr fontId="5"/>
  </si>
  <si>
    <t>裁判上の和解等に基づき遺族等に対して必要な支援を行い、精神的な苦痛の緩和等を図る事業であり、エイズ等患者やその遺族等が中心となり、相談等をきめ細やかに行う中で必要な支援を行うものであるため、目標の設定は困難で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27" eb="30">
      <t>セイシンテキ</t>
    </rPh>
    <rPh sb="31" eb="33">
      <t>クツウ</t>
    </rPh>
    <rPh sb="34" eb="36">
      <t>カンワ</t>
    </rPh>
    <rPh sb="36" eb="37">
      <t>トウ</t>
    </rPh>
    <rPh sb="38" eb="39">
      <t>ハカ</t>
    </rPh>
    <rPh sb="40" eb="42">
      <t>ジギョウ</t>
    </rPh>
    <rPh sb="49" eb="50">
      <t>トウ</t>
    </rPh>
    <rPh sb="50" eb="52">
      <t>カンジャ</t>
    </rPh>
    <rPh sb="55" eb="57">
      <t>イゾク</t>
    </rPh>
    <rPh sb="57" eb="58">
      <t>トウ</t>
    </rPh>
    <rPh sb="59" eb="61">
      <t>チュウシン</t>
    </rPh>
    <rPh sb="65" eb="67">
      <t>ソウダン</t>
    </rPh>
    <rPh sb="67" eb="68">
      <t>トウ</t>
    </rPh>
    <rPh sb="71" eb="72">
      <t>コマ</t>
    </rPh>
    <rPh sb="75" eb="76">
      <t>オコナ</t>
    </rPh>
    <rPh sb="77" eb="78">
      <t>ナカ</t>
    </rPh>
    <rPh sb="79" eb="81">
      <t>ヒツヨウ</t>
    </rPh>
    <rPh sb="82" eb="84">
      <t>シエン</t>
    </rPh>
    <rPh sb="85" eb="86">
      <t>オコナ</t>
    </rPh>
    <rPh sb="95" eb="97">
      <t>モクヒョウ</t>
    </rPh>
    <rPh sb="98" eb="100">
      <t>セッテイ</t>
    </rPh>
    <rPh sb="101" eb="103">
      <t>コンナン</t>
    </rPh>
    <phoneticPr fontId="5"/>
  </si>
  <si>
    <t>件</t>
    <rPh sb="0" eb="1">
      <t>ケン</t>
    </rPh>
    <phoneticPr fontId="5"/>
  </si>
  <si>
    <t>-</t>
    <phoneticPr fontId="5"/>
  </si>
  <si>
    <t>-</t>
    <phoneticPr fontId="5"/>
  </si>
  <si>
    <t>エイズ患者遺族、ヤコブ患者遺族等の精神的苦痛の緩和を図ること。</t>
    <rPh sb="3" eb="5">
      <t>カンジャ</t>
    </rPh>
    <rPh sb="5" eb="7">
      <t>イゾク</t>
    </rPh>
    <rPh sb="11" eb="13">
      <t>カンジャ</t>
    </rPh>
    <rPh sb="13" eb="15">
      <t>イゾク</t>
    </rPh>
    <rPh sb="15" eb="16">
      <t>トウ</t>
    </rPh>
    <rPh sb="17" eb="20">
      <t>セイシンテキ</t>
    </rPh>
    <rPh sb="20" eb="22">
      <t>クツウ</t>
    </rPh>
    <rPh sb="23" eb="25">
      <t>カンワ</t>
    </rPh>
    <rPh sb="26" eb="27">
      <t>ハカ</t>
    </rPh>
    <phoneticPr fontId="5"/>
  </si>
  <si>
    <t>エイズ患者遺族、ヤコブ患者遺族等相談事業における相談件数</t>
    <rPh sb="3" eb="5">
      <t>カンジャ</t>
    </rPh>
    <rPh sb="5" eb="7">
      <t>イゾク</t>
    </rPh>
    <rPh sb="11" eb="13">
      <t>カンジャ</t>
    </rPh>
    <rPh sb="13" eb="15">
      <t>イゾク</t>
    </rPh>
    <rPh sb="15" eb="16">
      <t>トウ</t>
    </rPh>
    <rPh sb="16" eb="18">
      <t>ソウダン</t>
    </rPh>
    <rPh sb="18" eb="20">
      <t>ジギョウ</t>
    </rPh>
    <rPh sb="24" eb="26">
      <t>ソウダン</t>
    </rPh>
    <rPh sb="26" eb="28">
      <t>ケンスウ</t>
    </rPh>
    <phoneticPr fontId="5"/>
  </si>
  <si>
    <t>-</t>
    <phoneticPr fontId="5"/>
  </si>
  <si>
    <t>-</t>
    <phoneticPr fontId="5"/>
  </si>
  <si>
    <t>裁判上の和解に基づき、薬害被害者及び遺族等に対しては必要な支援を行う事業であるため、単位当たりコストを算出することはなじまない。　　　　　　　　　　　　　　</t>
    <rPh sb="0" eb="3">
      <t>サイバンジョウ</t>
    </rPh>
    <rPh sb="4" eb="6">
      <t>ワカイ</t>
    </rPh>
    <rPh sb="7" eb="8">
      <t>モト</t>
    </rPh>
    <rPh sb="11" eb="13">
      <t>ヤクガイ</t>
    </rPh>
    <rPh sb="13" eb="16">
      <t>ヒガイシャ</t>
    </rPh>
    <rPh sb="16" eb="17">
      <t>オヨ</t>
    </rPh>
    <rPh sb="18" eb="20">
      <t>イゾク</t>
    </rPh>
    <rPh sb="20" eb="21">
      <t>トウ</t>
    </rPh>
    <rPh sb="22" eb="23">
      <t>タイ</t>
    </rPh>
    <rPh sb="26" eb="28">
      <t>ヒツヨウ</t>
    </rPh>
    <rPh sb="29" eb="31">
      <t>シエン</t>
    </rPh>
    <rPh sb="32" eb="33">
      <t>オコナ</t>
    </rPh>
    <rPh sb="34" eb="36">
      <t>ジギョウ</t>
    </rPh>
    <rPh sb="42" eb="44">
      <t>タンイ</t>
    </rPh>
    <rPh sb="44" eb="45">
      <t>ア</t>
    </rPh>
    <rPh sb="51" eb="53">
      <t>サンシュツ</t>
    </rPh>
    <phoneticPr fontId="5"/>
  </si>
  <si>
    <t>-</t>
  </si>
  <si>
    <t>-</t>
    <phoneticPr fontId="5"/>
  </si>
  <si>
    <t>　　-</t>
    <phoneticPr fontId="5"/>
  </si>
  <si>
    <t>-</t>
    <phoneticPr fontId="5"/>
  </si>
  <si>
    <t>-</t>
    <phoneticPr fontId="5"/>
  </si>
  <si>
    <t>-</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</si>
  <si>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トウ</t>
    </rPh>
    <rPh sb="27" eb="29">
      <t>セイヒン</t>
    </rPh>
    <rPh sb="30" eb="32">
      <t>コクミン</t>
    </rPh>
    <rPh sb="33" eb="35">
      <t>テキセツ</t>
    </rPh>
    <rPh sb="36" eb="38">
      <t>リヨウ</t>
    </rPh>
    <phoneticPr fontId="5"/>
  </si>
  <si>
    <t>医薬品等の品質確保の徹底を図るとともに、医薬品等の安全対策等を推進すること（Ⅰ-6-2）</t>
    <rPh sb="0" eb="3">
      <t>イヤクヒン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</si>
  <si>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</si>
  <si>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</si>
  <si>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</si>
  <si>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</si>
  <si>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</si>
  <si>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</si>
  <si>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</si>
  <si>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</si>
  <si>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</si>
  <si>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</si>
  <si>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裁判上の和解等に基づき遺族等に対して必要な支援を行うものであるため、国民のニーズがある。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34" eb="36">
      <t>コクミン</t>
    </rPh>
    <phoneticPr fontId="5"/>
  </si>
  <si>
    <t>裁判上の和解等に基づき遺族等に対して必要な支援を行うものであるため、国が補助すべき事業である。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34" eb="35">
      <t>クニ</t>
    </rPh>
    <rPh sb="36" eb="38">
      <t>ホジョ</t>
    </rPh>
    <rPh sb="41" eb="43">
      <t>ジギョウ</t>
    </rPh>
    <phoneticPr fontId="5"/>
  </si>
  <si>
    <t>裁判上の和解等に基づき遺族等に対して必要な支援を行うものであるため、優先度の高い事業である。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34" eb="37">
      <t>ユウセンド</t>
    </rPh>
    <rPh sb="38" eb="39">
      <t>タカ</t>
    </rPh>
    <rPh sb="40" eb="42">
      <t>ジギョウ</t>
    </rPh>
    <phoneticPr fontId="5"/>
  </si>
  <si>
    <t>無</t>
  </si>
  <si>
    <t>HIVやヤコブ病による被害者及び遺族のニーズに精通している相手方を選定しており、支出先の選定は妥当である。</t>
    <rPh sb="7" eb="8">
      <t>ビョウ</t>
    </rPh>
    <rPh sb="11" eb="14">
      <t>ヒガイシャ</t>
    </rPh>
    <rPh sb="14" eb="15">
      <t>オヨ</t>
    </rPh>
    <rPh sb="16" eb="18">
      <t>イゾク</t>
    </rPh>
    <rPh sb="23" eb="25">
      <t>セイツウ</t>
    </rPh>
    <rPh sb="29" eb="32">
      <t>アイテガタ</t>
    </rPh>
    <rPh sb="33" eb="35">
      <t>センテイ</t>
    </rPh>
    <rPh sb="40" eb="43">
      <t>シシュツサキ</t>
    </rPh>
    <rPh sb="44" eb="46">
      <t>センテイ</t>
    </rPh>
    <rPh sb="47" eb="49">
      <t>ダトウ</t>
    </rPh>
    <phoneticPr fontId="5"/>
  </si>
  <si>
    <t>裁判上の和解や大臣協議を踏まえ、国庫補助率は１０/１０に設定している。</t>
    <rPh sb="0" eb="3">
      <t>サイバンジョウ</t>
    </rPh>
    <rPh sb="4" eb="6">
      <t>ワカイ</t>
    </rPh>
    <rPh sb="7" eb="9">
      <t>ダイジン</t>
    </rPh>
    <rPh sb="9" eb="11">
      <t>キョウギ</t>
    </rPh>
    <rPh sb="12" eb="13">
      <t>フ</t>
    </rPh>
    <rPh sb="16" eb="18">
      <t>コッコ</t>
    </rPh>
    <rPh sb="18" eb="21">
      <t>ホジョリツ</t>
    </rPh>
    <rPh sb="28" eb="30">
      <t>セッテイ</t>
    </rPh>
    <phoneticPr fontId="5"/>
  </si>
  <si>
    <t>‐</t>
  </si>
  <si>
    <t>本事業は、当省が定めた運営要綱及び運営細則に基づいて行っており、中間段階での支出は、必要最小限のものに限定されており、支出は合理的。</t>
    <rPh sb="0" eb="1">
      <t>ホン</t>
    </rPh>
    <rPh sb="1" eb="3">
      <t>ジギョウ</t>
    </rPh>
    <rPh sb="5" eb="7">
      <t>トウショウ</t>
    </rPh>
    <rPh sb="8" eb="9">
      <t>サダ</t>
    </rPh>
    <rPh sb="11" eb="13">
      <t>ウンエイ</t>
    </rPh>
    <rPh sb="13" eb="15">
      <t>ヨウコウ</t>
    </rPh>
    <rPh sb="15" eb="16">
      <t>オヨ</t>
    </rPh>
    <rPh sb="17" eb="19">
      <t>ウンエイ</t>
    </rPh>
    <rPh sb="19" eb="21">
      <t>サイソク</t>
    </rPh>
    <rPh sb="22" eb="23">
      <t>モト</t>
    </rPh>
    <rPh sb="26" eb="27">
      <t>オコナ</t>
    </rPh>
    <rPh sb="32" eb="34">
      <t>チュウカン</t>
    </rPh>
    <rPh sb="34" eb="36">
      <t>ダンカイ</t>
    </rPh>
    <rPh sb="38" eb="40">
      <t>シシュツ</t>
    </rPh>
    <rPh sb="42" eb="44">
      <t>ヒツヨウ</t>
    </rPh>
    <rPh sb="44" eb="47">
      <t>サイショウゲン</t>
    </rPh>
    <rPh sb="51" eb="53">
      <t>ゲンテイ</t>
    </rPh>
    <rPh sb="59" eb="61">
      <t>シシュツ</t>
    </rPh>
    <rPh sb="62" eb="65">
      <t>ゴウリテキ</t>
    </rPh>
    <phoneticPr fontId="5"/>
  </si>
  <si>
    <t>本事業は、当省が定めた運営要綱及び運営細則に基づいて行っており、費目・使途は真に必要な経費に限定されている。</t>
    <rPh sb="0" eb="1">
      <t>ホン</t>
    </rPh>
    <rPh sb="1" eb="3">
      <t>ジギョウ</t>
    </rPh>
    <rPh sb="5" eb="7">
      <t>トウショウ</t>
    </rPh>
    <rPh sb="8" eb="9">
      <t>サダ</t>
    </rPh>
    <rPh sb="11" eb="13">
      <t>ウンエイ</t>
    </rPh>
    <rPh sb="13" eb="15">
      <t>ヨウコウ</t>
    </rPh>
    <rPh sb="15" eb="16">
      <t>オヨ</t>
    </rPh>
    <rPh sb="17" eb="19">
      <t>ウンエイ</t>
    </rPh>
    <rPh sb="19" eb="21">
      <t>サイソク</t>
    </rPh>
    <rPh sb="22" eb="23">
      <t>モト</t>
    </rPh>
    <rPh sb="26" eb="27">
      <t>オコナ</t>
    </rPh>
    <rPh sb="32" eb="34">
      <t>ヒモク</t>
    </rPh>
    <rPh sb="35" eb="37">
      <t>シト</t>
    </rPh>
    <rPh sb="38" eb="39">
      <t>シン</t>
    </rPh>
    <rPh sb="40" eb="42">
      <t>ヒツヨウ</t>
    </rPh>
    <rPh sb="43" eb="45">
      <t>ケイヒ</t>
    </rPh>
    <rPh sb="46" eb="48">
      <t>ゲンテイ</t>
    </rPh>
    <phoneticPr fontId="5"/>
  </si>
  <si>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rPh sb="3" eb="5">
      <t>カンジャ</t>
    </rPh>
    <rPh sb="5" eb="6">
      <t>トウ</t>
    </rPh>
    <rPh sb="6" eb="8">
      <t>イゾク</t>
    </rPh>
    <rPh sb="9" eb="10">
      <t>タイ</t>
    </rPh>
    <rPh sb="12" eb="15">
      <t>セイシンテキ</t>
    </rPh>
    <rPh sb="16" eb="18">
      <t>クツウ</t>
    </rPh>
    <rPh sb="19" eb="21">
      <t>カンワ</t>
    </rPh>
    <rPh sb="22" eb="23">
      <t>ハカ</t>
    </rPh>
    <rPh sb="24" eb="26">
      <t>ジギョウ</t>
    </rPh>
    <rPh sb="30" eb="33">
      <t>テイリョウテキ</t>
    </rPh>
    <rPh sb="34" eb="36">
      <t>モクヒョウ</t>
    </rPh>
    <rPh sb="37" eb="39">
      <t>セッテイ</t>
    </rPh>
    <rPh sb="40" eb="42">
      <t>コンナン</t>
    </rPh>
    <rPh sb="50" eb="52">
      <t>カンジャ</t>
    </rPh>
    <rPh sb="52" eb="54">
      <t>イゾク</t>
    </rPh>
    <rPh sb="54" eb="55">
      <t>トウ</t>
    </rPh>
    <rPh sb="56" eb="58">
      <t>ソウダン</t>
    </rPh>
    <rPh sb="58" eb="60">
      <t>ジギョウ</t>
    </rPh>
    <rPh sb="64" eb="66">
      <t>ソウダン</t>
    </rPh>
    <rPh sb="66" eb="68">
      <t>ケンスウ</t>
    </rPh>
    <rPh sb="69" eb="70">
      <t>オオ</t>
    </rPh>
    <rPh sb="72" eb="74">
      <t>イゾク</t>
    </rPh>
    <rPh sb="74" eb="75">
      <t>トウ</t>
    </rPh>
    <rPh sb="76" eb="79">
      <t>セイシンテキ</t>
    </rPh>
    <rPh sb="79" eb="81">
      <t>クツウ</t>
    </rPh>
    <rPh sb="82" eb="84">
      <t>カンワ</t>
    </rPh>
    <rPh sb="88" eb="90">
      <t>ヒツヨウ</t>
    </rPh>
    <rPh sb="92" eb="94">
      <t>ユウコウ</t>
    </rPh>
    <rPh sb="95" eb="97">
      <t>ジギョウ</t>
    </rPh>
    <phoneticPr fontId="5"/>
  </si>
  <si>
    <t>①エイズ患者遺族等相談事業
　HIV訴訟原告団と大臣の協議（平成８年９月）を踏まえ、実施している事業であり、国費支出の削減は困難である。
②ヤコブ病サポートネットワーク事業
　平成14年3月の裁判上の和解を踏まえ、実施している事業であり、国費支出の削減は困難である。
③サリドマイド被害者生活支援等事業
　昭和49年10月の裁判上の和解を踏まえ、被害者より要望のあった事業であり、国費支出の削減は困難である。</t>
    <rPh sb="4" eb="6">
      <t>カンジャ</t>
    </rPh>
    <rPh sb="6" eb="8">
      <t>イゾク</t>
    </rPh>
    <rPh sb="8" eb="9">
      <t>トウ</t>
    </rPh>
    <rPh sb="9" eb="11">
      <t>ソウダン</t>
    </rPh>
    <rPh sb="11" eb="13">
      <t>ジギョウ</t>
    </rPh>
    <rPh sb="18" eb="20">
      <t>ソショウ</t>
    </rPh>
    <rPh sb="20" eb="23">
      <t>ゲンコクダン</t>
    </rPh>
    <rPh sb="24" eb="26">
      <t>ダイジン</t>
    </rPh>
    <rPh sb="27" eb="29">
      <t>キョウギ</t>
    </rPh>
    <rPh sb="30" eb="32">
      <t>ヘイセイ</t>
    </rPh>
    <rPh sb="33" eb="34">
      <t>ネン</t>
    </rPh>
    <rPh sb="35" eb="36">
      <t>ガツ</t>
    </rPh>
    <rPh sb="38" eb="39">
      <t>フ</t>
    </rPh>
    <rPh sb="42" eb="44">
      <t>ジッシ</t>
    </rPh>
    <rPh sb="48" eb="50">
      <t>ジギョウ</t>
    </rPh>
    <rPh sb="54" eb="56">
      <t>コクヒ</t>
    </rPh>
    <rPh sb="56" eb="58">
      <t>シシュツ</t>
    </rPh>
    <rPh sb="59" eb="61">
      <t>サクゲン</t>
    </rPh>
    <rPh sb="62" eb="64">
      <t>コンナン</t>
    </rPh>
    <rPh sb="73" eb="74">
      <t>ビョウ</t>
    </rPh>
    <rPh sb="84" eb="86">
      <t>ジギョウ</t>
    </rPh>
    <rPh sb="88" eb="90">
      <t>ヘイセイ</t>
    </rPh>
    <rPh sb="92" eb="93">
      <t>ネン</t>
    </rPh>
    <rPh sb="94" eb="95">
      <t>ガツ</t>
    </rPh>
    <rPh sb="96" eb="99">
      <t>サイバンジョウ</t>
    </rPh>
    <rPh sb="100" eb="102">
      <t>ワカイ</t>
    </rPh>
    <rPh sb="103" eb="104">
      <t>フ</t>
    </rPh>
    <rPh sb="107" eb="109">
      <t>ジッシ</t>
    </rPh>
    <rPh sb="113" eb="115">
      <t>ジギョウ</t>
    </rPh>
    <rPh sb="119" eb="121">
      <t>コクヒ</t>
    </rPh>
    <rPh sb="121" eb="123">
      <t>シシュツ</t>
    </rPh>
    <rPh sb="124" eb="126">
      <t>サクゲン</t>
    </rPh>
    <rPh sb="127" eb="129">
      <t>コンナン</t>
    </rPh>
    <rPh sb="141" eb="144">
      <t>ヒガイシャ</t>
    </rPh>
    <rPh sb="144" eb="146">
      <t>セイカツ</t>
    </rPh>
    <rPh sb="146" eb="148">
      <t>シエン</t>
    </rPh>
    <rPh sb="148" eb="149">
      <t>トウ</t>
    </rPh>
    <rPh sb="149" eb="151">
      <t>ジギョウ</t>
    </rPh>
    <rPh sb="153" eb="155">
      <t>ショウワ</t>
    </rPh>
    <rPh sb="157" eb="158">
      <t>ネン</t>
    </rPh>
    <rPh sb="160" eb="161">
      <t>ガツ</t>
    </rPh>
    <rPh sb="162" eb="165">
      <t>サイバンジョウ</t>
    </rPh>
    <rPh sb="166" eb="168">
      <t>ワカイ</t>
    </rPh>
    <rPh sb="169" eb="170">
      <t>フ</t>
    </rPh>
    <rPh sb="173" eb="176">
      <t>ヒガイシャ</t>
    </rPh>
    <rPh sb="178" eb="180">
      <t>ヨウボウ</t>
    </rPh>
    <rPh sb="184" eb="186">
      <t>ジギョウ</t>
    </rPh>
    <rPh sb="190" eb="192">
      <t>コクヒ</t>
    </rPh>
    <rPh sb="192" eb="194">
      <t>シシュツ</t>
    </rPh>
    <rPh sb="195" eb="197">
      <t>サクゲン</t>
    </rPh>
    <rPh sb="198" eb="200">
      <t>コンナン</t>
    </rPh>
    <phoneticPr fontId="5"/>
  </si>
  <si>
    <t>本事業は、HIV訴訟等の和解に伴い、国の責務として実施している事業であり、見直しの余地はないものと思慮され、引き続き適切な予算措置に努める。</t>
    <rPh sb="0" eb="1">
      <t>ホン</t>
    </rPh>
    <rPh sb="1" eb="3">
      <t>ジギョウ</t>
    </rPh>
    <rPh sb="8" eb="10">
      <t>ソショウ</t>
    </rPh>
    <rPh sb="10" eb="11">
      <t>トウ</t>
    </rPh>
    <rPh sb="12" eb="14">
      <t>ワカイ</t>
    </rPh>
    <rPh sb="15" eb="16">
      <t>トモナ</t>
    </rPh>
    <rPh sb="18" eb="19">
      <t>クニ</t>
    </rPh>
    <rPh sb="20" eb="22">
      <t>セキム</t>
    </rPh>
    <rPh sb="25" eb="27">
      <t>ジッシ</t>
    </rPh>
    <rPh sb="31" eb="33">
      <t>ジギョウ</t>
    </rPh>
    <rPh sb="37" eb="39">
      <t>ミナオ</t>
    </rPh>
    <rPh sb="41" eb="43">
      <t>ヨチ</t>
    </rPh>
    <rPh sb="49" eb="51">
      <t>シリョ</t>
    </rPh>
    <rPh sb="54" eb="55">
      <t>ヒ</t>
    </rPh>
    <rPh sb="56" eb="57">
      <t>ツヅ</t>
    </rPh>
    <rPh sb="58" eb="60">
      <t>テキセツ</t>
    </rPh>
    <rPh sb="61" eb="63">
      <t>ヨサン</t>
    </rPh>
    <rPh sb="63" eb="65">
      <t>ソチ</t>
    </rPh>
    <rPh sb="66" eb="67">
      <t>ツト</t>
    </rPh>
    <phoneticPr fontId="5"/>
  </si>
  <si>
    <t>点検対象外</t>
    <rPh sb="0" eb="2">
      <t>テンケン</t>
    </rPh>
    <rPh sb="2" eb="5">
      <t>タイショウガイ</t>
    </rPh>
    <phoneticPr fontId="5"/>
  </si>
  <si>
    <t>208</t>
    <phoneticPr fontId="5"/>
  </si>
  <si>
    <t>194</t>
    <phoneticPr fontId="5"/>
  </si>
  <si>
    <t>185</t>
    <phoneticPr fontId="5"/>
  </si>
  <si>
    <t>203</t>
    <phoneticPr fontId="5"/>
  </si>
  <si>
    <t>154</t>
    <phoneticPr fontId="5"/>
  </si>
  <si>
    <t>203</t>
    <phoneticPr fontId="5"/>
  </si>
  <si>
    <t>180</t>
    <phoneticPr fontId="5"/>
  </si>
  <si>
    <t>206</t>
    <phoneticPr fontId="5"/>
  </si>
  <si>
    <t>A.（公財）友愛福祉財団</t>
    <rPh sb="3" eb="5">
      <t>コウザイ</t>
    </rPh>
    <rPh sb="6" eb="8">
      <t>ユウアイ</t>
    </rPh>
    <rPh sb="8" eb="10">
      <t>フクシ</t>
    </rPh>
    <rPh sb="10" eb="12">
      <t>ザイダン</t>
    </rPh>
    <phoneticPr fontId="5"/>
  </si>
  <si>
    <t>外部委託</t>
    <rPh sb="0" eb="2">
      <t>ガイブ</t>
    </rPh>
    <rPh sb="2" eb="4">
      <t>イタク</t>
    </rPh>
    <phoneticPr fontId="5"/>
  </si>
  <si>
    <t>東京HIV訴訟原告団
（遺族等のための相談事業や相談員を対象とした研修会事業等）</t>
    <rPh sb="0" eb="2">
      <t>トウキョウ</t>
    </rPh>
    <rPh sb="5" eb="7">
      <t>ソショウ</t>
    </rPh>
    <rPh sb="7" eb="10">
      <t>ゲンコクダン</t>
    </rPh>
    <rPh sb="12" eb="14">
      <t>イゾク</t>
    </rPh>
    <rPh sb="14" eb="15">
      <t>トウ</t>
    </rPh>
    <rPh sb="19" eb="21">
      <t>ソウダン</t>
    </rPh>
    <rPh sb="21" eb="23">
      <t>ジギョウ</t>
    </rPh>
    <rPh sb="24" eb="27">
      <t>ソウダンイン</t>
    </rPh>
    <rPh sb="28" eb="30">
      <t>タイショウ</t>
    </rPh>
    <rPh sb="33" eb="36">
      <t>ケンシュウカイ</t>
    </rPh>
    <rPh sb="36" eb="38">
      <t>ジギョウ</t>
    </rPh>
    <rPh sb="38" eb="39">
      <t>トウ</t>
    </rPh>
    <phoneticPr fontId="5"/>
  </si>
  <si>
    <t>ヤコブ病サポートネットワーク
（遺族等のための相談事業や相談員を対象とした研修会事業等）</t>
    <rPh sb="3" eb="4">
      <t>ビョウ</t>
    </rPh>
    <rPh sb="16" eb="18">
      <t>イゾク</t>
    </rPh>
    <rPh sb="18" eb="19">
      <t>トウ</t>
    </rPh>
    <rPh sb="23" eb="25">
      <t>ソウダン</t>
    </rPh>
    <rPh sb="25" eb="27">
      <t>ジギョウ</t>
    </rPh>
    <rPh sb="28" eb="31">
      <t>ソウダンイン</t>
    </rPh>
    <rPh sb="32" eb="34">
      <t>タイショウ</t>
    </rPh>
    <rPh sb="37" eb="40">
      <t>ケンシュウカイ</t>
    </rPh>
    <rPh sb="40" eb="42">
      <t>ジギョウ</t>
    </rPh>
    <rPh sb="42" eb="43">
      <t>トウ</t>
    </rPh>
    <phoneticPr fontId="5"/>
  </si>
  <si>
    <t>謝金</t>
    <rPh sb="0" eb="2">
      <t>シャキン</t>
    </rPh>
    <phoneticPr fontId="5"/>
  </si>
  <si>
    <t>相談員、事務補助員、専門家相談員謝金</t>
    <rPh sb="0" eb="3">
      <t>ソウダンイン</t>
    </rPh>
    <rPh sb="4" eb="6">
      <t>ジム</t>
    </rPh>
    <rPh sb="6" eb="9">
      <t>ホジョイン</t>
    </rPh>
    <rPh sb="10" eb="13">
      <t>センモンカ</t>
    </rPh>
    <rPh sb="13" eb="16">
      <t>ソウダンイン</t>
    </rPh>
    <rPh sb="16" eb="18">
      <t>シャキン</t>
    </rPh>
    <phoneticPr fontId="5"/>
  </si>
  <si>
    <t>B.東京HIV訴訟原告団</t>
    <rPh sb="2" eb="4">
      <t>トウキョウ</t>
    </rPh>
    <rPh sb="7" eb="9">
      <t>ソショウ</t>
    </rPh>
    <rPh sb="9" eb="12">
      <t>ゲンコクダン</t>
    </rPh>
    <phoneticPr fontId="5"/>
  </si>
  <si>
    <t>借料及び損料</t>
    <rPh sb="0" eb="2">
      <t>シャクリョウ</t>
    </rPh>
    <rPh sb="2" eb="3">
      <t>オヨ</t>
    </rPh>
    <rPh sb="4" eb="6">
      <t>ソンリョウ</t>
    </rPh>
    <phoneticPr fontId="5"/>
  </si>
  <si>
    <t>事務費</t>
    <rPh sb="0" eb="3">
      <t>ジムヒ</t>
    </rPh>
    <phoneticPr fontId="5"/>
  </si>
  <si>
    <t>委員等旅費</t>
    <rPh sb="0" eb="2">
      <t>イイン</t>
    </rPh>
    <rPh sb="2" eb="3">
      <t>トウ</t>
    </rPh>
    <rPh sb="3" eb="5">
      <t>リョヒ</t>
    </rPh>
    <phoneticPr fontId="5"/>
  </si>
  <si>
    <t>事務所借料、会場費、コピー機等リース料等</t>
    <rPh sb="0" eb="3">
      <t>ジムショ</t>
    </rPh>
    <rPh sb="3" eb="5">
      <t>シャクリョウ</t>
    </rPh>
    <rPh sb="6" eb="9">
      <t>カイジョウヒ</t>
    </rPh>
    <rPh sb="13" eb="14">
      <t>キ</t>
    </rPh>
    <rPh sb="14" eb="15">
      <t>トウ</t>
    </rPh>
    <rPh sb="18" eb="19">
      <t>リョウ</t>
    </rPh>
    <rPh sb="19" eb="20">
      <t>トウ</t>
    </rPh>
    <phoneticPr fontId="5"/>
  </si>
  <si>
    <t>消耗品費、通信運搬費、雑役務費等</t>
    <rPh sb="0" eb="3">
      <t>ショウモウヒン</t>
    </rPh>
    <rPh sb="3" eb="4">
      <t>ヒ</t>
    </rPh>
    <rPh sb="5" eb="7">
      <t>ツウシン</t>
    </rPh>
    <rPh sb="7" eb="10">
      <t>ウンパンヒ</t>
    </rPh>
    <rPh sb="11" eb="13">
      <t>ザツエキ</t>
    </rPh>
    <rPh sb="13" eb="15">
      <t>ムヒ</t>
    </rPh>
    <rPh sb="15" eb="16">
      <t>トウ</t>
    </rPh>
    <phoneticPr fontId="5"/>
  </si>
  <si>
    <t>相談員、専門家相談、講師交通費</t>
    <rPh sb="0" eb="3">
      <t>ソウダンイン</t>
    </rPh>
    <rPh sb="4" eb="7">
      <t>センモンカ</t>
    </rPh>
    <rPh sb="7" eb="9">
      <t>ソウダン</t>
    </rPh>
    <rPh sb="10" eb="12">
      <t>コウシ</t>
    </rPh>
    <rPh sb="12" eb="15">
      <t>コウツウヒ</t>
    </rPh>
    <phoneticPr fontId="5"/>
  </si>
  <si>
    <t>消耗品等、通信運搬費、雑役務費等</t>
    <rPh sb="0" eb="3">
      <t>ショウモウヒン</t>
    </rPh>
    <rPh sb="3" eb="4">
      <t>トウ</t>
    </rPh>
    <rPh sb="5" eb="7">
      <t>ツウシン</t>
    </rPh>
    <rPh sb="7" eb="10">
      <t>ウンパンヒ</t>
    </rPh>
    <rPh sb="11" eb="13">
      <t>ザツエキ</t>
    </rPh>
    <rPh sb="13" eb="15">
      <t>ムヒ</t>
    </rPh>
    <rPh sb="15" eb="16">
      <t>トウ</t>
    </rPh>
    <phoneticPr fontId="5"/>
  </si>
  <si>
    <t>相談員、専門家相談員、講師交通費</t>
    <rPh sb="0" eb="3">
      <t>ソウダンイン</t>
    </rPh>
    <rPh sb="4" eb="7">
      <t>センモンカ</t>
    </rPh>
    <rPh sb="7" eb="10">
      <t>ソウダンイン</t>
    </rPh>
    <rPh sb="11" eb="13">
      <t>コウシ</t>
    </rPh>
    <rPh sb="13" eb="16">
      <t>コウツウヒ</t>
    </rPh>
    <phoneticPr fontId="5"/>
  </si>
  <si>
    <t>相談員、専門家相談員、講師謝金</t>
    <rPh sb="0" eb="3">
      <t>ソウダンイン</t>
    </rPh>
    <rPh sb="4" eb="7">
      <t>センモンカ</t>
    </rPh>
    <rPh sb="7" eb="10">
      <t>ソウダンイン</t>
    </rPh>
    <rPh sb="11" eb="13">
      <t>コウシ</t>
    </rPh>
    <rPh sb="13" eb="15">
      <t>シャキン</t>
    </rPh>
    <phoneticPr fontId="5"/>
  </si>
  <si>
    <t>D.ヤコブ病サポートネットワーク</t>
    <rPh sb="5" eb="6">
      <t>ビョウ</t>
    </rPh>
    <phoneticPr fontId="5"/>
  </si>
  <si>
    <t>E.（公財）いしずえ</t>
    <rPh sb="3" eb="5">
      <t>コウザイ</t>
    </rPh>
    <phoneticPr fontId="5"/>
  </si>
  <si>
    <t>賃金</t>
    <rPh sb="0" eb="2">
      <t>チンギン</t>
    </rPh>
    <phoneticPr fontId="5"/>
  </si>
  <si>
    <t>専門家相談員、交通費、保険料</t>
    <rPh sb="0" eb="3">
      <t>センモンカ</t>
    </rPh>
    <rPh sb="3" eb="6">
      <t>ソウダンイン</t>
    </rPh>
    <rPh sb="7" eb="10">
      <t>コウツウヒ</t>
    </rPh>
    <rPh sb="11" eb="14">
      <t>ホケンリョウ</t>
    </rPh>
    <phoneticPr fontId="5"/>
  </si>
  <si>
    <t>専門家相談員交通費</t>
    <rPh sb="0" eb="3">
      <t>センモンカ</t>
    </rPh>
    <rPh sb="3" eb="6">
      <t>ソウダンイン</t>
    </rPh>
    <rPh sb="6" eb="9">
      <t>コウツウヒ</t>
    </rPh>
    <phoneticPr fontId="5"/>
  </si>
  <si>
    <t>（公財）友愛福祉財団</t>
    <rPh sb="1" eb="3">
      <t>コウザイ</t>
    </rPh>
    <rPh sb="4" eb="6">
      <t>ユウアイ</t>
    </rPh>
    <rPh sb="6" eb="8">
      <t>フクシ</t>
    </rPh>
    <rPh sb="8" eb="10">
      <t>ザイダン</t>
    </rPh>
    <phoneticPr fontId="5"/>
  </si>
  <si>
    <t>補助金等交付</t>
  </si>
  <si>
    <t>-</t>
    <phoneticPr fontId="5"/>
  </si>
  <si>
    <t>東京HIV訴訟原告団</t>
    <rPh sb="0" eb="2">
      <t>トウキョウ</t>
    </rPh>
    <rPh sb="5" eb="7">
      <t>ソショウ</t>
    </rPh>
    <rPh sb="7" eb="10">
      <t>ゲンコクダン</t>
    </rPh>
    <phoneticPr fontId="5"/>
  </si>
  <si>
    <t>遺族等のための相談事業や相談員を対象とした研修会事業</t>
    <rPh sb="0" eb="2">
      <t>イゾク</t>
    </rPh>
    <rPh sb="2" eb="3">
      <t>トウ</t>
    </rPh>
    <rPh sb="7" eb="9">
      <t>ソウダン</t>
    </rPh>
    <rPh sb="9" eb="11">
      <t>ジギョウ</t>
    </rPh>
    <rPh sb="12" eb="15">
      <t>ソウダンイン</t>
    </rPh>
    <rPh sb="16" eb="18">
      <t>タイショウ</t>
    </rPh>
    <rPh sb="21" eb="24">
      <t>ケンシュウカイ</t>
    </rPh>
    <rPh sb="24" eb="26">
      <t>ジギョウ</t>
    </rPh>
    <phoneticPr fontId="5"/>
  </si>
  <si>
    <t>-</t>
    <phoneticPr fontId="5"/>
  </si>
  <si>
    <t>-</t>
    <phoneticPr fontId="5"/>
  </si>
  <si>
    <t>-</t>
    <phoneticPr fontId="5"/>
  </si>
  <si>
    <t>ヤコブ病サポートネットワーク</t>
    <rPh sb="3" eb="4">
      <t>ビョウ</t>
    </rPh>
    <phoneticPr fontId="5"/>
  </si>
  <si>
    <t>（公財）いしずえ</t>
    <rPh sb="1" eb="3">
      <t>コウザイ</t>
    </rPh>
    <phoneticPr fontId="5"/>
  </si>
  <si>
    <t>医療・介護等に専門的な知識を有する相談員がサリドマイド被害者に対する訪問調査等を行い、日常生活上の問題点へのアドバイスなどを実施する。</t>
    <rPh sb="0" eb="2">
      <t>イリョウ</t>
    </rPh>
    <rPh sb="3" eb="5">
      <t>カイゴ</t>
    </rPh>
    <rPh sb="5" eb="6">
      <t>トウ</t>
    </rPh>
    <rPh sb="7" eb="10">
      <t>センモンテキ</t>
    </rPh>
    <rPh sb="11" eb="13">
      <t>チシキ</t>
    </rPh>
    <rPh sb="14" eb="15">
      <t>ユウ</t>
    </rPh>
    <rPh sb="17" eb="20">
      <t>ソウダンイン</t>
    </rPh>
    <rPh sb="27" eb="30">
      <t>ヒガイシャ</t>
    </rPh>
    <rPh sb="31" eb="32">
      <t>タイ</t>
    </rPh>
    <rPh sb="34" eb="36">
      <t>ホウモン</t>
    </rPh>
    <rPh sb="36" eb="38">
      <t>チョウサ</t>
    </rPh>
    <rPh sb="38" eb="39">
      <t>トウ</t>
    </rPh>
    <rPh sb="40" eb="41">
      <t>オコナ</t>
    </rPh>
    <rPh sb="43" eb="45">
      <t>ニチジョウ</t>
    </rPh>
    <rPh sb="45" eb="48">
      <t>セイカツジョウ</t>
    </rPh>
    <rPh sb="49" eb="52">
      <t>モンダイテン</t>
    </rPh>
    <rPh sb="62" eb="64">
      <t>ジッシ</t>
    </rPh>
    <phoneticPr fontId="5"/>
  </si>
  <si>
    <t>-</t>
    <phoneticPr fontId="5"/>
  </si>
  <si>
    <t>血液製剤によるHIV感染により家族を亡くした遺族等への相談等事業等に必要な経費であり、引き続き、必要な予算額を確保し、適正な執行に努めること。</t>
    <rPh sb="0" eb="2">
      <t>ケツエキ</t>
    </rPh>
    <rPh sb="2" eb="4">
      <t>セイザイ</t>
    </rPh>
    <rPh sb="10" eb="12">
      <t>カンセン</t>
    </rPh>
    <rPh sb="15" eb="17">
      <t>カゾク</t>
    </rPh>
    <rPh sb="18" eb="19">
      <t>ナ</t>
    </rPh>
    <rPh sb="22" eb="24">
      <t>イゾク</t>
    </rPh>
    <rPh sb="24" eb="25">
      <t>トウ</t>
    </rPh>
    <rPh sb="27" eb="29">
      <t>ソウダン</t>
    </rPh>
    <rPh sb="29" eb="30">
      <t>トウ</t>
    </rPh>
    <rPh sb="30" eb="32">
      <t>ジギョウ</t>
    </rPh>
    <rPh sb="32" eb="33">
      <t>トウ</t>
    </rPh>
    <rPh sb="34" eb="36">
      <t>ヒツヨウ</t>
    </rPh>
    <rPh sb="37" eb="39">
      <t>ケイヒ</t>
    </rPh>
    <phoneticPr fontId="5"/>
  </si>
  <si>
    <t>-</t>
    <phoneticPr fontId="5"/>
  </si>
  <si>
    <t>事業の拡充による増</t>
    <rPh sb="0" eb="2">
      <t>ジギョウ</t>
    </rPh>
    <rPh sb="3" eb="5">
      <t>カクジュウ</t>
    </rPh>
    <rPh sb="8" eb="9">
      <t>ゾウ</t>
    </rPh>
    <phoneticPr fontId="5"/>
  </si>
  <si>
    <t>－</t>
    <phoneticPr fontId="5"/>
  </si>
  <si>
    <t>遺族の精神的な苦痛の緩和を図るため、エイズ患者遺族、ヤコブ患者遺族等へ相談事業等を実施している。
28～30年度は毎年2,000件以上の相談が行われている。</t>
    <rPh sb="0" eb="2">
      <t>イゾク</t>
    </rPh>
    <rPh sb="3" eb="6">
      <t>セイシンテキ</t>
    </rPh>
    <rPh sb="7" eb="9">
      <t>クツウ</t>
    </rPh>
    <rPh sb="10" eb="12">
      <t>カンワ</t>
    </rPh>
    <rPh sb="13" eb="14">
      <t>ハカ</t>
    </rPh>
    <rPh sb="21" eb="23">
      <t>カンジャ</t>
    </rPh>
    <rPh sb="23" eb="25">
      <t>イゾク</t>
    </rPh>
    <rPh sb="29" eb="31">
      <t>カンジャ</t>
    </rPh>
    <rPh sb="31" eb="33">
      <t>イゾク</t>
    </rPh>
    <rPh sb="33" eb="34">
      <t>トウ</t>
    </rPh>
    <rPh sb="35" eb="37">
      <t>ソウダン</t>
    </rPh>
    <rPh sb="37" eb="39">
      <t>ジギョウ</t>
    </rPh>
    <rPh sb="39" eb="40">
      <t>トウ</t>
    </rPh>
    <rPh sb="41" eb="43">
      <t>ジッシ</t>
    </rPh>
    <rPh sb="54" eb="56">
      <t>ネンド</t>
    </rPh>
    <rPh sb="57" eb="59">
      <t>マイトシ</t>
    </rPh>
    <rPh sb="64" eb="65">
      <t>ケン</t>
    </rPh>
    <rPh sb="65" eb="67">
      <t>イジョウ</t>
    </rPh>
    <rPh sb="68" eb="70">
      <t>ソウダン</t>
    </rPh>
    <rPh sb="71" eb="72">
      <t>オコナ</t>
    </rPh>
    <phoneticPr fontId="5"/>
  </si>
  <si>
    <t>エイズ患者遺族、ヤコブ患者遺族等へ相談事業等を実施し、遺族の精神的な苦痛の緩和を図り、きめ細かな相談等を行うことで、国民への適切で質の高い医療サービスの向上を図っている。
（平成27年度2115件、平成28年度2638件、平成29年度3814件、平成30年度4766件）</t>
    <rPh sb="3" eb="5">
      <t>カンジャ</t>
    </rPh>
    <rPh sb="5" eb="7">
      <t>イゾク</t>
    </rPh>
    <rPh sb="11" eb="13">
      <t>カンジャ</t>
    </rPh>
    <rPh sb="13" eb="15">
      <t>イゾク</t>
    </rPh>
    <rPh sb="15" eb="16">
      <t>トウ</t>
    </rPh>
    <rPh sb="17" eb="19">
      <t>ソウダン</t>
    </rPh>
    <rPh sb="19" eb="21">
      <t>ジギョウ</t>
    </rPh>
    <rPh sb="21" eb="22">
      <t>トウ</t>
    </rPh>
    <rPh sb="23" eb="25">
      <t>ジッシ</t>
    </rPh>
    <rPh sb="27" eb="29">
      <t>イゾク</t>
    </rPh>
    <rPh sb="30" eb="33">
      <t>セイシンテキ</t>
    </rPh>
    <rPh sb="34" eb="36">
      <t>クツウ</t>
    </rPh>
    <rPh sb="37" eb="39">
      <t>カンワ</t>
    </rPh>
    <rPh sb="40" eb="41">
      <t>ハカ</t>
    </rPh>
    <rPh sb="45" eb="46">
      <t>コマ</t>
    </rPh>
    <rPh sb="48" eb="50">
      <t>ソウダン</t>
    </rPh>
    <rPh sb="50" eb="51">
      <t>トウ</t>
    </rPh>
    <rPh sb="52" eb="53">
      <t>オコナ</t>
    </rPh>
    <rPh sb="58" eb="60">
      <t>コクミン</t>
    </rPh>
    <rPh sb="62" eb="64">
      <t>テキセツ</t>
    </rPh>
    <rPh sb="65" eb="66">
      <t>シツ</t>
    </rPh>
    <rPh sb="67" eb="68">
      <t>タカ</t>
    </rPh>
    <rPh sb="69" eb="71">
      <t>イリョウ</t>
    </rPh>
    <rPh sb="76" eb="78">
      <t>コウジョウ</t>
    </rPh>
    <rPh sb="79" eb="80">
      <t>ハカ</t>
    </rPh>
    <rPh sb="87" eb="89">
      <t>ヘイセイ</t>
    </rPh>
    <rPh sb="91" eb="93">
      <t>ネンド</t>
    </rPh>
    <rPh sb="97" eb="98">
      <t>ケン</t>
    </rPh>
    <rPh sb="99" eb="101">
      <t>ヘイセイ</t>
    </rPh>
    <rPh sb="103" eb="105">
      <t>ネンド</t>
    </rPh>
    <rPh sb="109" eb="110">
      <t>ケン</t>
    </rPh>
    <rPh sb="111" eb="113">
      <t>ヘイセイ</t>
    </rPh>
    <rPh sb="115" eb="117">
      <t>ネンド</t>
    </rPh>
    <rPh sb="121" eb="122">
      <t>ケン</t>
    </rPh>
    <rPh sb="123" eb="125">
      <t>ヘイセイ</t>
    </rPh>
    <rPh sb="127" eb="129">
      <t>ネンド</t>
    </rPh>
    <rPh sb="133" eb="134">
      <t>ケン</t>
    </rPh>
    <phoneticPr fontId="5"/>
  </si>
  <si>
    <t>謝金</t>
    <rPh sb="0" eb="2">
      <t>シャキン</t>
    </rPh>
    <phoneticPr fontId="5"/>
  </si>
  <si>
    <t>借料及び損料</t>
    <rPh sb="0" eb="2">
      <t>シャクリョウ</t>
    </rPh>
    <rPh sb="2" eb="3">
      <t>オヨ</t>
    </rPh>
    <rPh sb="4" eb="6">
      <t>ソンリョウ</t>
    </rPh>
    <phoneticPr fontId="5"/>
  </si>
  <si>
    <t>事務所借料、会場費、コピー機等リース料等</t>
    <rPh sb="0" eb="2">
      <t>ジム</t>
    </rPh>
    <rPh sb="2" eb="3">
      <t>ショ</t>
    </rPh>
    <rPh sb="3" eb="5">
      <t>シャクリョウ</t>
    </rPh>
    <rPh sb="6" eb="9">
      <t>カイジョウヒ</t>
    </rPh>
    <rPh sb="13" eb="14">
      <t>キ</t>
    </rPh>
    <rPh sb="14" eb="15">
      <t>トウ</t>
    </rPh>
    <rPh sb="18" eb="19">
      <t>リョウ</t>
    </rPh>
    <rPh sb="19" eb="20">
      <t>トウ</t>
    </rPh>
    <phoneticPr fontId="5"/>
  </si>
  <si>
    <t>事務費</t>
    <rPh sb="0" eb="3">
      <t>ジムヒ</t>
    </rPh>
    <phoneticPr fontId="5"/>
  </si>
  <si>
    <t>事務所借料、会場費、コピー機リース料等</t>
    <rPh sb="0" eb="2">
      <t>ジム</t>
    </rPh>
    <rPh sb="2" eb="3">
      <t>ショ</t>
    </rPh>
    <rPh sb="3" eb="5">
      <t>シャクリョウ</t>
    </rPh>
    <rPh sb="6" eb="9">
      <t>カイジョウヒ</t>
    </rPh>
    <rPh sb="13" eb="14">
      <t>キ</t>
    </rPh>
    <rPh sb="17" eb="18">
      <t>リョウ</t>
    </rPh>
    <rPh sb="18" eb="19">
      <t>トウ</t>
    </rPh>
    <phoneticPr fontId="5"/>
  </si>
  <si>
    <t>委員等旅費</t>
    <rPh sb="0" eb="2">
      <t>イイン</t>
    </rPh>
    <rPh sb="2" eb="3">
      <t>トウ</t>
    </rPh>
    <rPh sb="3" eb="5">
      <t>リョヒ</t>
    </rPh>
    <phoneticPr fontId="5"/>
  </si>
  <si>
    <t>相談員、専門家相談員、講師交通費</t>
    <rPh sb="0" eb="3">
      <t>ソウダンイン</t>
    </rPh>
    <rPh sb="4" eb="7">
      <t>センモンカ</t>
    </rPh>
    <rPh sb="7" eb="10">
      <t>ソウダンイン</t>
    </rPh>
    <rPh sb="11" eb="13">
      <t>コウシ</t>
    </rPh>
    <rPh sb="13" eb="16">
      <t>コウツウヒ</t>
    </rPh>
    <phoneticPr fontId="5"/>
  </si>
  <si>
    <t>サリドマイド被害者生活支援等事業における相談件数</t>
    <rPh sb="6" eb="9">
      <t>ヒガイシャ</t>
    </rPh>
    <rPh sb="9" eb="11">
      <t>セイカツ</t>
    </rPh>
    <rPh sb="11" eb="13">
      <t>シエン</t>
    </rPh>
    <rPh sb="13" eb="14">
      <t>トウ</t>
    </rPh>
    <rPh sb="14" eb="16">
      <t>ジギョウ</t>
    </rPh>
    <rPh sb="20" eb="22">
      <t>ソウダン</t>
    </rPh>
    <rPh sb="22" eb="24">
      <t>ケンスウ</t>
    </rPh>
    <phoneticPr fontId="5"/>
  </si>
  <si>
    <t>大阪HIV訴訟原告団
（遺族等のための相談事業や相談員を対象とした研修会事業等）</t>
    <rPh sb="0" eb="2">
      <t>オオサカ</t>
    </rPh>
    <rPh sb="5" eb="7">
      <t>ソショウ</t>
    </rPh>
    <rPh sb="7" eb="10">
      <t>ゲンコクダン</t>
    </rPh>
    <rPh sb="12" eb="14">
      <t>イゾク</t>
    </rPh>
    <rPh sb="14" eb="15">
      <t>トウ</t>
    </rPh>
    <rPh sb="19" eb="21">
      <t>ソウダン</t>
    </rPh>
    <rPh sb="21" eb="23">
      <t>ジギョウ</t>
    </rPh>
    <rPh sb="24" eb="27">
      <t>ソウダンイン</t>
    </rPh>
    <rPh sb="28" eb="30">
      <t>タイショウ</t>
    </rPh>
    <rPh sb="33" eb="36">
      <t>ケンシュウカイ</t>
    </rPh>
    <rPh sb="36" eb="38">
      <t>ジギョウ</t>
    </rPh>
    <rPh sb="38" eb="39">
      <t>トウ</t>
    </rPh>
    <phoneticPr fontId="5"/>
  </si>
  <si>
    <t>C.大阪HIV訴訟原告団</t>
    <rPh sb="2" eb="4">
      <t>オオサカ</t>
    </rPh>
    <rPh sb="7" eb="9">
      <t>ソショウ</t>
    </rPh>
    <rPh sb="9" eb="12">
      <t>ゲンコクダン</t>
    </rPh>
    <phoneticPr fontId="5"/>
  </si>
  <si>
    <t>大阪HIV訴訟原告団</t>
    <rPh sb="0" eb="2">
      <t>オオサカ</t>
    </rPh>
    <rPh sb="5" eb="7">
      <t>ソショウ</t>
    </rPh>
    <rPh sb="7" eb="10">
      <t>ゲンコクダン</t>
    </rPh>
    <phoneticPr fontId="5"/>
  </si>
  <si>
    <t>・血液製剤によるHIV感染により家族を亡くした遺族等のための相談事業や相談員を対象とした研修会事業
・ヒト乾燥硬膜の移植によりクロイツフェルト・ヤコブ病を発症し家族を亡くした遺族等のための相談事業や相談員を対象とした研修会事業</t>
    <rPh sb="1" eb="3">
      <t>ケツエキ</t>
    </rPh>
    <rPh sb="3" eb="5">
      <t>セイザイ</t>
    </rPh>
    <rPh sb="11" eb="13">
      <t>カンセン</t>
    </rPh>
    <rPh sb="16" eb="18">
      <t>カゾク</t>
    </rPh>
    <rPh sb="19" eb="20">
      <t>ナ</t>
    </rPh>
    <rPh sb="23" eb="25">
      <t>イゾク</t>
    </rPh>
    <rPh sb="25" eb="26">
      <t>トウ</t>
    </rPh>
    <rPh sb="30" eb="32">
      <t>ソウダン</t>
    </rPh>
    <rPh sb="32" eb="34">
      <t>ジギョウ</t>
    </rPh>
    <rPh sb="35" eb="38">
      <t>ソウダンイン</t>
    </rPh>
    <rPh sb="39" eb="41">
      <t>タイショウ</t>
    </rPh>
    <rPh sb="44" eb="47">
      <t>ケンシュウカイ</t>
    </rPh>
    <rPh sb="47" eb="49">
      <t>ジギョウ</t>
    </rPh>
    <rPh sb="53" eb="55">
      <t>カンソウ</t>
    </rPh>
    <rPh sb="55" eb="57">
      <t>コウマク</t>
    </rPh>
    <rPh sb="58" eb="60">
      <t>イショク</t>
    </rPh>
    <rPh sb="75" eb="76">
      <t>ビョウ</t>
    </rPh>
    <rPh sb="77" eb="79">
      <t>ハッショウ</t>
    </rPh>
    <rPh sb="80" eb="82">
      <t>カゾク</t>
    </rPh>
    <rPh sb="83" eb="84">
      <t>ナ</t>
    </rPh>
    <rPh sb="87" eb="89">
      <t>イゾク</t>
    </rPh>
    <rPh sb="89" eb="90">
      <t>トウ</t>
    </rPh>
    <rPh sb="94" eb="96">
      <t>ソウダン</t>
    </rPh>
    <rPh sb="96" eb="98">
      <t>ジギョウ</t>
    </rPh>
    <rPh sb="99" eb="102">
      <t>ソウダンイン</t>
    </rPh>
    <rPh sb="103" eb="105">
      <t>タイショウ</t>
    </rPh>
    <rPh sb="108" eb="111">
      <t>ケンシュウカイ</t>
    </rPh>
    <rPh sb="111" eb="1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</si>
</sst>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57150</xdr:colOff>
      <xdr:row>740</xdr:row>
      <xdr:rowOff>9525</xdr:rowOff>
    </xdr:from>
    <xdr:to>
      <xdr:col>35</xdr:col>
      <xdr:colOff>171886</xdr:colOff>
      <xdr:row>742</xdr:row>
      <xdr:rowOff>259415</xdr:rowOff>
    </xdr:to>
    <xdr:sp macro="" textlink="">
      <xdr:nvSpPr>
        <xdr:cNvPr id="7" name="テキスト ボックス 6"/>
        <xdr:cNvSpPr txBox="1"/>
      </xdr:nvSpPr>
      <xdr:spPr>
        <a:xfrm>
          <a:off x="4457700" y="44262675"/>
          <a:ext cx="2715061" cy="954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142</a:t>
          </a:r>
          <a:r>
            <a:rPr kumimoji="1" lang="ja-JP" altLang="en-US" sz="1100"/>
            <a:t>万円</a:t>
          </a:r>
          <a:endParaRPr kumimoji="1" lang="en-US" altLang="ja-JP" sz="1100"/>
        </a:p>
      </xdr:txBody>
    </xdr:sp>
    <xdr:clientData/>
  </xdr:twoCellAnchor>
  <xdr:twoCellAnchor>
    <xdr:from>
      <xdr:col>22</xdr:col>
      <xdr:colOff>57150</xdr:colOff>
      <xdr:row>743</xdr:row>
      <xdr:rowOff>9525</xdr:rowOff>
    </xdr:from>
    <xdr:to>
      <xdr:col>35</xdr:col>
      <xdr:colOff>179294</xdr:colOff>
      <xdr:row>743</xdr:row>
      <xdr:rowOff>334497</xdr:rowOff>
    </xdr:to>
    <xdr:sp macro="" textlink="">
      <xdr:nvSpPr>
        <xdr:cNvPr id="8" name="大かっこ 7"/>
        <xdr:cNvSpPr/>
      </xdr:nvSpPr>
      <xdr:spPr>
        <a:xfrm>
          <a:off x="4457700" y="45319950"/>
          <a:ext cx="2722469"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29</xdr:col>
      <xdr:colOff>0</xdr:colOff>
      <xdr:row>744</xdr:row>
      <xdr:rowOff>0</xdr:rowOff>
    </xdr:from>
    <xdr:to>
      <xdr:col>29</xdr:col>
      <xdr:colOff>22412</xdr:colOff>
      <xdr:row>746</xdr:row>
      <xdr:rowOff>273984</xdr:rowOff>
    </xdr:to>
    <xdr:cxnSp macro="">
      <xdr:nvCxnSpPr>
        <xdr:cNvPr id="9" name="直線矢印コネクタ 34"/>
        <xdr:cNvCxnSpPr>
          <a:cxnSpLocks noChangeShapeType="1"/>
        </xdr:cNvCxnSpPr>
      </xdr:nvCxnSpPr>
      <xdr:spPr bwMode="auto">
        <a:xfrm flipH="1">
          <a:off x="5800725" y="45662850"/>
          <a:ext cx="22412" cy="978834"/>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19050</xdr:colOff>
      <xdr:row>745</xdr:row>
      <xdr:rowOff>28575</xdr:rowOff>
    </xdr:from>
    <xdr:to>
      <xdr:col>37</xdr:col>
      <xdr:colOff>41460</xdr:colOff>
      <xdr:row>745</xdr:row>
      <xdr:rowOff>28575</xdr:rowOff>
    </xdr:to>
    <xdr:cxnSp macro="">
      <xdr:nvCxnSpPr>
        <xdr:cNvPr id="10" name="直線矢印コネクタ 34"/>
        <xdr:cNvCxnSpPr>
          <a:cxnSpLocks noChangeShapeType="1"/>
        </xdr:cNvCxnSpPr>
      </xdr:nvCxnSpPr>
      <xdr:spPr bwMode="auto">
        <a:xfrm>
          <a:off x="5819775" y="46043850"/>
          <a:ext cx="1622610"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57150</xdr:colOff>
      <xdr:row>747</xdr:row>
      <xdr:rowOff>142874</xdr:rowOff>
    </xdr:from>
    <xdr:to>
      <xdr:col>35</xdr:col>
      <xdr:colOff>194109</xdr:colOff>
      <xdr:row>749</xdr:row>
      <xdr:rowOff>76199</xdr:rowOff>
    </xdr:to>
    <xdr:sp macro="" textlink="">
      <xdr:nvSpPr>
        <xdr:cNvPr id="11" name="テキスト ボックス 10"/>
        <xdr:cNvSpPr txBox="1"/>
      </xdr:nvSpPr>
      <xdr:spPr>
        <a:xfrm>
          <a:off x="4457700" y="47177324"/>
          <a:ext cx="2737284" cy="63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Ａ．（公財）友愛福祉財団　</a:t>
          </a:r>
          <a:endParaRPr kumimoji="1" lang="en-US" altLang="ja-JP" sz="1100"/>
        </a:p>
        <a:p>
          <a:pPr algn="ctr"/>
          <a:r>
            <a:rPr kumimoji="1" lang="en-US" altLang="ja-JP" sz="1100"/>
            <a:t>127</a:t>
          </a:r>
          <a:r>
            <a:rPr kumimoji="1" lang="ja-JP" altLang="en-US" sz="1100"/>
            <a:t>百万円</a:t>
          </a:r>
          <a:endParaRPr kumimoji="1" lang="en-US" altLang="ja-JP" sz="1100"/>
        </a:p>
      </xdr:txBody>
    </xdr:sp>
    <xdr:clientData/>
  </xdr:twoCellAnchor>
  <xdr:oneCellAnchor>
    <xdr:from>
      <xdr:col>22</xdr:col>
      <xdr:colOff>57150</xdr:colOff>
      <xdr:row>746</xdr:row>
      <xdr:rowOff>200025</xdr:rowOff>
    </xdr:from>
    <xdr:ext cx="2718371" cy="275717"/>
    <xdr:sp macro="" textlink="">
      <xdr:nvSpPr>
        <xdr:cNvPr id="12" name="テキスト ボックス 11"/>
        <xdr:cNvSpPr txBox="1"/>
      </xdr:nvSpPr>
      <xdr:spPr>
        <a:xfrm>
          <a:off x="4457700" y="46567725"/>
          <a:ext cx="27183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37</xdr:col>
      <xdr:colOff>76200</xdr:colOff>
      <xdr:row>744</xdr:row>
      <xdr:rowOff>85725</xdr:rowOff>
    </xdr:from>
    <xdr:to>
      <xdr:col>49</xdr:col>
      <xdr:colOff>413184</xdr:colOff>
      <xdr:row>745</xdr:row>
      <xdr:rowOff>321455</xdr:rowOff>
    </xdr:to>
    <xdr:sp macro="" textlink="">
      <xdr:nvSpPr>
        <xdr:cNvPr id="13" name="テキスト ボックス 12"/>
        <xdr:cNvSpPr txBox="1"/>
      </xdr:nvSpPr>
      <xdr:spPr>
        <a:xfrm>
          <a:off x="7477125" y="45748575"/>
          <a:ext cx="2737284" cy="588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．（公財）いしずえ　</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oneCellAnchor>
    <xdr:from>
      <xdr:col>37</xdr:col>
      <xdr:colOff>114300</xdr:colOff>
      <xdr:row>743</xdr:row>
      <xdr:rowOff>152400</xdr:rowOff>
    </xdr:from>
    <xdr:ext cx="2632753" cy="275717"/>
    <xdr:sp macro="" textlink="">
      <xdr:nvSpPr>
        <xdr:cNvPr id="14" name="テキスト ボックス 13"/>
        <xdr:cNvSpPr txBox="1"/>
      </xdr:nvSpPr>
      <xdr:spPr>
        <a:xfrm>
          <a:off x="7515225" y="45462825"/>
          <a:ext cx="2632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37</xdr:col>
      <xdr:colOff>28576</xdr:colOff>
      <xdr:row>746</xdr:row>
      <xdr:rowOff>28575</xdr:rowOff>
    </xdr:from>
    <xdr:to>
      <xdr:col>49</xdr:col>
      <xdr:colOff>390526</xdr:colOff>
      <xdr:row>748</xdr:row>
      <xdr:rowOff>342900</xdr:rowOff>
    </xdr:to>
    <xdr:sp macro="" textlink="">
      <xdr:nvSpPr>
        <xdr:cNvPr id="15" name="大かっこ 14"/>
        <xdr:cNvSpPr/>
      </xdr:nvSpPr>
      <xdr:spPr>
        <a:xfrm>
          <a:off x="7429501" y="45319950"/>
          <a:ext cx="276225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サリドマイド被害者に対する訪問調査、日常生活上のアドバイスの実施等の委託契約</a:t>
          </a:r>
          <a:endParaRPr lang="ja-JP" altLang="ja-JP">
            <a:effectLst/>
          </a:endParaRPr>
        </a:p>
        <a:p>
          <a:pPr algn="l"/>
          <a:endParaRPr kumimoji="1" lang="ja-JP" altLang="en-US" sz="1100"/>
        </a:p>
      </xdr:txBody>
    </xdr:sp>
    <xdr:clientData/>
  </xdr:twoCellAnchor>
  <xdr:twoCellAnchor>
    <xdr:from>
      <xdr:col>22</xdr:col>
      <xdr:colOff>76200</xdr:colOff>
      <xdr:row>749</xdr:row>
      <xdr:rowOff>66675</xdr:rowOff>
    </xdr:from>
    <xdr:to>
      <xdr:col>35</xdr:col>
      <xdr:colOff>179294</xdr:colOff>
      <xdr:row>751</xdr:row>
      <xdr:rowOff>28575</xdr:rowOff>
    </xdr:to>
    <xdr:sp macro="" textlink="">
      <xdr:nvSpPr>
        <xdr:cNvPr id="16" name="大かっこ 15"/>
        <xdr:cNvSpPr/>
      </xdr:nvSpPr>
      <xdr:spPr>
        <a:xfrm>
          <a:off x="4476750" y="46415325"/>
          <a:ext cx="2703419"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・遺族等のための相談事業や相談員を対象とした研修会事業等の委託契約</a:t>
          </a:r>
          <a:endParaRPr lang="ja-JP" altLang="ja-JP">
            <a:effectLst/>
          </a:endParaRPr>
        </a:p>
        <a:p>
          <a:pPr algn="l"/>
          <a:endParaRPr kumimoji="1" lang="ja-JP" altLang="en-US" sz="1100"/>
        </a:p>
      </xdr:txBody>
    </xdr:sp>
    <xdr:clientData/>
  </xdr:twoCellAnchor>
  <xdr:twoCellAnchor>
    <xdr:from>
      <xdr:col>21</xdr:col>
      <xdr:colOff>104775</xdr:colOff>
      <xdr:row>751</xdr:row>
      <xdr:rowOff>9525</xdr:rowOff>
    </xdr:from>
    <xdr:to>
      <xdr:col>28</xdr:col>
      <xdr:colOff>179481</xdr:colOff>
      <xdr:row>751</xdr:row>
      <xdr:rowOff>310154</xdr:rowOff>
    </xdr:to>
    <xdr:cxnSp macro="">
      <xdr:nvCxnSpPr>
        <xdr:cNvPr id="18" name="直線矢印コネクタ 17"/>
        <xdr:cNvCxnSpPr/>
      </xdr:nvCxnSpPr>
      <xdr:spPr>
        <a:xfrm flipH="1">
          <a:off x="4305300" y="48139350"/>
          <a:ext cx="1474881"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751</xdr:row>
      <xdr:rowOff>0</xdr:rowOff>
    </xdr:from>
    <xdr:to>
      <xdr:col>28</xdr:col>
      <xdr:colOff>179916</xdr:colOff>
      <xdr:row>754</xdr:row>
      <xdr:rowOff>131482</xdr:rowOff>
    </xdr:to>
    <xdr:cxnSp macro="">
      <xdr:nvCxnSpPr>
        <xdr:cNvPr id="19" name="直線矢印コネクタ 18"/>
        <xdr:cNvCxnSpPr/>
      </xdr:nvCxnSpPr>
      <xdr:spPr>
        <a:xfrm flipH="1">
          <a:off x="5772150" y="48129825"/>
          <a:ext cx="8466" cy="118875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751</xdr:row>
      <xdr:rowOff>19050</xdr:rowOff>
    </xdr:from>
    <xdr:to>
      <xdr:col>36</xdr:col>
      <xdr:colOff>88276</xdr:colOff>
      <xdr:row>751</xdr:row>
      <xdr:rowOff>316516</xdr:rowOff>
    </xdr:to>
    <xdr:cxnSp macro="">
      <xdr:nvCxnSpPr>
        <xdr:cNvPr id="21" name="直線矢印コネクタ 20"/>
        <xdr:cNvCxnSpPr/>
      </xdr:nvCxnSpPr>
      <xdr:spPr>
        <a:xfrm>
          <a:off x="5781675" y="48148875"/>
          <a:ext cx="1507501"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752</xdr:row>
      <xdr:rowOff>95250</xdr:rowOff>
    </xdr:from>
    <xdr:to>
      <xdr:col>26</xdr:col>
      <xdr:colOff>12700</xdr:colOff>
      <xdr:row>753</xdr:row>
      <xdr:rowOff>251249</xdr:rowOff>
    </xdr:to>
    <xdr:sp macro="" textlink="">
      <xdr:nvSpPr>
        <xdr:cNvPr id="22" name="テキスト ボックス 21"/>
        <xdr:cNvSpPr txBox="1"/>
      </xdr:nvSpPr>
      <xdr:spPr>
        <a:xfrm>
          <a:off x="2171700" y="48577500"/>
          <a:ext cx="3041650" cy="5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Ｂ．東京ＨＩＶ訴訟原告団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13</xdr:col>
      <xdr:colOff>47625</xdr:colOff>
      <xdr:row>751</xdr:row>
      <xdr:rowOff>180975</xdr:rowOff>
    </xdr:from>
    <xdr:ext cx="1602916" cy="275717"/>
    <xdr:sp macro="" textlink="">
      <xdr:nvSpPr>
        <xdr:cNvPr id="23" name="テキスト ボックス 22"/>
        <xdr:cNvSpPr txBox="1"/>
      </xdr:nvSpPr>
      <xdr:spPr>
        <a:xfrm>
          <a:off x="2647950" y="48310800"/>
          <a:ext cx="160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10</xdr:col>
      <xdr:colOff>180975</xdr:colOff>
      <xdr:row>753</xdr:row>
      <xdr:rowOff>333374</xdr:rowOff>
    </xdr:from>
    <xdr:to>
      <xdr:col>26</xdr:col>
      <xdr:colOff>19050</xdr:colOff>
      <xdr:row>755</xdr:row>
      <xdr:rowOff>304799</xdr:rowOff>
    </xdr:to>
    <xdr:sp macro="" textlink="">
      <xdr:nvSpPr>
        <xdr:cNvPr id="24" name="大かっこ 23"/>
        <xdr:cNvSpPr/>
      </xdr:nvSpPr>
      <xdr:spPr>
        <a:xfrm>
          <a:off x="2181225" y="48091724"/>
          <a:ext cx="3038475"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twoCellAnchor>
    <xdr:from>
      <xdr:col>33</xdr:col>
      <xdr:colOff>114300</xdr:colOff>
      <xdr:row>752</xdr:row>
      <xdr:rowOff>85724</xdr:rowOff>
    </xdr:from>
    <xdr:to>
      <xdr:col>49</xdr:col>
      <xdr:colOff>21642</xdr:colOff>
      <xdr:row>754</xdr:row>
      <xdr:rowOff>88899</xdr:rowOff>
    </xdr:to>
    <xdr:sp macro="" textlink="">
      <xdr:nvSpPr>
        <xdr:cNvPr id="26" name="テキスト ボックス 25"/>
        <xdr:cNvSpPr txBox="1"/>
      </xdr:nvSpPr>
      <xdr:spPr>
        <a:xfrm>
          <a:off x="6819900" y="47659924"/>
          <a:ext cx="3158542"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Ｄ．ヤコブ病サポートネットワーク</a:t>
          </a:r>
          <a:endParaRPr kumimoji="1" lang="en-US" altLang="ja-JP" sz="1100"/>
        </a:p>
        <a:p>
          <a:pPr algn="ctr"/>
          <a:r>
            <a:rPr kumimoji="1" lang="en-US" altLang="ja-JP" sz="1100"/>
            <a:t>16</a:t>
          </a:r>
          <a:r>
            <a:rPr kumimoji="1" lang="ja-JP" altLang="en-US" sz="1100"/>
            <a:t>百万円</a:t>
          </a:r>
          <a:endParaRPr kumimoji="1" lang="en-US" altLang="ja-JP" sz="1100"/>
        </a:p>
        <a:p>
          <a:pPr algn="ctr"/>
          <a:r>
            <a:rPr kumimoji="1" lang="ja-JP" altLang="en-US" sz="1100">
              <a:solidFill>
                <a:schemeClr val="dk1"/>
              </a:solidFill>
              <a:latin typeface="+mn-lt"/>
              <a:ea typeface="+mn-ea"/>
              <a:cs typeface="+mn-cs"/>
            </a:rPr>
            <a:t>（うち返納</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百万円）　　　　　　　　　　　　　　　　　　　　　　　　　　　　　　　　　</a:t>
          </a:r>
          <a:endParaRPr kumimoji="1" lang="ja-JP" altLang="en-US" sz="1100"/>
        </a:p>
      </xdr:txBody>
    </xdr:sp>
    <xdr:clientData/>
  </xdr:twoCellAnchor>
  <xdr:oneCellAnchor>
    <xdr:from>
      <xdr:col>36</xdr:col>
      <xdr:colOff>171450</xdr:colOff>
      <xdr:row>751</xdr:row>
      <xdr:rowOff>161925</xdr:rowOff>
    </xdr:from>
    <xdr:ext cx="1713256" cy="275717"/>
    <xdr:sp macro="" textlink="">
      <xdr:nvSpPr>
        <xdr:cNvPr id="27" name="テキスト ボックス 26"/>
        <xdr:cNvSpPr txBox="1"/>
      </xdr:nvSpPr>
      <xdr:spPr>
        <a:xfrm>
          <a:off x="7372350" y="48291750"/>
          <a:ext cx="17132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33</xdr:col>
      <xdr:colOff>180975</xdr:colOff>
      <xdr:row>754</xdr:row>
      <xdr:rowOff>190499</xdr:rowOff>
    </xdr:from>
    <xdr:to>
      <xdr:col>49</xdr:col>
      <xdr:colOff>76200</xdr:colOff>
      <xdr:row>756</xdr:row>
      <xdr:rowOff>104774</xdr:rowOff>
    </xdr:to>
    <xdr:sp macro="" textlink="">
      <xdr:nvSpPr>
        <xdr:cNvPr id="29" name="大かっこ 28"/>
        <xdr:cNvSpPr/>
      </xdr:nvSpPr>
      <xdr:spPr>
        <a:xfrm>
          <a:off x="6886575" y="48475899"/>
          <a:ext cx="3146425" cy="6254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・遺族等のための相談事業や相談員を対象とした研修会事業等。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114300</xdr:colOff>
      <xdr:row>756</xdr:row>
      <xdr:rowOff>0</xdr:rowOff>
    </xdr:from>
    <xdr:to>
      <xdr:col>37</xdr:col>
      <xdr:colOff>125462</xdr:colOff>
      <xdr:row>757</xdr:row>
      <xdr:rowOff>74485</xdr:rowOff>
    </xdr:to>
    <xdr:sp macro="" textlink="">
      <xdr:nvSpPr>
        <xdr:cNvPr id="30" name="テキスト ボックス 29"/>
        <xdr:cNvSpPr txBox="1"/>
      </xdr:nvSpPr>
      <xdr:spPr>
        <a:xfrm>
          <a:off x="4114800" y="49891950"/>
          <a:ext cx="3411587" cy="741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Ｃ．大阪ＨＩＶ訴訟原告団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25</xdr:col>
      <xdr:colOff>19050</xdr:colOff>
      <xdr:row>755</xdr:row>
      <xdr:rowOff>76200</xdr:rowOff>
    </xdr:from>
    <xdr:ext cx="1677765" cy="256854"/>
    <xdr:sp macro="" textlink="">
      <xdr:nvSpPr>
        <xdr:cNvPr id="31" name="テキスト ボックス 30"/>
        <xdr:cNvSpPr txBox="1"/>
      </xdr:nvSpPr>
      <xdr:spPr>
        <a:xfrm>
          <a:off x="5019675" y="49615725"/>
          <a:ext cx="1677765" cy="2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20</xdr:col>
      <xdr:colOff>114300</xdr:colOff>
      <xdr:row>757</xdr:row>
      <xdr:rowOff>171451</xdr:rowOff>
    </xdr:from>
    <xdr:to>
      <xdr:col>37</xdr:col>
      <xdr:colOff>104775</xdr:colOff>
      <xdr:row>758</xdr:row>
      <xdr:rowOff>142875</xdr:rowOff>
    </xdr:to>
    <xdr:sp macro="" textlink="">
      <xdr:nvSpPr>
        <xdr:cNvPr id="33" name="大かっこ 32"/>
        <xdr:cNvSpPr/>
      </xdr:nvSpPr>
      <xdr:spPr>
        <a:xfrm>
          <a:off x="4114800" y="49653826"/>
          <a:ext cx="3390900" cy="63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10" zoomScale="75" zoomScaleNormal="75" zoomScaleSheetLayoutView="75" zoomScalePageLayoutView="85" workbookViewId="0">
      <selection activeCell="Z867" sqref="Z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226</v>
      </c>
      <c r="AT2" s="226"/>
      <c r="AU2" s="226"/>
      <c r="AV2" s="52" t="str">
        <f>IF(AW2="", "", "-")</f>
        <v/>
      </c>
      <c r="AW2" s="403"/>
      <c r="AX2" s="403"/>
    </row>
    <row r="3" spans="1:50" ht="21" customHeight="1" thickBot="1" x14ac:dyDescent="0.2">
      <c r="A3" s="529" t="s">
        <v>540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566</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172</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569</v>
      </c>
      <c r="AF5" s="723"/>
      <c r="AG5" s="723"/>
      <c r="AH5" s="723"/>
      <c r="AI5" s="723"/>
      <c r="AJ5" s="723"/>
      <c r="AK5" s="723"/>
      <c r="AL5" s="723"/>
      <c r="AM5" s="723"/>
      <c r="AN5" s="723"/>
      <c r="AO5" s="723"/>
      <c r="AP5" s="724"/>
      <c r="AQ5" s="725" t="s">
        <v>570</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572</v>
      </c>
      <c r="H7" s="836"/>
      <c r="I7" s="836"/>
      <c r="J7" s="836"/>
      <c r="K7" s="836"/>
      <c r="L7" s="836"/>
      <c r="M7" s="836"/>
      <c r="N7" s="836"/>
      <c r="O7" s="836"/>
      <c r="P7" s="836"/>
      <c r="Q7" s="836"/>
      <c r="R7" s="836"/>
      <c r="S7" s="836"/>
      <c r="T7" s="836"/>
      <c r="U7" s="836"/>
      <c r="V7" s="836"/>
      <c r="W7" s="836"/>
      <c r="X7" s="837"/>
      <c r="Y7" s="401" t="s">
        <v>512</v>
      </c>
      <c r="Z7" s="302"/>
      <c r="AA7" s="302"/>
      <c r="AB7" s="302"/>
      <c r="AC7" s="302"/>
      <c r="AD7" s="402"/>
      <c r="AE7" s="389" t="s">
        <v>573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29" t="str">
        <f>入力規則等!A28</f>
        <v>-</v>
      </c>
      <c r="H8" s="230"/>
      <c r="I8" s="230"/>
      <c r="J8" s="230"/>
      <c r="K8" s="230"/>
      <c r="L8" s="230"/>
      <c r="M8" s="230"/>
      <c r="N8" s="230"/>
      <c r="O8" s="230"/>
      <c r="P8" s="230"/>
      <c r="Q8" s="230"/>
      <c r="R8" s="230"/>
      <c r="S8" s="230"/>
      <c r="T8" s="230"/>
      <c r="U8" s="230"/>
      <c r="V8" s="230"/>
      <c r="W8" s="230"/>
      <c r="X8" s="231"/>
      <c r="Y8" s="575" t="s">
        <v>379</v>
      </c>
      <c r="Z8" s="576"/>
      <c r="AA8" s="576"/>
      <c r="AB8" s="576"/>
      <c r="AC8" s="576"/>
      <c r="AD8" s="577"/>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108.75" customHeight="1" x14ac:dyDescent="0.15">
      <c r="A9" s="151" t="s">
        <v>23</v>
      </c>
      <c r="B9" s="152"/>
      <c r="C9" s="152"/>
      <c r="D9" s="152"/>
      <c r="E9" s="152"/>
      <c r="F9" s="152"/>
      <c r="G9" s="578" t="s">
        <v>574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5" t="s">
        <v>24</v>
      </c>
      <c r="B12" s="146"/>
      <c r="C12" s="146"/>
      <c r="D12" s="146"/>
      <c r="E12" s="146"/>
      <c r="F12" s="147"/>
      <c r="G12" s="684"/>
      <c r="H12" s="685"/>
      <c r="I12" s="685"/>
      <c r="J12" s="685"/>
      <c r="K12" s="685"/>
      <c r="L12" s="685"/>
      <c r="M12" s="685"/>
      <c r="N12" s="685"/>
      <c r="O12" s="685"/>
      <c r="P12" s="309" t="s">
        <v>531</v>
      </c>
      <c r="Q12" s="304"/>
      <c r="R12" s="304"/>
      <c r="S12" s="304"/>
      <c r="T12" s="304"/>
      <c r="U12" s="304"/>
      <c r="V12" s="305"/>
      <c r="W12" s="309" t="s">
        <v>528</v>
      </c>
      <c r="X12" s="304"/>
      <c r="Y12" s="304"/>
      <c r="Z12" s="304"/>
      <c r="AA12" s="304"/>
      <c r="AB12" s="304"/>
      <c r="AC12" s="305"/>
      <c r="AD12" s="309" t="s">
        <v>523</v>
      </c>
      <c r="AE12" s="304"/>
      <c r="AF12" s="304"/>
      <c r="AG12" s="304"/>
      <c r="AH12" s="304"/>
      <c r="AI12" s="304"/>
      <c r="AJ12" s="305"/>
      <c r="AK12" s="309" t="s">
        <v>516</v>
      </c>
      <c r="AL12" s="304"/>
      <c r="AM12" s="304"/>
      <c r="AN12" s="304"/>
      <c r="AO12" s="304"/>
      <c r="AP12" s="304"/>
      <c r="AQ12" s="305"/>
      <c r="AR12" s="309" t="s">
        <v>514</v>
      </c>
      <c r="AS12" s="304"/>
      <c r="AT12" s="304"/>
      <c r="AU12" s="304"/>
      <c r="AV12" s="304"/>
      <c r="AW12" s="304"/>
      <c r="AX12" s="747"/>
    </row>
    <row r="13" spans="1:50" ht="21" customHeight="1" x14ac:dyDescent="0.15">
      <c r="A13" s="148"/>
      <c r="B13" s="149"/>
      <c r="C13" s="149"/>
      <c r="D13" s="149"/>
      <c r="E13" s="149"/>
      <c r="F13" s="150"/>
      <c r="G13" s="748" t="s">
        <v>6</v>
      </c>
      <c r="H13" s="749"/>
      <c r="I13" s="641" t="s">
        <v>7</v>
      </c>
      <c r="J13" s="642"/>
      <c r="K13" s="642"/>
      <c r="L13" s="642"/>
      <c r="M13" s="642"/>
      <c r="N13" s="642"/>
      <c r="O13" s="643"/>
      <c r="P13" s="114">
        <v>126</v>
      </c>
      <c r="Q13" s="115"/>
      <c r="R13" s="115"/>
      <c r="S13" s="115"/>
      <c r="T13" s="115"/>
      <c r="U13" s="115"/>
      <c r="V13" s="116"/>
      <c r="W13" s="114">
        <v>131</v>
      </c>
      <c r="X13" s="115"/>
      <c r="Y13" s="115"/>
      <c r="Z13" s="115"/>
      <c r="AA13" s="115"/>
      <c r="AB13" s="115"/>
      <c r="AC13" s="116"/>
      <c r="AD13" s="114">
        <v>142</v>
      </c>
      <c r="AE13" s="115"/>
      <c r="AF13" s="115"/>
      <c r="AG13" s="115"/>
      <c r="AH13" s="115"/>
      <c r="AI13" s="115"/>
      <c r="AJ13" s="116"/>
      <c r="AK13" s="114">
        <v>142</v>
      </c>
      <c r="AL13" s="115"/>
      <c r="AM13" s="115"/>
      <c r="AN13" s="115"/>
      <c r="AO13" s="115"/>
      <c r="AP13" s="115"/>
      <c r="AQ13" s="116"/>
      <c r="AR13" s="111">
        <v>150</v>
      </c>
      <c r="AS13" s="112"/>
      <c r="AT13" s="112"/>
      <c r="AU13" s="112"/>
      <c r="AV13" s="112"/>
      <c r="AW13" s="112"/>
      <c r="AX13" s="400"/>
    </row>
    <row r="14" spans="1:50" ht="21" customHeight="1" x14ac:dyDescent="0.15">
      <c r="A14" s="148"/>
      <c r="B14" s="149"/>
      <c r="C14" s="149"/>
      <c r="D14" s="149"/>
      <c r="E14" s="149"/>
      <c r="F14" s="150"/>
      <c r="G14" s="750"/>
      <c r="H14" s="751"/>
      <c r="I14" s="581" t="s">
        <v>8</v>
      </c>
      <c r="J14" s="635"/>
      <c r="K14" s="635"/>
      <c r="L14" s="635"/>
      <c r="M14" s="635"/>
      <c r="N14" s="635"/>
      <c r="O14" s="636"/>
      <c r="P14" s="114" t="s">
        <v>572</v>
      </c>
      <c r="Q14" s="115"/>
      <c r="R14" s="115"/>
      <c r="S14" s="115"/>
      <c r="T14" s="115"/>
      <c r="U14" s="115"/>
      <c r="V14" s="116"/>
      <c r="W14" s="114" t="s">
        <v>576</v>
      </c>
      <c r="X14" s="115"/>
      <c r="Y14" s="115"/>
      <c r="Z14" s="115"/>
      <c r="AA14" s="115"/>
      <c r="AB14" s="115"/>
      <c r="AC14" s="116"/>
      <c r="AD14" s="114" t="s">
        <v>578</v>
      </c>
      <c r="AE14" s="115"/>
      <c r="AF14" s="115"/>
      <c r="AG14" s="115"/>
      <c r="AH14" s="115"/>
      <c r="AI14" s="115"/>
      <c r="AJ14" s="116"/>
      <c r="AK14" s="114" t="s">
        <v>579</v>
      </c>
      <c r="AL14" s="115"/>
      <c r="AM14" s="115"/>
      <c r="AN14" s="115"/>
      <c r="AO14" s="115"/>
      <c r="AP14" s="115"/>
      <c r="AQ14" s="116"/>
      <c r="AR14" s="668"/>
      <c r="AS14" s="668"/>
      <c r="AT14" s="668"/>
      <c r="AU14" s="668"/>
      <c r="AV14" s="668"/>
      <c r="AW14" s="668"/>
      <c r="AX14" s="669"/>
    </row>
    <row r="15" spans="1:50" ht="21" customHeight="1" x14ac:dyDescent="0.15">
      <c r="A15" s="148"/>
      <c r="B15" s="149"/>
      <c r="C15" s="149"/>
      <c r="D15" s="149"/>
      <c r="E15" s="149"/>
      <c r="F15" s="150"/>
      <c r="G15" s="750"/>
      <c r="H15" s="751"/>
      <c r="I15" s="581" t="s">
        <v>51</v>
      </c>
      <c r="J15" s="582"/>
      <c r="K15" s="582"/>
      <c r="L15" s="582"/>
      <c r="M15" s="582"/>
      <c r="N15" s="582"/>
      <c r="O15" s="583"/>
      <c r="P15" s="114" t="s">
        <v>572</v>
      </c>
      <c r="Q15" s="115"/>
      <c r="R15" s="115"/>
      <c r="S15" s="115"/>
      <c r="T15" s="115"/>
      <c r="U15" s="115"/>
      <c r="V15" s="116"/>
      <c r="W15" s="114" t="s">
        <v>572</v>
      </c>
      <c r="X15" s="115"/>
      <c r="Y15" s="115"/>
      <c r="Z15" s="115"/>
      <c r="AA15" s="115"/>
      <c r="AB15" s="115"/>
      <c r="AC15" s="116"/>
      <c r="AD15" s="114" t="s">
        <v>572</v>
      </c>
      <c r="AE15" s="115"/>
      <c r="AF15" s="115"/>
      <c r="AG15" s="115"/>
      <c r="AH15" s="115"/>
      <c r="AI15" s="115"/>
      <c r="AJ15" s="116"/>
      <c r="AK15" s="114" t="s">
        <v>572</v>
      </c>
      <c r="AL15" s="115"/>
      <c r="AM15" s="115"/>
      <c r="AN15" s="115"/>
      <c r="AO15" s="115"/>
      <c r="AP15" s="115"/>
      <c r="AQ15" s="116"/>
      <c r="AR15" s="114" t="s">
        <v>666</v>
      </c>
      <c r="AS15" s="115"/>
      <c r="AT15" s="115"/>
      <c r="AU15" s="115"/>
      <c r="AV15" s="115"/>
      <c r="AW15" s="115"/>
      <c r="AX15" s="634"/>
    </row>
    <row r="16" spans="1:50" ht="21" customHeight="1" x14ac:dyDescent="0.15">
      <c r="A16" s="148"/>
      <c r="B16" s="149"/>
      <c r="C16" s="149"/>
      <c r="D16" s="149"/>
      <c r="E16" s="149"/>
      <c r="F16" s="150"/>
      <c r="G16" s="750"/>
      <c r="H16" s="751"/>
      <c r="I16" s="581" t="s">
        <v>52</v>
      </c>
      <c r="J16" s="582"/>
      <c r="K16" s="582"/>
      <c r="L16" s="582"/>
      <c r="M16" s="582"/>
      <c r="N16" s="582"/>
      <c r="O16" s="583"/>
      <c r="P16" s="114" t="s">
        <v>576</v>
      </c>
      <c r="Q16" s="115"/>
      <c r="R16" s="115"/>
      <c r="S16" s="115"/>
      <c r="T16" s="115"/>
      <c r="U16" s="115"/>
      <c r="V16" s="116"/>
      <c r="W16" s="114" t="s">
        <v>576</v>
      </c>
      <c r="X16" s="115"/>
      <c r="Y16" s="115"/>
      <c r="Z16" s="115"/>
      <c r="AA16" s="115"/>
      <c r="AB16" s="115"/>
      <c r="AC16" s="116"/>
      <c r="AD16" s="114" t="s">
        <v>572</v>
      </c>
      <c r="AE16" s="115"/>
      <c r="AF16" s="115"/>
      <c r="AG16" s="115"/>
      <c r="AH16" s="115"/>
      <c r="AI16" s="115"/>
      <c r="AJ16" s="116"/>
      <c r="AK16" s="114" t="s">
        <v>578</v>
      </c>
      <c r="AL16" s="115"/>
      <c r="AM16" s="115"/>
      <c r="AN16" s="115"/>
      <c r="AO16" s="115"/>
      <c r="AP16" s="115"/>
      <c r="AQ16" s="116"/>
      <c r="AR16" s="681"/>
      <c r="AS16" s="682"/>
      <c r="AT16" s="682"/>
      <c r="AU16" s="682"/>
      <c r="AV16" s="682"/>
      <c r="AW16" s="682"/>
      <c r="AX16" s="683"/>
    </row>
    <row r="17" spans="1:50" ht="24.75" customHeight="1" x14ac:dyDescent="0.15">
      <c r="A17" s="148"/>
      <c r="B17" s="149"/>
      <c r="C17" s="149"/>
      <c r="D17" s="149"/>
      <c r="E17" s="149"/>
      <c r="F17" s="150"/>
      <c r="G17" s="750"/>
      <c r="H17" s="751"/>
      <c r="I17" s="581" t="s">
        <v>50</v>
      </c>
      <c r="J17" s="635"/>
      <c r="K17" s="635"/>
      <c r="L17" s="635"/>
      <c r="M17" s="635"/>
      <c r="N17" s="635"/>
      <c r="O17" s="636"/>
      <c r="P17" s="114" t="s">
        <v>577</v>
      </c>
      <c r="Q17" s="115"/>
      <c r="R17" s="115"/>
      <c r="S17" s="115"/>
      <c r="T17" s="115"/>
      <c r="U17" s="115"/>
      <c r="V17" s="116"/>
      <c r="W17" s="114" t="s">
        <v>572</v>
      </c>
      <c r="X17" s="115"/>
      <c r="Y17" s="115"/>
      <c r="Z17" s="115"/>
      <c r="AA17" s="115"/>
      <c r="AB17" s="115"/>
      <c r="AC17" s="116"/>
      <c r="AD17" s="114" t="s">
        <v>572</v>
      </c>
      <c r="AE17" s="115"/>
      <c r="AF17" s="115"/>
      <c r="AG17" s="115"/>
      <c r="AH17" s="115"/>
      <c r="AI17" s="115"/>
      <c r="AJ17" s="116"/>
      <c r="AK17" s="114" t="s">
        <v>580</v>
      </c>
      <c r="AL17" s="115"/>
      <c r="AM17" s="115"/>
      <c r="AN17" s="115"/>
      <c r="AO17" s="115"/>
      <c r="AP17" s="115"/>
      <c r="AQ17" s="116"/>
      <c r="AR17" s="398"/>
      <c r="AS17" s="398"/>
      <c r="AT17" s="398"/>
      <c r="AU17" s="398"/>
      <c r="AV17" s="398"/>
      <c r="AW17" s="398"/>
      <c r="AX17" s="399"/>
    </row>
    <row r="18" spans="1:50" ht="24.75" customHeight="1" x14ac:dyDescent="0.15">
      <c r="A18" s="148"/>
      <c r="B18" s="149"/>
      <c r="C18" s="149"/>
      <c r="D18" s="149"/>
      <c r="E18" s="149"/>
      <c r="F18" s="150"/>
      <c r="G18" s="752"/>
      <c r="H18" s="753"/>
      <c r="I18" s="740" t="s">
        <v>20</v>
      </c>
      <c r="J18" s="741"/>
      <c r="K18" s="741"/>
      <c r="L18" s="741"/>
      <c r="M18" s="741"/>
      <c r="N18" s="741"/>
      <c r="O18" s="742"/>
      <c r="P18" s="120">
        <f>SUM(P13:V17)</f>
        <v>126</v>
      </c>
      <c r="Q18" s="121"/>
      <c r="R18" s="121"/>
      <c r="S18" s="121"/>
      <c r="T18" s="121"/>
      <c r="U18" s="121"/>
      <c r="V18" s="122"/>
      <c r="W18" s="120">
        <f>SUM(W13:AC17)</f>
        <v>131</v>
      </c>
      <c r="X18" s="121"/>
      <c r="Y18" s="121"/>
      <c r="Z18" s="121"/>
      <c r="AA18" s="121"/>
      <c r="AB18" s="121"/>
      <c r="AC18" s="122"/>
      <c r="AD18" s="120">
        <f>SUM(AD13:AJ17)</f>
        <v>142</v>
      </c>
      <c r="AE18" s="121"/>
      <c r="AF18" s="121"/>
      <c r="AG18" s="121"/>
      <c r="AH18" s="121"/>
      <c r="AI18" s="121"/>
      <c r="AJ18" s="122"/>
      <c r="AK18" s="120">
        <f>SUM(AK13:AQ17)</f>
        <v>142</v>
      </c>
      <c r="AL18" s="121"/>
      <c r="AM18" s="121"/>
      <c r="AN18" s="121"/>
      <c r="AO18" s="121"/>
      <c r="AP18" s="121"/>
      <c r="AQ18" s="122"/>
      <c r="AR18" s="120">
        <f>SUM(AR13:AX17)</f>
        <v>150</v>
      </c>
      <c r="AS18" s="121"/>
      <c r="AT18" s="121"/>
      <c r="AU18" s="121"/>
      <c r="AV18" s="121"/>
      <c r="AW18" s="121"/>
      <c r="AX18" s="543"/>
    </row>
    <row r="19" spans="1:50" ht="24.75" customHeight="1" x14ac:dyDescent="0.15">
      <c r="A19" s="148"/>
      <c r="B19" s="149"/>
      <c r="C19" s="149"/>
      <c r="D19" s="149"/>
      <c r="E19" s="149"/>
      <c r="F19" s="150"/>
      <c r="G19" s="541" t="s">
        <v>9</v>
      </c>
      <c r="H19" s="542"/>
      <c r="I19" s="542"/>
      <c r="J19" s="542"/>
      <c r="K19" s="542"/>
      <c r="L19" s="542"/>
      <c r="M19" s="542"/>
      <c r="N19" s="542"/>
      <c r="O19" s="542"/>
      <c r="P19" s="114">
        <v>126</v>
      </c>
      <c r="Q19" s="115"/>
      <c r="R19" s="115"/>
      <c r="S19" s="115"/>
      <c r="T19" s="115"/>
      <c r="U19" s="115"/>
      <c r="V19" s="116"/>
      <c r="W19" s="114">
        <v>131</v>
      </c>
      <c r="X19" s="115"/>
      <c r="Y19" s="115"/>
      <c r="Z19" s="115"/>
      <c r="AA19" s="115"/>
      <c r="AB19" s="115"/>
      <c r="AC19" s="116"/>
      <c r="AD19" s="114">
        <v>142</v>
      </c>
      <c r="AE19" s="115"/>
      <c r="AF19" s="115"/>
      <c r="AG19" s="115"/>
      <c r="AH19" s="115"/>
      <c r="AI19" s="115"/>
      <c r="AJ19" s="116"/>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2" t="s">
        <v>475</v>
      </c>
      <c r="H21" s="933"/>
      <c r="I21" s="933"/>
      <c r="J21" s="933"/>
      <c r="K21" s="933"/>
      <c r="L21" s="933"/>
      <c r="M21" s="933"/>
      <c r="N21" s="933"/>
      <c r="O21" s="933"/>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556</v>
      </c>
      <c r="B22" s="205"/>
      <c r="C22" s="205"/>
      <c r="D22" s="205"/>
      <c r="E22" s="205"/>
      <c r="F22" s="206"/>
      <c r="G22" s="189" t="s">
        <v>454</v>
      </c>
      <c r="H22" s="190"/>
      <c r="I22" s="190"/>
      <c r="J22" s="190"/>
      <c r="K22" s="190"/>
      <c r="L22" s="190"/>
      <c r="M22" s="190"/>
      <c r="N22" s="190"/>
      <c r="O22" s="191"/>
      <c r="P22" s="213" t="s">
        <v>517</v>
      </c>
      <c r="Q22" s="190"/>
      <c r="R22" s="190"/>
      <c r="S22" s="190"/>
      <c r="T22" s="190"/>
      <c r="U22" s="190"/>
      <c r="V22" s="191"/>
      <c r="W22" s="213" t="s">
        <v>513</v>
      </c>
      <c r="X22" s="190"/>
      <c r="Y22" s="190"/>
      <c r="Z22" s="190"/>
      <c r="AA22" s="190"/>
      <c r="AB22" s="190"/>
      <c r="AC22" s="191"/>
      <c r="AD22" s="213" t="s">
        <v>453</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36.75" customHeight="1" x14ac:dyDescent="0.15">
      <c r="A23" s="207"/>
      <c r="B23" s="208"/>
      <c r="C23" s="208"/>
      <c r="D23" s="208"/>
      <c r="E23" s="208"/>
      <c r="F23" s="209"/>
      <c r="G23" s="192" t="s">
        <v>581</v>
      </c>
      <c r="H23" s="193"/>
      <c r="I23" s="193"/>
      <c r="J23" s="193"/>
      <c r="K23" s="193"/>
      <c r="L23" s="193"/>
      <c r="M23" s="193"/>
      <c r="N23" s="193"/>
      <c r="O23" s="194"/>
      <c r="P23" s="111">
        <v>142</v>
      </c>
      <c r="Q23" s="112"/>
      <c r="R23" s="112"/>
      <c r="S23" s="112"/>
      <c r="T23" s="112"/>
      <c r="U23" s="112"/>
      <c r="V23" s="113"/>
      <c r="W23" s="111">
        <v>150</v>
      </c>
      <c r="X23" s="112"/>
      <c r="Y23" s="112"/>
      <c r="Z23" s="112"/>
      <c r="AA23" s="112"/>
      <c r="AB23" s="112"/>
      <c r="AC23" s="113"/>
      <c r="AD23" s="215" t="s">
        <v>667</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x14ac:dyDescent="0.15">
      <c r="A24" s="207"/>
      <c r="B24" s="208"/>
      <c r="C24" s="208"/>
      <c r="D24" s="208"/>
      <c r="E24" s="208"/>
      <c r="F24" s="209"/>
      <c r="G24" s="195"/>
      <c r="H24" s="196"/>
      <c r="I24" s="196"/>
      <c r="J24" s="196"/>
      <c r="K24" s="196"/>
      <c r="L24" s="196"/>
      <c r="M24" s="196"/>
      <c r="N24" s="196"/>
      <c r="O24" s="197"/>
      <c r="P24" s="114"/>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458</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455</v>
      </c>
      <c r="H29" s="202"/>
      <c r="I29" s="202"/>
      <c r="J29" s="202"/>
      <c r="K29" s="202"/>
      <c r="L29" s="202"/>
      <c r="M29" s="202"/>
      <c r="N29" s="202"/>
      <c r="O29" s="203"/>
      <c r="P29" s="114">
        <f>AK13</f>
        <v>142</v>
      </c>
      <c r="Q29" s="115"/>
      <c r="R29" s="115"/>
      <c r="S29" s="115"/>
      <c r="T29" s="115"/>
      <c r="U29" s="115"/>
      <c r="V29" s="116"/>
      <c r="W29" s="233">
        <f>AR13</f>
        <v>150</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470</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532</v>
      </c>
      <c r="AF30" s="393"/>
      <c r="AG30" s="393"/>
      <c r="AH30" s="394"/>
      <c r="AI30" s="392" t="s">
        <v>529</v>
      </c>
      <c r="AJ30" s="393"/>
      <c r="AK30" s="393"/>
      <c r="AL30" s="394"/>
      <c r="AM30" s="395" t="s">
        <v>524</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t="s">
        <v>580</v>
      </c>
      <c r="AR31" s="142"/>
      <c r="AS31" s="143" t="s">
        <v>355</v>
      </c>
      <c r="AT31" s="178"/>
      <c r="AU31" s="277" t="s">
        <v>572</v>
      </c>
      <c r="AV31" s="277"/>
      <c r="AW31" s="385" t="s">
        <v>300</v>
      </c>
      <c r="AX31" s="386"/>
    </row>
    <row r="32" spans="1:50" ht="23.25" customHeight="1" x14ac:dyDescent="0.15">
      <c r="A32" s="521"/>
      <c r="B32" s="519"/>
      <c r="C32" s="519"/>
      <c r="D32" s="519"/>
      <c r="E32" s="519"/>
      <c r="F32" s="520"/>
      <c r="G32" s="546" t="s">
        <v>572</v>
      </c>
      <c r="H32" s="547"/>
      <c r="I32" s="547"/>
      <c r="J32" s="547"/>
      <c r="K32" s="547"/>
      <c r="L32" s="547"/>
      <c r="M32" s="547"/>
      <c r="N32" s="547"/>
      <c r="O32" s="548"/>
      <c r="P32" s="167" t="s">
        <v>572</v>
      </c>
      <c r="Q32" s="167"/>
      <c r="R32" s="167"/>
      <c r="S32" s="167"/>
      <c r="T32" s="167"/>
      <c r="U32" s="167"/>
      <c r="V32" s="167"/>
      <c r="W32" s="167"/>
      <c r="X32" s="237"/>
      <c r="Y32" s="344" t="s">
        <v>12</v>
      </c>
      <c r="Z32" s="555"/>
      <c r="AA32" s="556"/>
      <c r="AB32" s="557" t="s">
        <v>582</v>
      </c>
      <c r="AC32" s="557"/>
      <c r="AD32" s="557"/>
      <c r="AE32" s="370" t="s">
        <v>580</v>
      </c>
      <c r="AF32" s="371"/>
      <c r="AG32" s="371"/>
      <c r="AH32" s="371"/>
      <c r="AI32" s="370" t="s">
        <v>572</v>
      </c>
      <c r="AJ32" s="371"/>
      <c r="AK32" s="371"/>
      <c r="AL32" s="371"/>
      <c r="AM32" s="370" t="s">
        <v>572</v>
      </c>
      <c r="AN32" s="371"/>
      <c r="AO32" s="371"/>
      <c r="AP32" s="371"/>
      <c r="AQ32" s="117" t="s">
        <v>580</v>
      </c>
      <c r="AR32" s="118"/>
      <c r="AS32" s="118"/>
      <c r="AT32" s="119"/>
      <c r="AU32" s="371" t="s">
        <v>572</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580</v>
      </c>
      <c r="AC33" s="528"/>
      <c r="AD33" s="528"/>
      <c r="AE33" s="370" t="s">
        <v>572</v>
      </c>
      <c r="AF33" s="371"/>
      <c r="AG33" s="371"/>
      <c r="AH33" s="371"/>
      <c r="AI33" s="370" t="s">
        <v>572</v>
      </c>
      <c r="AJ33" s="371"/>
      <c r="AK33" s="371"/>
      <c r="AL33" s="371"/>
      <c r="AM33" s="370" t="s">
        <v>580</v>
      </c>
      <c r="AN33" s="371"/>
      <c r="AO33" s="371"/>
      <c r="AP33" s="371"/>
      <c r="AQ33" s="117" t="s">
        <v>572</v>
      </c>
      <c r="AR33" s="118"/>
      <c r="AS33" s="118"/>
      <c r="AT33" s="119"/>
      <c r="AU33" s="371" t="s">
        <v>572</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2"/>
      <c r="Y34" s="309" t="s">
        <v>13</v>
      </c>
      <c r="Z34" s="304"/>
      <c r="AA34" s="305"/>
      <c r="AB34" s="503" t="s">
        <v>301</v>
      </c>
      <c r="AC34" s="503"/>
      <c r="AD34" s="503"/>
      <c r="AE34" s="370" t="s">
        <v>572</v>
      </c>
      <c r="AF34" s="371"/>
      <c r="AG34" s="371"/>
      <c r="AH34" s="371"/>
      <c r="AI34" s="370" t="s">
        <v>572</v>
      </c>
      <c r="AJ34" s="371"/>
      <c r="AK34" s="371"/>
      <c r="AL34" s="371"/>
      <c r="AM34" s="370" t="s">
        <v>580</v>
      </c>
      <c r="AN34" s="371"/>
      <c r="AO34" s="371"/>
      <c r="AP34" s="371"/>
      <c r="AQ34" s="117" t="s">
        <v>572</v>
      </c>
      <c r="AR34" s="118"/>
      <c r="AS34" s="118"/>
      <c r="AT34" s="119"/>
      <c r="AU34" s="371" t="s">
        <v>582</v>
      </c>
      <c r="AV34" s="371"/>
      <c r="AW34" s="371"/>
      <c r="AX34" s="373"/>
    </row>
    <row r="35" spans="1:50" ht="23.25" customHeight="1" x14ac:dyDescent="0.15">
      <c r="A35" s="903" t="s">
        <v>502</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470</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532</v>
      </c>
      <c r="AF37" s="375"/>
      <c r="AG37" s="375"/>
      <c r="AH37" s="376"/>
      <c r="AI37" s="374" t="s">
        <v>529</v>
      </c>
      <c r="AJ37" s="375"/>
      <c r="AK37" s="375"/>
      <c r="AL37" s="376"/>
      <c r="AM37" s="381" t="s">
        <v>524</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c r="AR38" s="142"/>
      <c r="AS38" s="143" t="s">
        <v>355</v>
      </c>
      <c r="AT38" s="178"/>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7"/>
      <c r="Y39" s="344" t="s">
        <v>12</v>
      </c>
      <c r="Z39" s="555"/>
      <c r="AA39" s="556"/>
      <c r="AB39" s="557"/>
      <c r="AC39" s="557"/>
      <c r="AD39" s="557"/>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70"/>
      <c r="Q41" s="170"/>
      <c r="R41" s="170"/>
      <c r="S41" s="170"/>
      <c r="T41" s="170"/>
      <c r="U41" s="170"/>
      <c r="V41" s="170"/>
      <c r="W41" s="170"/>
      <c r="X41" s="242"/>
      <c r="Y41" s="309" t="s">
        <v>13</v>
      </c>
      <c r="Z41" s="304"/>
      <c r="AA41" s="305"/>
      <c r="AB41" s="503" t="s">
        <v>301</v>
      </c>
      <c r="AC41" s="503"/>
      <c r="AD41" s="503"/>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x14ac:dyDescent="0.15">
      <c r="A42" s="903" t="s">
        <v>502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470</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532</v>
      </c>
      <c r="AF44" s="375"/>
      <c r="AG44" s="375"/>
      <c r="AH44" s="376"/>
      <c r="AI44" s="374" t="s">
        <v>529</v>
      </c>
      <c r="AJ44" s="375"/>
      <c r="AK44" s="375"/>
      <c r="AL44" s="376"/>
      <c r="AM44" s="381" t="s">
        <v>524</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2"/>
      <c r="AS45" s="143" t="s">
        <v>355</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7"/>
      <c r="Y46" s="344" t="s">
        <v>12</v>
      </c>
      <c r="Z46" s="555"/>
      <c r="AA46" s="556"/>
      <c r="AB46" s="557"/>
      <c r="AC46" s="557"/>
      <c r="AD46" s="557"/>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70"/>
      <c r="Q48" s="170"/>
      <c r="R48" s="170"/>
      <c r="S48" s="170"/>
      <c r="T48" s="170"/>
      <c r="U48" s="170"/>
      <c r="V48" s="170"/>
      <c r="W48" s="170"/>
      <c r="X48" s="242"/>
      <c r="Y48" s="309" t="s">
        <v>13</v>
      </c>
      <c r="Z48" s="304"/>
      <c r="AA48" s="305"/>
      <c r="AB48" s="503" t="s">
        <v>301</v>
      </c>
      <c r="AC48" s="503"/>
      <c r="AD48" s="503"/>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x14ac:dyDescent="0.15">
      <c r="A49" s="903" t="s">
        <v>502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470</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532</v>
      </c>
      <c r="AF51" s="375"/>
      <c r="AG51" s="375"/>
      <c r="AH51" s="376"/>
      <c r="AI51" s="374" t="s">
        <v>529</v>
      </c>
      <c r="AJ51" s="375"/>
      <c r="AK51" s="375"/>
      <c r="AL51" s="376"/>
      <c r="AM51" s="381" t="s">
        <v>525</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2"/>
      <c r="AS52" s="143" t="s">
        <v>355</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7"/>
      <c r="Y53" s="344" t="s">
        <v>12</v>
      </c>
      <c r="Z53" s="555"/>
      <c r="AA53" s="556"/>
      <c r="AB53" s="557"/>
      <c r="AC53" s="557"/>
      <c r="AD53" s="557"/>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70"/>
      <c r="Q55" s="170"/>
      <c r="R55" s="170"/>
      <c r="S55" s="170"/>
      <c r="T55" s="170"/>
      <c r="U55" s="170"/>
      <c r="V55" s="170"/>
      <c r="W55" s="170"/>
      <c r="X55" s="242"/>
      <c r="Y55" s="309" t="s">
        <v>13</v>
      </c>
      <c r="Z55" s="304"/>
      <c r="AA55" s="305"/>
      <c r="AB55" s="467" t="s">
        <v>14</v>
      </c>
      <c r="AC55" s="467"/>
      <c r="AD55" s="467"/>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x14ac:dyDescent="0.15">
      <c r="A56" s="903" t="s">
        <v>502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470</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533</v>
      </c>
      <c r="AF58" s="375"/>
      <c r="AG58" s="375"/>
      <c r="AH58" s="376"/>
      <c r="AI58" s="374" t="s">
        <v>529</v>
      </c>
      <c r="AJ58" s="375"/>
      <c r="AK58" s="375"/>
      <c r="AL58" s="376"/>
      <c r="AM58" s="381" t="s">
        <v>524</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2"/>
      <c r="AS59" s="143" t="s">
        <v>355</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7"/>
      <c r="Y60" s="344" t="s">
        <v>12</v>
      </c>
      <c r="Z60" s="555"/>
      <c r="AA60" s="556"/>
      <c r="AB60" s="557"/>
      <c r="AC60" s="557"/>
      <c r="AD60" s="557"/>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2"/>
      <c r="Y62" s="309" t="s">
        <v>13</v>
      </c>
      <c r="Z62" s="304"/>
      <c r="AA62" s="305"/>
      <c r="AB62" s="503" t="s">
        <v>14</v>
      </c>
      <c r="AC62" s="503"/>
      <c r="AD62" s="503"/>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x14ac:dyDescent="0.15">
      <c r="A63" s="903" t="s">
        <v>502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466</v>
      </c>
      <c r="X65" s="876"/>
      <c r="Y65" s="879"/>
      <c r="Z65" s="879"/>
      <c r="AA65" s="880"/>
      <c r="AB65" s="873" t="s">
        <v>11</v>
      </c>
      <c r="AC65" s="869"/>
      <c r="AD65" s="870"/>
      <c r="AE65" s="374" t="s">
        <v>532</v>
      </c>
      <c r="AF65" s="375"/>
      <c r="AG65" s="375"/>
      <c r="AH65" s="376"/>
      <c r="AI65" s="374" t="s">
        <v>529</v>
      </c>
      <c r="AJ65" s="375"/>
      <c r="AK65" s="375"/>
      <c r="AL65" s="376"/>
      <c r="AM65" s="381" t="s">
        <v>524</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38"/>
      <c r="AQ66" s="276"/>
      <c r="AR66" s="277"/>
      <c r="AS66" s="871" t="s">
        <v>355</v>
      </c>
      <c r="AT66" s="872"/>
      <c r="AU66" s="277"/>
      <c r="AV66" s="277"/>
      <c r="AW66" s="871" t="s">
        <v>469</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492</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0" t="s">
        <v>54</v>
      </c>
      <c r="Z68" s="190"/>
      <c r="AA68" s="191"/>
      <c r="AB68" s="980" t="s">
        <v>492</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90" t="s">
        <v>13</v>
      </c>
      <c r="Z69" s="190"/>
      <c r="AA69" s="191"/>
      <c r="AB69" s="981" t="s">
        <v>493</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476</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491</v>
      </c>
      <c r="X70" s="950"/>
      <c r="Y70" s="955" t="s">
        <v>12</v>
      </c>
      <c r="Z70" s="955"/>
      <c r="AA70" s="956"/>
      <c r="AB70" s="957" t="s">
        <v>492</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0" t="s">
        <v>54</v>
      </c>
      <c r="Z71" s="190"/>
      <c r="AA71" s="191"/>
      <c r="AB71" s="980" t="s">
        <v>492</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0" t="s">
        <v>13</v>
      </c>
      <c r="Z72" s="190"/>
      <c r="AA72" s="191"/>
      <c r="AB72" s="981" t="s">
        <v>493</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471</v>
      </c>
      <c r="B73" s="844"/>
      <c r="C73" s="844"/>
      <c r="D73" s="844"/>
      <c r="E73" s="844"/>
      <c r="F73" s="845"/>
      <c r="G73" s="812"/>
      <c r="H73" s="175" t="s">
        <v>265</v>
      </c>
      <c r="I73" s="175"/>
      <c r="J73" s="175"/>
      <c r="K73" s="175"/>
      <c r="L73" s="175"/>
      <c r="M73" s="175"/>
      <c r="N73" s="175"/>
      <c r="O73" s="176"/>
      <c r="P73" s="182" t="s">
        <v>59</v>
      </c>
      <c r="Q73" s="175"/>
      <c r="R73" s="175"/>
      <c r="S73" s="175"/>
      <c r="T73" s="175"/>
      <c r="U73" s="175"/>
      <c r="V73" s="175"/>
      <c r="W73" s="175"/>
      <c r="X73" s="176"/>
      <c r="Y73" s="814"/>
      <c r="Z73" s="815"/>
      <c r="AA73" s="816"/>
      <c r="AB73" s="182" t="s">
        <v>11</v>
      </c>
      <c r="AC73" s="175"/>
      <c r="AD73" s="176"/>
      <c r="AE73" s="374" t="s">
        <v>532</v>
      </c>
      <c r="AF73" s="375"/>
      <c r="AG73" s="375"/>
      <c r="AH73" s="376"/>
      <c r="AI73" s="374" t="s">
        <v>529</v>
      </c>
      <c r="AJ73" s="375"/>
      <c r="AK73" s="375"/>
      <c r="AL73" s="376"/>
      <c r="AM73" s="381" t="s">
        <v>524</v>
      </c>
      <c r="AN73" s="381"/>
      <c r="AO73" s="381"/>
      <c r="AP73" s="374"/>
      <c r="AQ73" s="182" t="s">
        <v>354</v>
      </c>
      <c r="AR73" s="175"/>
      <c r="AS73" s="175"/>
      <c r="AT73" s="176"/>
      <c r="AU73" s="279" t="s">
        <v>253</v>
      </c>
      <c r="AV73" s="140"/>
      <c r="AW73" s="140"/>
      <c r="AX73" s="141"/>
    </row>
    <row r="74" spans="1:50" ht="18.75" hidden="1" customHeight="1" x14ac:dyDescent="0.15">
      <c r="A74" s="846"/>
      <c r="B74" s="847"/>
      <c r="C74" s="847"/>
      <c r="D74" s="847"/>
      <c r="E74" s="847"/>
      <c r="F74" s="848"/>
      <c r="G74" s="813"/>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355</v>
      </c>
      <c r="AT74" s="178"/>
      <c r="AU74" s="223"/>
      <c r="AV74" s="142"/>
      <c r="AW74" s="143" t="s">
        <v>300</v>
      </c>
      <c r="AX74" s="144"/>
    </row>
    <row r="75" spans="1:50" ht="23.25" hidden="1" customHeight="1" x14ac:dyDescent="0.15">
      <c r="A75" s="846"/>
      <c r="B75" s="847"/>
      <c r="C75" s="847"/>
      <c r="D75" s="847"/>
      <c r="E75" s="847"/>
      <c r="F75" s="848"/>
      <c r="G75" s="787" t="s">
        <v>356</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x14ac:dyDescent="0.15">
      <c r="A77" s="846"/>
      <c r="B77" s="847"/>
      <c r="C77" s="847"/>
      <c r="D77" s="847"/>
      <c r="E77" s="847"/>
      <c r="F77" s="848"/>
      <c r="G77" s="789"/>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x14ac:dyDescent="0.15">
      <c r="A78" s="917" t="s">
        <v>505</v>
      </c>
      <c r="B78" s="918"/>
      <c r="C78" s="918"/>
      <c r="D78" s="918"/>
      <c r="E78" s="915" t="s">
        <v>448</v>
      </c>
      <c r="F78" s="916"/>
      <c r="G78" s="57" t="s">
        <v>357</v>
      </c>
      <c r="H78" s="798"/>
      <c r="I78" s="250"/>
      <c r="J78" s="250"/>
      <c r="K78" s="250"/>
      <c r="L78" s="250"/>
      <c r="M78" s="250"/>
      <c r="N78" s="250"/>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4" t="s">
        <v>465</v>
      </c>
      <c r="AP79" s="155"/>
      <c r="AQ79" s="155"/>
      <c r="AR79" s="81" t="s">
        <v>463</v>
      </c>
      <c r="AS79" s="154"/>
      <c r="AT79" s="155"/>
      <c r="AU79" s="155"/>
      <c r="AV79" s="155"/>
      <c r="AW79" s="155"/>
      <c r="AX79" s="156"/>
    </row>
    <row r="80" spans="1:50" ht="18.75" customHeight="1" x14ac:dyDescent="0.15">
      <c r="A80" s="525" t="s">
        <v>266</v>
      </c>
      <c r="B80" s="852" t="s">
        <v>462</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6"/>
      <c r="B82" s="855"/>
      <c r="C82" s="558"/>
      <c r="D82" s="558"/>
      <c r="E82" s="558"/>
      <c r="F82" s="559"/>
      <c r="G82" s="507" t="s">
        <v>584</v>
      </c>
      <c r="H82" s="507"/>
      <c r="I82" s="507"/>
      <c r="J82" s="507"/>
      <c r="K82" s="507"/>
      <c r="L82" s="507"/>
      <c r="M82" s="507"/>
      <c r="N82" s="507"/>
      <c r="O82" s="507"/>
      <c r="P82" s="507"/>
      <c r="Q82" s="507"/>
      <c r="R82" s="507"/>
      <c r="S82" s="507"/>
      <c r="T82" s="507"/>
      <c r="U82" s="507"/>
      <c r="V82" s="507"/>
      <c r="W82" s="507"/>
      <c r="X82" s="507"/>
      <c r="Y82" s="507"/>
      <c r="Z82" s="507"/>
      <c r="AA82" s="758"/>
      <c r="AB82" s="506" t="s">
        <v>669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9"/>
      <c r="Z85" s="180"/>
      <c r="AA85" s="181"/>
      <c r="AB85" s="464" t="s">
        <v>11</v>
      </c>
      <c r="AC85" s="465"/>
      <c r="AD85" s="466"/>
      <c r="AE85" s="374" t="s">
        <v>532</v>
      </c>
      <c r="AF85" s="375"/>
      <c r="AG85" s="375"/>
      <c r="AH85" s="376"/>
      <c r="AI85" s="374" t="s">
        <v>529</v>
      </c>
      <c r="AJ85" s="375"/>
      <c r="AK85" s="375"/>
      <c r="AL85" s="376"/>
      <c r="AM85" s="381" t="s">
        <v>524</v>
      </c>
      <c r="AN85" s="381"/>
      <c r="AO85" s="381"/>
      <c r="AP85" s="374"/>
      <c r="AQ85" s="182" t="s">
        <v>354</v>
      </c>
      <c r="AR85" s="175"/>
      <c r="AS85" s="175"/>
      <c r="AT85" s="176"/>
      <c r="AU85" s="379" t="s">
        <v>253</v>
      </c>
      <c r="AV85" s="379"/>
      <c r="AW85" s="379"/>
      <c r="AX85" s="380"/>
      <c r="AY85" s="10"/>
      <c r="AZ85" s="10"/>
      <c r="BA85" s="10"/>
      <c r="BB85" s="10"/>
      <c r="BC85" s="10"/>
    </row>
    <row r="86" spans="1:60" ht="18.75"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t="s">
        <v>572</v>
      </c>
      <c r="AR86" s="277"/>
      <c r="AS86" s="143" t="s">
        <v>355</v>
      </c>
      <c r="AT86" s="178"/>
      <c r="AU86" s="277" t="s">
        <v>582</v>
      </c>
      <c r="AV86" s="277"/>
      <c r="AW86" s="385" t="s">
        <v>300</v>
      </c>
      <c r="AX86" s="386"/>
      <c r="AY86" s="10"/>
      <c r="AZ86" s="10"/>
      <c r="BA86" s="10"/>
      <c r="BB86" s="10"/>
      <c r="BC86" s="10"/>
      <c r="BD86" s="10"/>
      <c r="BE86" s="10"/>
      <c r="BF86" s="10"/>
      <c r="BG86" s="10"/>
      <c r="BH86" s="10"/>
    </row>
    <row r="87" spans="1:60" ht="23.25" customHeight="1" x14ac:dyDescent="0.15">
      <c r="A87" s="526"/>
      <c r="B87" s="558"/>
      <c r="C87" s="558"/>
      <c r="D87" s="558"/>
      <c r="E87" s="558"/>
      <c r="F87" s="559"/>
      <c r="G87" s="236" t="s">
        <v>588</v>
      </c>
      <c r="H87" s="167"/>
      <c r="I87" s="167"/>
      <c r="J87" s="167"/>
      <c r="K87" s="167"/>
      <c r="L87" s="167"/>
      <c r="M87" s="167"/>
      <c r="N87" s="167"/>
      <c r="O87" s="237"/>
      <c r="P87" s="167" t="s">
        <v>589</v>
      </c>
      <c r="Q87" s="805"/>
      <c r="R87" s="805"/>
      <c r="S87" s="805"/>
      <c r="T87" s="805"/>
      <c r="U87" s="805"/>
      <c r="V87" s="805"/>
      <c r="W87" s="805"/>
      <c r="X87" s="806"/>
      <c r="Y87" s="761" t="s">
        <v>62</v>
      </c>
      <c r="Z87" s="762"/>
      <c r="AA87" s="763"/>
      <c r="AB87" s="557" t="s">
        <v>585</v>
      </c>
      <c r="AC87" s="557"/>
      <c r="AD87" s="557"/>
      <c r="AE87" s="370">
        <v>2638</v>
      </c>
      <c r="AF87" s="371"/>
      <c r="AG87" s="371"/>
      <c r="AH87" s="371"/>
      <c r="AI87" s="370">
        <v>3814</v>
      </c>
      <c r="AJ87" s="371"/>
      <c r="AK87" s="371"/>
      <c r="AL87" s="371"/>
      <c r="AM87" s="370">
        <v>4766</v>
      </c>
      <c r="AN87" s="371"/>
      <c r="AO87" s="371"/>
      <c r="AP87" s="371"/>
      <c r="AQ87" s="117" t="s">
        <v>587</v>
      </c>
      <c r="AR87" s="118"/>
      <c r="AS87" s="118"/>
      <c r="AT87" s="119"/>
      <c r="AU87" s="371" t="s">
        <v>572</v>
      </c>
      <c r="AV87" s="371"/>
      <c r="AW87" s="371"/>
      <c r="AX87" s="373"/>
    </row>
    <row r="88" spans="1:60" ht="23.25" customHeight="1" x14ac:dyDescent="0.15">
      <c r="A88" s="526"/>
      <c r="B88" s="558"/>
      <c r="C88" s="558"/>
      <c r="D88" s="558"/>
      <c r="E88" s="558"/>
      <c r="F88" s="559"/>
      <c r="G88" s="238"/>
      <c r="H88" s="239"/>
      <c r="I88" s="239"/>
      <c r="J88" s="239"/>
      <c r="K88" s="239"/>
      <c r="L88" s="239"/>
      <c r="M88" s="239"/>
      <c r="N88" s="239"/>
      <c r="O88" s="240"/>
      <c r="P88" s="807"/>
      <c r="Q88" s="807"/>
      <c r="R88" s="807"/>
      <c r="S88" s="807"/>
      <c r="T88" s="807"/>
      <c r="U88" s="807"/>
      <c r="V88" s="807"/>
      <c r="W88" s="807"/>
      <c r="X88" s="808"/>
      <c r="Y88" s="735" t="s">
        <v>54</v>
      </c>
      <c r="Z88" s="736"/>
      <c r="AA88" s="737"/>
      <c r="AB88" s="528" t="s">
        <v>586</v>
      </c>
      <c r="AC88" s="528"/>
      <c r="AD88" s="528"/>
      <c r="AE88" s="370" t="s">
        <v>586</v>
      </c>
      <c r="AF88" s="371"/>
      <c r="AG88" s="371"/>
      <c r="AH88" s="371"/>
      <c r="AI88" s="370" t="s">
        <v>572</v>
      </c>
      <c r="AJ88" s="371"/>
      <c r="AK88" s="371"/>
      <c r="AL88" s="371"/>
      <c r="AM88" s="370" t="s">
        <v>572</v>
      </c>
      <c r="AN88" s="371"/>
      <c r="AO88" s="371"/>
      <c r="AP88" s="371"/>
      <c r="AQ88" s="117" t="s">
        <v>572</v>
      </c>
      <c r="AR88" s="118"/>
      <c r="AS88" s="118"/>
      <c r="AT88" s="119"/>
      <c r="AU88" s="371" t="s">
        <v>582</v>
      </c>
      <c r="AV88" s="371"/>
      <c r="AW88" s="371"/>
      <c r="AX88" s="373"/>
      <c r="AY88" s="10"/>
      <c r="AZ88" s="10"/>
      <c r="BA88" s="10"/>
      <c r="BB88" s="10"/>
      <c r="BC88" s="10"/>
    </row>
    <row r="89" spans="1:60" ht="23.25" customHeight="1" thickBot="1" x14ac:dyDescent="0.2">
      <c r="A89" s="526"/>
      <c r="B89" s="560"/>
      <c r="C89" s="560"/>
      <c r="D89" s="560"/>
      <c r="E89" s="560"/>
      <c r="F89" s="561"/>
      <c r="G89" s="241"/>
      <c r="H89" s="170"/>
      <c r="I89" s="170"/>
      <c r="J89" s="170"/>
      <c r="K89" s="170"/>
      <c r="L89" s="170"/>
      <c r="M89" s="170"/>
      <c r="N89" s="170"/>
      <c r="O89" s="242"/>
      <c r="P89" s="310"/>
      <c r="Q89" s="310"/>
      <c r="R89" s="310"/>
      <c r="S89" s="310"/>
      <c r="T89" s="310"/>
      <c r="U89" s="310"/>
      <c r="V89" s="310"/>
      <c r="W89" s="310"/>
      <c r="X89" s="809"/>
      <c r="Y89" s="735" t="s">
        <v>13</v>
      </c>
      <c r="Z89" s="736"/>
      <c r="AA89" s="737"/>
      <c r="AB89" s="467" t="s">
        <v>14</v>
      </c>
      <c r="AC89" s="467"/>
      <c r="AD89" s="467"/>
      <c r="AE89" s="370" t="s">
        <v>586</v>
      </c>
      <c r="AF89" s="371"/>
      <c r="AG89" s="371"/>
      <c r="AH89" s="371"/>
      <c r="AI89" s="370" t="s">
        <v>572</v>
      </c>
      <c r="AJ89" s="371"/>
      <c r="AK89" s="371"/>
      <c r="AL89" s="371"/>
      <c r="AM89" s="370" t="s">
        <v>572</v>
      </c>
      <c r="AN89" s="371"/>
      <c r="AO89" s="371"/>
      <c r="AP89" s="371"/>
      <c r="AQ89" s="117" t="s">
        <v>572</v>
      </c>
      <c r="AR89" s="118"/>
      <c r="AS89" s="118"/>
      <c r="AT89" s="119"/>
      <c r="AU89" s="371" t="s">
        <v>572</v>
      </c>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9"/>
      <c r="Z90" s="180"/>
      <c r="AA90" s="181"/>
      <c r="AB90" s="464" t="s">
        <v>11</v>
      </c>
      <c r="AC90" s="465"/>
      <c r="AD90" s="466"/>
      <c r="AE90" s="374" t="s">
        <v>532</v>
      </c>
      <c r="AF90" s="375"/>
      <c r="AG90" s="375"/>
      <c r="AH90" s="376"/>
      <c r="AI90" s="374" t="s">
        <v>529</v>
      </c>
      <c r="AJ90" s="375"/>
      <c r="AK90" s="375"/>
      <c r="AL90" s="376"/>
      <c r="AM90" s="381" t="s">
        <v>524</v>
      </c>
      <c r="AN90" s="381"/>
      <c r="AO90" s="381"/>
      <c r="AP90" s="374"/>
      <c r="AQ90" s="182" t="s">
        <v>354</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3" t="s">
        <v>355</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7"/>
      <c r="I92" s="167"/>
      <c r="J92" s="167"/>
      <c r="K92" s="167"/>
      <c r="L92" s="167"/>
      <c r="M92" s="167"/>
      <c r="N92" s="167"/>
      <c r="O92" s="237"/>
      <c r="P92" s="167"/>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x14ac:dyDescent="0.15">
      <c r="A94" s="526"/>
      <c r="B94" s="560"/>
      <c r="C94" s="560"/>
      <c r="D94" s="560"/>
      <c r="E94" s="560"/>
      <c r="F94" s="561"/>
      <c r="G94" s="241"/>
      <c r="H94" s="170"/>
      <c r="I94" s="170"/>
      <c r="J94" s="170"/>
      <c r="K94" s="170"/>
      <c r="L94" s="170"/>
      <c r="M94" s="170"/>
      <c r="N94" s="170"/>
      <c r="O94" s="242"/>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9"/>
      <c r="Z95" s="180"/>
      <c r="AA95" s="181"/>
      <c r="AB95" s="464" t="s">
        <v>11</v>
      </c>
      <c r="AC95" s="465"/>
      <c r="AD95" s="466"/>
      <c r="AE95" s="374" t="s">
        <v>532</v>
      </c>
      <c r="AF95" s="375"/>
      <c r="AG95" s="375"/>
      <c r="AH95" s="376"/>
      <c r="AI95" s="374" t="s">
        <v>529</v>
      </c>
      <c r="AJ95" s="375"/>
      <c r="AK95" s="375"/>
      <c r="AL95" s="376"/>
      <c r="AM95" s="381" t="s">
        <v>524</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3" t="s">
        <v>355</v>
      </c>
      <c r="AT96" s="178"/>
      <c r="AU96" s="277"/>
      <c r="AV96" s="277"/>
      <c r="AW96" s="385" t="s">
        <v>300</v>
      </c>
      <c r="AX96" s="386"/>
    </row>
    <row r="97" spans="1:60" ht="23.25" hidden="1" customHeight="1" x14ac:dyDescent="0.15">
      <c r="A97" s="526"/>
      <c r="B97" s="558"/>
      <c r="C97" s="558"/>
      <c r="D97" s="558"/>
      <c r="E97" s="558"/>
      <c r="F97" s="559"/>
      <c r="G97" s="236"/>
      <c r="H97" s="167"/>
      <c r="I97" s="167"/>
      <c r="J97" s="167"/>
      <c r="K97" s="167"/>
      <c r="L97" s="167"/>
      <c r="M97" s="167"/>
      <c r="N97" s="167"/>
      <c r="O97" s="237"/>
      <c r="P97" s="167"/>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532</v>
      </c>
      <c r="AF100" s="830"/>
      <c r="AG100" s="830"/>
      <c r="AH100" s="831"/>
      <c r="AI100" s="829" t="s">
        <v>529</v>
      </c>
      <c r="AJ100" s="830"/>
      <c r="AK100" s="830"/>
      <c r="AL100" s="831"/>
      <c r="AM100" s="829" t="s">
        <v>525</v>
      </c>
      <c r="AN100" s="830"/>
      <c r="AO100" s="830"/>
      <c r="AP100" s="831"/>
      <c r="AQ100" s="934" t="s">
        <v>518</v>
      </c>
      <c r="AR100" s="935"/>
      <c r="AS100" s="935"/>
      <c r="AT100" s="936"/>
      <c r="AU100" s="934" t="s">
        <v>515</v>
      </c>
      <c r="AV100" s="935"/>
      <c r="AW100" s="935"/>
      <c r="AX100" s="937"/>
    </row>
    <row r="101" spans="1:60" ht="23.25" customHeight="1" x14ac:dyDescent="0.15">
      <c r="A101" s="497"/>
      <c r="B101" s="498"/>
      <c r="C101" s="498"/>
      <c r="D101" s="498"/>
      <c r="E101" s="498"/>
      <c r="F101" s="499"/>
      <c r="G101" s="167" t="s">
        <v>589</v>
      </c>
      <c r="H101" s="167"/>
      <c r="I101" s="167"/>
      <c r="J101" s="167"/>
      <c r="K101" s="167"/>
      <c r="L101" s="167"/>
      <c r="M101" s="167"/>
      <c r="N101" s="167"/>
      <c r="O101" s="167"/>
      <c r="P101" s="167"/>
      <c r="Q101" s="167"/>
      <c r="R101" s="167"/>
      <c r="S101" s="167"/>
      <c r="T101" s="167"/>
      <c r="U101" s="167"/>
      <c r="V101" s="167"/>
      <c r="W101" s="167"/>
      <c r="X101" s="237"/>
      <c r="Y101" s="819" t="s">
        <v>55</v>
      </c>
      <c r="Z101" s="721"/>
      <c r="AA101" s="722"/>
      <c r="AB101" s="557" t="s">
        <v>585</v>
      </c>
      <c r="AC101" s="557"/>
      <c r="AD101" s="557"/>
      <c r="AE101" s="370">
        <v>2638</v>
      </c>
      <c r="AF101" s="371"/>
      <c r="AG101" s="371"/>
      <c r="AH101" s="372"/>
      <c r="AI101" s="370">
        <v>3814</v>
      </c>
      <c r="AJ101" s="371"/>
      <c r="AK101" s="371"/>
      <c r="AL101" s="372"/>
      <c r="AM101" s="370">
        <v>4766</v>
      </c>
      <c r="AN101" s="371"/>
      <c r="AO101" s="371"/>
      <c r="AP101" s="372"/>
      <c r="AQ101" s="370" t="s">
        <v>572</v>
      </c>
      <c r="AR101" s="371"/>
      <c r="AS101" s="371"/>
      <c r="AT101" s="372"/>
      <c r="AU101" s="370" t="s">
        <v>572</v>
      </c>
      <c r="AV101" s="371"/>
      <c r="AW101" s="371"/>
      <c r="AX101" s="372"/>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2"/>
      <c r="Y102" s="480" t="s">
        <v>56</v>
      </c>
      <c r="Z102" s="345"/>
      <c r="AA102" s="346"/>
      <c r="AB102" s="557" t="s">
        <v>590</v>
      </c>
      <c r="AC102" s="557"/>
      <c r="AD102" s="557"/>
      <c r="AE102" s="364" t="s">
        <v>591</v>
      </c>
      <c r="AF102" s="364"/>
      <c r="AG102" s="364"/>
      <c r="AH102" s="364"/>
      <c r="AI102" s="364" t="s">
        <v>572</v>
      </c>
      <c r="AJ102" s="364"/>
      <c r="AK102" s="364"/>
      <c r="AL102" s="364"/>
      <c r="AM102" s="364" t="s">
        <v>572</v>
      </c>
      <c r="AN102" s="364"/>
      <c r="AO102" s="364"/>
      <c r="AP102" s="364"/>
      <c r="AQ102" s="820" t="s">
        <v>572</v>
      </c>
      <c r="AR102" s="821"/>
      <c r="AS102" s="821"/>
      <c r="AT102" s="822"/>
      <c r="AU102" s="820" t="s">
        <v>591</v>
      </c>
      <c r="AV102" s="821"/>
      <c r="AW102" s="821"/>
      <c r="AX102" s="822"/>
    </row>
    <row r="103" spans="1:60" ht="31.5" customHeight="1" x14ac:dyDescent="0.15">
      <c r="A103" s="494" t="s">
        <v>472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532</v>
      </c>
      <c r="AF103" s="304"/>
      <c r="AG103" s="304"/>
      <c r="AH103" s="305"/>
      <c r="AI103" s="309" t="s">
        <v>529</v>
      </c>
      <c r="AJ103" s="304"/>
      <c r="AK103" s="304"/>
      <c r="AL103" s="305"/>
      <c r="AM103" s="309" t="s">
        <v>525</v>
      </c>
      <c r="AN103" s="304"/>
      <c r="AO103" s="304"/>
      <c r="AP103" s="305"/>
      <c r="AQ103" s="366" t="s">
        <v>518</v>
      </c>
      <c r="AR103" s="367"/>
      <c r="AS103" s="367"/>
      <c r="AT103" s="368"/>
      <c r="AU103" s="366" t="s">
        <v>515</v>
      </c>
      <c r="AV103" s="367"/>
      <c r="AW103" s="367"/>
      <c r="AX103" s="369"/>
    </row>
    <row r="104" spans="1:60" ht="23.25" customHeight="1" x14ac:dyDescent="0.15">
      <c r="A104" s="497"/>
      <c r="B104" s="498"/>
      <c r="C104" s="498"/>
      <c r="D104" s="498"/>
      <c r="E104" s="498"/>
      <c r="F104" s="499"/>
      <c r="G104" s="167" t="s">
        <v>678</v>
      </c>
      <c r="H104" s="167"/>
      <c r="I104" s="167"/>
      <c r="J104" s="167"/>
      <c r="K104" s="167"/>
      <c r="L104" s="167"/>
      <c r="M104" s="167"/>
      <c r="N104" s="167"/>
      <c r="O104" s="167"/>
      <c r="P104" s="167"/>
      <c r="Q104" s="167"/>
      <c r="R104" s="167"/>
      <c r="S104" s="167"/>
      <c r="T104" s="167"/>
      <c r="U104" s="167"/>
      <c r="V104" s="167"/>
      <c r="W104" s="167"/>
      <c r="X104" s="237"/>
      <c r="Y104" s="483" t="s">
        <v>55</v>
      </c>
      <c r="Z104" s="484"/>
      <c r="AA104" s="485"/>
      <c r="AB104" s="477" t="s">
        <v>585</v>
      </c>
      <c r="AC104" s="478"/>
      <c r="AD104" s="479"/>
      <c r="AE104" s="370">
        <v>3728</v>
      </c>
      <c r="AF104" s="371"/>
      <c r="AG104" s="371"/>
      <c r="AH104" s="372"/>
      <c r="AI104" s="370">
        <v>3364</v>
      </c>
      <c r="AJ104" s="371"/>
      <c r="AK104" s="371"/>
      <c r="AL104" s="372"/>
      <c r="AM104" s="370">
        <v>3348</v>
      </c>
      <c r="AN104" s="371"/>
      <c r="AO104" s="371"/>
      <c r="AP104" s="372"/>
      <c r="AQ104" s="370" t="s">
        <v>572</v>
      </c>
      <c r="AR104" s="371"/>
      <c r="AS104" s="371"/>
      <c r="AT104" s="372"/>
      <c r="AU104" s="370" t="s">
        <v>582</v>
      </c>
      <c r="AV104" s="371"/>
      <c r="AW104" s="371"/>
      <c r="AX104" s="372"/>
    </row>
    <row r="105" spans="1:60" ht="23.25"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2"/>
      <c r="Y105" s="480" t="s">
        <v>56</v>
      </c>
      <c r="Z105" s="481"/>
      <c r="AA105" s="482"/>
      <c r="AB105" s="412" t="s">
        <v>572</v>
      </c>
      <c r="AC105" s="413"/>
      <c r="AD105" s="414"/>
      <c r="AE105" s="364" t="s">
        <v>582</v>
      </c>
      <c r="AF105" s="364"/>
      <c r="AG105" s="364"/>
      <c r="AH105" s="364"/>
      <c r="AI105" s="364" t="s">
        <v>572</v>
      </c>
      <c r="AJ105" s="364"/>
      <c r="AK105" s="364"/>
      <c r="AL105" s="364"/>
      <c r="AM105" s="364" t="s">
        <v>582</v>
      </c>
      <c r="AN105" s="364"/>
      <c r="AO105" s="364"/>
      <c r="AP105" s="364"/>
      <c r="AQ105" s="370" t="s">
        <v>572</v>
      </c>
      <c r="AR105" s="371"/>
      <c r="AS105" s="371"/>
      <c r="AT105" s="372"/>
      <c r="AU105" s="820" t="s">
        <v>582</v>
      </c>
      <c r="AV105" s="821"/>
      <c r="AW105" s="821"/>
      <c r="AX105" s="822"/>
    </row>
    <row r="106" spans="1:60" ht="31.5" hidden="1" customHeight="1" x14ac:dyDescent="0.15">
      <c r="A106" s="494" t="s">
        <v>472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532</v>
      </c>
      <c r="AF106" s="304"/>
      <c r="AG106" s="304"/>
      <c r="AH106" s="305"/>
      <c r="AI106" s="309" t="s">
        <v>529</v>
      </c>
      <c r="AJ106" s="304"/>
      <c r="AK106" s="304"/>
      <c r="AL106" s="305"/>
      <c r="AM106" s="309" t="s">
        <v>524</v>
      </c>
      <c r="AN106" s="304"/>
      <c r="AO106" s="304"/>
      <c r="AP106" s="305"/>
      <c r="AQ106" s="366" t="s">
        <v>518</v>
      </c>
      <c r="AR106" s="367"/>
      <c r="AS106" s="367"/>
      <c r="AT106" s="368"/>
      <c r="AU106" s="366" t="s">
        <v>515</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532</v>
      </c>
      <c r="AF109" s="304"/>
      <c r="AG109" s="304"/>
      <c r="AH109" s="305"/>
      <c r="AI109" s="309" t="s">
        <v>529</v>
      </c>
      <c r="AJ109" s="304"/>
      <c r="AK109" s="304"/>
      <c r="AL109" s="305"/>
      <c r="AM109" s="309" t="s">
        <v>525</v>
      </c>
      <c r="AN109" s="304"/>
      <c r="AO109" s="304"/>
      <c r="AP109" s="305"/>
      <c r="AQ109" s="366" t="s">
        <v>518</v>
      </c>
      <c r="AR109" s="367"/>
      <c r="AS109" s="367"/>
      <c r="AT109" s="368"/>
      <c r="AU109" s="366" t="s">
        <v>515</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532</v>
      </c>
      <c r="AF112" s="304"/>
      <c r="AG112" s="304"/>
      <c r="AH112" s="305"/>
      <c r="AI112" s="309" t="s">
        <v>529</v>
      </c>
      <c r="AJ112" s="304"/>
      <c r="AK112" s="304"/>
      <c r="AL112" s="305"/>
      <c r="AM112" s="309" t="s">
        <v>524</v>
      </c>
      <c r="AN112" s="304"/>
      <c r="AO112" s="304"/>
      <c r="AP112" s="305"/>
      <c r="AQ112" s="366" t="s">
        <v>518</v>
      </c>
      <c r="AR112" s="367"/>
      <c r="AS112" s="367"/>
      <c r="AT112" s="368"/>
      <c r="AU112" s="366" t="s">
        <v>515</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532</v>
      </c>
      <c r="AF115" s="304"/>
      <c r="AG115" s="304"/>
      <c r="AH115" s="305"/>
      <c r="AI115" s="309" t="s">
        <v>529</v>
      </c>
      <c r="AJ115" s="304"/>
      <c r="AK115" s="304"/>
      <c r="AL115" s="305"/>
      <c r="AM115" s="309" t="s">
        <v>524</v>
      </c>
      <c r="AN115" s="304"/>
      <c r="AO115" s="304"/>
      <c r="AP115" s="305"/>
      <c r="AQ115" s="341" t="s">
        <v>519</v>
      </c>
      <c r="AR115" s="342"/>
      <c r="AS115" s="342"/>
      <c r="AT115" s="342"/>
      <c r="AU115" s="342"/>
      <c r="AV115" s="342"/>
      <c r="AW115" s="342"/>
      <c r="AX115" s="343"/>
    </row>
    <row r="116" spans="1:50" ht="23.25" customHeight="1" x14ac:dyDescent="0.15">
      <c r="A116" s="298"/>
      <c r="B116" s="299"/>
      <c r="C116" s="299"/>
      <c r="D116" s="299"/>
      <c r="E116" s="299"/>
      <c r="F116" s="300"/>
      <c r="G116" s="357" t="s">
        <v>592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596</v>
      </c>
      <c r="AC116" s="307"/>
      <c r="AD116" s="308"/>
      <c r="AE116" s="364" t="s">
        <v>597</v>
      </c>
      <c r="AF116" s="364"/>
      <c r="AG116" s="364"/>
      <c r="AH116" s="364"/>
      <c r="AI116" s="364" t="s">
        <v>597</v>
      </c>
      <c r="AJ116" s="364"/>
      <c r="AK116" s="364"/>
      <c r="AL116" s="364"/>
      <c r="AM116" s="364" t="s">
        <v>597</v>
      </c>
      <c r="AN116" s="364"/>
      <c r="AO116" s="364"/>
      <c r="AP116" s="364"/>
      <c r="AQ116" s="370" t="s">
        <v>597</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595</v>
      </c>
      <c r="AC117" s="348"/>
      <c r="AD117" s="349"/>
      <c r="AE117" s="312" t="s">
        <v>597</v>
      </c>
      <c r="AF117" s="312"/>
      <c r="AG117" s="312"/>
      <c r="AH117" s="312"/>
      <c r="AI117" s="312" t="s">
        <v>598</v>
      </c>
      <c r="AJ117" s="312"/>
      <c r="AK117" s="312"/>
      <c r="AL117" s="312"/>
      <c r="AM117" s="312" t="s">
        <v>597</v>
      </c>
      <c r="AN117" s="312"/>
      <c r="AO117" s="312"/>
      <c r="AP117" s="312"/>
      <c r="AQ117" s="312" t="s">
        <v>598</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532</v>
      </c>
      <c r="AF118" s="304"/>
      <c r="AG118" s="304"/>
      <c r="AH118" s="305"/>
      <c r="AI118" s="309" t="s">
        <v>529</v>
      </c>
      <c r="AJ118" s="304"/>
      <c r="AK118" s="304"/>
      <c r="AL118" s="305"/>
      <c r="AM118" s="309" t="s">
        <v>524</v>
      </c>
      <c r="AN118" s="304"/>
      <c r="AO118" s="304"/>
      <c r="AP118" s="305"/>
      <c r="AQ118" s="341" t="s">
        <v>519</v>
      </c>
      <c r="AR118" s="342"/>
      <c r="AS118" s="342"/>
      <c r="AT118" s="342"/>
      <c r="AU118" s="342"/>
      <c r="AV118" s="342"/>
      <c r="AW118" s="342"/>
      <c r="AX118" s="343"/>
    </row>
    <row r="119" spans="1:50" ht="23.25" hidden="1" customHeight="1" x14ac:dyDescent="0.15">
      <c r="A119" s="298"/>
      <c r="B119" s="299"/>
      <c r="C119" s="299"/>
      <c r="D119" s="299"/>
      <c r="E119" s="299"/>
      <c r="F119" s="300"/>
      <c r="G119" s="357" t="s">
        <v>480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479</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532</v>
      </c>
      <c r="AF121" s="304"/>
      <c r="AG121" s="304"/>
      <c r="AH121" s="305"/>
      <c r="AI121" s="309" t="s">
        <v>529</v>
      </c>
      <c r="AJ121" s="304"/>
      <c r="AK121" s="304"/>
      <c r="AL121" s="305"/>
      <c r="AM121" s="309" t="s">
        <v>524</v>
      </c>
      <c r="AN121" s="304"/>
      <c r="AO121" s="304"/>
      <c r="AP121" s="305"/>
      <c r="AQ121" s="341" t="s">
        <v>519</v>
      </c>
      <c r="AR121" s="342"/>
      <c r="AS121" s="342"/>
      <c r="AT121" s="342"/>
      <c r="AU121" s="342"/>
      <c r="AV121" s="342"/>
      <c r="AW121" s="342"/>
      <c r="AX121" s="343"/>
    </row>
    <row r="122" spans="1:50" ht="23.25" hidden="1" customHeight="1" x14ac:dyDescent="0.15">
      <c r="A122" s="298"/>
      <c r="B122" s="299"/>
      <c r="C122" s="299"/>
      <c r="D122" s="299"/>
      <c r="E122" s="299"/>
      <c r="F122" s="300"/>
      <c r="G122" s="357" t="s">
        <v>481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482</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533</v>
      </c>
      <c r="AF124" s="304"/>
      <c r="AG124" s="304"/>
      <c r="AH124" s="305"/>
      <c r="AI124" s="309" t="s">
        <v>529</v>
      </c>
      <c r="AJ124" s="304"/>
      <c r="AK124" s="304"/>
      <c r="AL124" s="305"/>
      <c r="AM124" s="309" t="s">
        <v>524</v>
      </c>
      <c r="AN124" s="304"/>
      <c r="AO124" s="304"/>
      <c r="AP124" s="305"/>
      <c r="AQ124" s="341" t="s">
        <v>519</v>
      </c>
      <c r="AR124" s="342"/>
      <c r="AS124" s="342"/>
      <c r="AT124" s="342"/>
      <c r="AU124" s="342"/>
      <c r="AV124" s="342"/>
      <c r="AW124" s="342"/>
      <c r="AX124" s="343"/>
    </row>
    <row r="125" spans="1:50" ht="23.25" hidden="1" customHeight="1" x14ac:dyDescent="0.15">
      <c r="A125" s="298"/>
      <c r="B125" s="299"/>
      <c r="C125" s="299"/>
      <c r="D125" s="299"/>
      <c r="E125" s="299"/>
      <c r="F125" s="300"/>
      <c r="G125" s="357" t="s">
        <v>481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479</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532</v>
      </c>
      <c r="AF127" s="304"/>
      <c r="AG127" s="304"/>
      <c r="AH127" s="305"/>
      <c r="AI127" s="309" t="s">
        <v>529</v>
      </c>
      <c r="AJ127" s="304"/>
      <c r="AK127" s="304"/>
      <c r="AL127" s="305"/>
      <c r="AM127" s="309" t="s">
        <v>524</v>
      </c>
      <c r="AN127" s="304"/>
      <c r="AO127" s="304"/>
      <c r="AP127" s="305"/>
      <c r="AQ127" s="341" t="s">
        <v>519</v>
      </c>
      <c r="AR127" s="342"/>
      <c r="AS127" s="342"/>
      <c r="AT127" s="342"/>
      <c r="AU127" s="342"/>
      <c r="AV127" s="342"/>
      <c r="AW127" s="342"/>
      <c r="AX127" s="343"/>
    </row>
    <row r="128" spans="1:50" ht="23.25" hidden="1" customHeight="1" x14ac:dyDescent="0.15">
      <c r="A128" s="298"/>
      <c r="B128" s="299"/>
      <c r="C128" s="299"/>
      <c r="D128" s="299"/>
      <c r="E128" s="299"/>
      <c r="F128" s="300"/>
      <c r="G128" s="357" t="s">
        <v>481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479</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562</v>
      </c>
      <c r="B130" s="997"/>
      <c r="C130" s="996" t="s">
        <v>358</v>
      </c>
      <c r="D130" s="997"/>
      <c r="E130" s="314" t="s">
        <v>387</v>
      </c>
      <c r="F130" s="315"/>
      <c r="G130" s="316" t="s">
        <v>599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41" t="s">
        <v>600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532</v>
      </c>
      <c r="AF132" s="271"/>
      <c r="AG132" s="271"/>
      <c r="AH132" s="271"/>
      <c r="AI132" s="271" t="s">
        <v>529</v>
      </c>
      <c r="AJ132" s="271"/>
      <c r="AK132" s="271"/>
      <c r="AL132" s="271"/>
      <c r="AM132" s="271" t="s">
        <v>524</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597</v>
      </c>
      <c r="AR133" s="277"/>
      <c r="AS133" s="143" t="s">
        <v>355</v>
      </c>
      <c r="AT133" s="178"/>
      <c r="AU133" s="142" t="s">
        <v>594</v>
      </c>
      <c r="AV133" s="142"/>
      <c r="AW133" s="143" t="s">
        <v>300</v>
      </c>
      <c r="AX133" s="144"/>
    </row>
    <row r="134" spans="1:50" ht="39.75" customHeight="1" x14ac:dyDescent="0.15">
      <c r="A134" s="1000"/>
      <c r="B134" s="258"/>
      <c r="C134" s="257"/>
      <c r="D134" s="258"/>
      <c r="E134" s="257"/>
      <c r="F134" s="320"/>
      <c r="G134" s="236" t="s">
        <v>597</v>
      </c>
      <c r="H134" s="167"/>
      <c r="I134" s="167"/>
      <c r="J134" s="167"/>
      <c r="K134" s="167"/>
      <c r="L134" s="167"/>
      <c r="M134" s="167"/>
      <c r="N134" s="167"/>
      <c r="O134" s="167"/>
      <c r="P134" s="167"/>
      <c r="Q134" s="167"/>
      <c r="R134" s="167"/>
      <c r="S134" s="167"/>
      <c r="T134" s="167"/>
      <c r="U134" s="167"/>
      <c r="V134" s="167"/>
      <c r="W134" s="167"/>
      <c r="X134" s="237"/>
      <c r="Y134" s="136" t="s">
        <v>369</v>
      </c>
      <c r="Z134" s="137"/>
      <c r="AA134" s="138"/>
      <c r="AB134" s="287" t="s">
        <v>601</v>
      </c>
      <c r="AC134" s="227"/>
      <c r="AD134" s="227"/>
      <c r="AE134" s="272" t="s">
        <v>597</v>
      </c>
      <c r="AF134" s="118"/>
      <c r="AG134" s="118"/>
      <c r="AH134" s="118"/>
      <c r="AI134" s="272" t="s">
        <v>597</v>
      </c>
      <c r="AJ134" s="118"/>
      <c r="AK134" s="118"/>
      <c r="AL134" s="118"/>
      <c r="AM134" s="272" t="s">
        <v>603</v>
      </c>
      <c r="AN134" s="118"/>
      <c r="AO134" s="118"/>
      <c r="AP134" s="118"/>
      <c r="AQ134" s="272" t="s">
        <v>604</v>
      </c>
      <c r="AR134" s="118"/>
      <c r="AS134" s="118"/>
      <c r="AT134" s="118"/>
      <c r="AU134" s="272" t="s">
        <v>597</v>
      </c>
      <c r="AV134" s="118"/>
      <c r="AW134" s="118"/>
      <c r="AX134" s="228"/>
    </row>
    <row r="135" spans="1:50" ht="39.75" customHeight="1" x14ac:dyDescent="0.15">
      <c r="A135" s="1000"/>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597</v>
      </c>
      <c r="AC135" s="139"/>
      <c r="AD135" s="139"/>
      <c r="AE135" s="272" t="s">
        <v>597</v>
      </c>
      <c r="AF135" s="118"/>
      <c r="AG135" s="118"/>
      <c r="AH135" s="118"/>
      <c r="AI135" s="272" t="s">
        <v>602</v>
      </c>
      <c r="AJ135" s="118"/>
      <c r="AK135" s="118"/>
      <c r="AL135" s="118"/>
      <c r="AM135" s="272" t="s">
        <v>602</v>
      </c>
      <c r="AN135" s="118"/>
      <c r="AO135" s="118"/>
      <c r="AP135" s="118"/>
      <c r="AQ135" s="272" t="s">
        <v>605</v>
      </c>
      <c r="AR135" s="118"/>
      <c r="AS135" s="118"/>
      <c r="AT135" s="118"/>
      <c r="AU135" s="272" t="s">
        <v>605</v>
      </c>
      <c r="AV135" s="118"/>
      <c r="AW135" s="118"/>
      <c r="AX135" s="228"/>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532</v>
      </c>
      <c r="AF136" s="271"/>
      <c r="AG136" s="271"/>
      <c r="AH136" s="271"/>
      <c r="AI136" s="271" t="s">
        <v>529</v>
      </c>
      <c r="AJ136" s="271"/>
      <c r="AK136" s="271"/>
      <c r="AL136" s="271"/>
      <c r="AM136" s="271" t="s">
        <v>524</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15">
      <c r="A138" s="1000"/>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x14ac:dyDescent="0.15">
      <c r="A139" s="1000"/>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532</v>
      </c>
      <c r="AF140" s="271"/>
      <c r="AG140" s="271"/>
      <c r="AH140" s="271"/>
      <c r="AI140" s="271" t="s">
        <v>529</v>
      </c>
      <c r="AJ140" s="271"/>
      <c r="AK140" s="271"/>
      <c r="AL140" s="271"/>
      <c r="AM140" s="271" t="s">
        <v>524</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15">
      <c r="A142" s="1000"/>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x14ac:dyDescent="0.15">
      <c r="A143" s="1000"/>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532</v>
      </c>
      <c r="AF144" s="271"/>
      <c r="AG144" s="271"/>
      <c r="AH144" s="271"/>
      <c r="AI144" s="271" t="s">
        <v>529</v>
      </c>
      <c r="AJ144" s="271"/>
      <c r="AK144" s="271"/>
      <c r="AL144" s="271"/>
      <c r="AM144" s="271" t="s">
        <v>524</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15">
      <c r="A146" s="1000"/>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x14ac:dyDescent="0.15">
      <c r="A147" s="1000"/>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532</v>
      </c>
      <c r="AF148" s="271"/>
      <c r="AG148" s="271"/>
      <c r="AH148" s="271"/>
      <c r="AI148" s="271" t="s">
        <v>529</v>
      </c>
      <c r="AJ148" s="271"/>
      <c r="AK148" s="271"/>
      <c r="AL148" s="271"/>
      <c r="AM148" s="271" t="s">
        <v>524</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15">
      <c r="A150" s="1000"/>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x14ac:dyDescent="0.15">
      <c r="A151" s="1000"/>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customHeight="1" x14ac:dyDescent="0.15">
      <c r="A152" s="1000"/>
      <c r="B152" s="258"/>
      <c r="C152" s="257"/>
      <c r="D152" s="258"/>
      <c r="E152" s="257"/>
      <c r="F152" s="320"/>
      <c r="G152" s="278" t="s">
        <v>371</v>
      </c>
      <c r="H152" s="175"/>
      <c r="I152" s="175"/>
      <c r="J152" s="175"/>
      <c r="K152" s="175"/>
      <c r="L152" s="175"/>
      <c r="M152" s="175"/>
      <c r="N152" s="175"/>
      <c r="O152" s="175"/>
      <c r="P152" s="176"/>
      <c r="Q152" s="182" t="s">
        <v>456</v>
      </c>
      <c r="R152" s="175"/>
      <c r="S152" s="175"/>
      <c r="T152" s="175"/>
      <c r="U152" s="175"/>
      <c r="V152" s="175"/>
      <c r="W152" s="175"/>
      <c r="X152" s="175"/>
      <c r="Y152" s="175"/>
      <c r="Z152" s="175"/>
      <c r="AA152" s="175"/>
      <c r="AB152" s="293" t="s">
        <v>457</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3"/>
    </row>
    <row r="153" spans="1:50" ht="22.5" customHeight="1" x14ac:dyDescent="0.15">
      <c r="A153" s="1000"/>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0"/>
      <c r="B154" s="258"/>
      <c r="C154" s="257"/>
      <c r="D154" s="258"/>
      <c r="E154" s="257"/>
      <c r="F154" s="320"/>
      <c r="G154" s="236" t="s">
        <v>597</v>
      </c>
      <c r="H154" s="167"/>
      <c r="I154" s="167"/>
      <c r="J154" s="167"/>
      <c r="K154" s="167"/>
      <c r="L154" s="167"/>
      <c r="M154" s="167"/>
      <c r="N154" s="167"/>
      <c r="O154" s="167"/>
      <c r="P154" s="237"/>
      <c r="Q154" s="166" t="s">
        <v>596</v>
      </c>
      <c r="R154" s="167"/>
      <c r="S154" s="167"/>
      <c r="T154" s="167"/>
      <c r="U154" s="167"/>
      <c r="V154" s="167"/>
      <c r="W154" s="167"/>
      <c r="X154" s="167"/>
      <c r="Y154" s="167"/>
      <c r="Z154" s="167"/>
      <c r="AA154" s="929"/>
      <c r="AB154" s="261" t="s">
        <v>597</v>
      </c>
      <c r="AC154" s="262"/>
      <c r="AD154" s="262"/>
      <c r="AE154" s="267" t="s">
        <v>597</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0"/>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0"/>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0"/>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0"/>
      <c r="AB157" s="263"/>
      <c r="AC157" s="264"/>
      <c r="AD157" s="264"/>
      <c r="AE157" s="166" t="s">
        <v>597</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00"/>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0"/>
      <c r="B159" s="258"/>
      <c r="C159" s="257"/>
      <c r="D159" s="258"/>
      <c r="E159" s="257"/>
      <c r="F159" s="320"/>
      <c r="G159" s="278" t="s">
        <v>371</v>
      </c>
      <c r="H159" s="175"/>
      <c r="I159" s="175"/>
      <c r="J159" s="175"/>
      <c r="K159" s="175"/>
      <c r="L159" s="175"/>
      <c r="M159" s="175"/>
      <c r="N159" s="175"/>
      <c r="O159" s="175"/>
      <c r="P159" s="176"/>
      <c r="Q159" s="182" t="s">
        <v>456</v>
      </c>
      <c r="R159" s="175"/>
      <c r="S159" s="175"/>
      <c r="T159" s="175"/>
      <c r="U159" s="175"/>
      <c r="V159" s="175"/>
      <c r="W159" s="175"/>
      <c r="X159" s="175"/>
      <c r="Y159" s="175"/>
      <c r="Z159" s="175"/>
      <c r="AA159" s="175"/>
      <c r="AB159" s="293" t="s">
        <v>457</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0"/>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0"/>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0"/>
      <c r="B166" s="258"/>
      <c r="C166" s="257"/>
      <c r="D166" s="258"/>
      <c r="E166" s="257"/>
      <c r="F166" s="320"/>
      <c r="G166" s="278" t="s">
        <v>371</v>
      </c>
      <c r="H166" s="175"/>
      <c r="I166" s="175"/>
      <c r="J166" s="175"/>
      <c r="K166" s="175"/>
      <c r="L166" s="175"/>
      <c r="M166" s="175"/>
      <c r="N166" s="175"/>
      <c r="O166" s="175"/>
      <c r="P166" s="176"/>
      <c r="Q166" s="182" t="s">
        <v>456</v>
      </c>
      <c r="R166" s="175"/>
      <c r="S166" s="175"/>
      <c r="T166" s="175"/>
      <c r="U166" s="175"/>
      <c r="V166" s="175"/>
      <c r="W166" s="175"/>
      <c r="X166" s="175"/>
      <c r="Y166" s="175"/>
      <c r="Z166" s="175"/>
      <c r="AA166" s="175"/>
      <c r="AB166" s="293" t="s">
        <v>457</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0"/>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0"/>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0"/>
      <c r="B173" s="258"/>
      <c r="C173" s="257"/>
      <c r="D173" s="258"/>
      <c r="E173" s="257"/>
      <c r="F173" s="320"/>
      <c r="G173" s="278" t="s">
        <v>371</v>
      </c>
      <c r="H173" s="175"/>
      <c r="I173" s="175"/>
      <c r="J173" s="175"/>
      <c r="K173" s="175"/>
      <c r="L173" s="175"/>
      <c r="M173" s="175"/>
      <c r="N173" s="175"/>
      <c r="O173" s="175"/>
      <c r="P173" s="176"/>
      <c r="Q173" s="182" t="s">
        <v>456</v>
      </c>
      <c r="R173" s="175"/>
      <c r="S173" s="175"/>
      <c r="T173" s="175"/>
      <c r="U173" s="175"/>
      <c r="V173" s="175"/>
      <c r="W173" s="175"/>
      <c r="X173" s="175"/>
      <c r="Y173" s="175"/>
      <c r="Z173" s="175"/>
      <c r="AA173" s="175"/>
      <c r="AB173" s="293" t="s">
        <v>457</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0"/>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0"/>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0"/>
      <c r="B180" s="258"/>
      <c r="C180" s="257"/>
      <c r="D180" s="258"/>
      <c r="E180" s="257"/>
      <c r="F180" s="320"/>
      <c r="G180" s="278" t="s">
        <v>371</v>
      </c>
      <c r="H180" s="175"/>
      <c r="I180" s="175"/>
      <c r="J180" s="175"/>
      <c r="K180" s="175"/>
      <c r="L180" s="175"/>
      <c r="M180" s="175"/>
      <c r="N180" s="175"/>
      <c r="O180" s="175"/>
      <c r="P180" s="176"/>
      <c r="Q180" s="182" t="s">
        <v>456</v>
      </c>
      <c r="R180" s="175"/>
      <c r="S180" s="175"/>
      <c r="T180" s="175"/>
      <c r="U180" s="175"/>
      <c r="V180" s="175"/>
      <c r="W180" s="175"/>
      <c r="X180" s="175"/>
      <c r="Y180" s="175"/>
      <c r="Z180" s="175"/>
      <c r="AA180" s="175"/>
      <c r="AB180" s="293" t="s">
        <v>457</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0"/>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0"/>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0"/>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0"/>
      <c r="B188" s="258"/>
      <c r="C188" s="257"/>
      <c r="D188" s="258"/>
      <c r="E188" s="166" t="s">
        <v>670</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0"/>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0"/>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532</v>
      </c>
      <c r="AF192" s="271"/>
      <c r="AG192" s="271"/>
      <c r="AH192" s="271"/>
      <c r="AI192" s="271" t="s">
        <v>529</v>
      </c>
      <c r="AJ192" s="271"/>
      <c r="AK192" s="271"/>
      <c r="AL192" s="271"/>
      <c r="AM192" s="271" t="s">
        <v>524</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15">
      <c r="A194" s="1000"/>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x14ac:dyDescent="0.15">
      <c r="A195" s="1000"/>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533</v>
      </c>
      <c r="AF196" s="271"/>
      <c r="AG196" s="271"/>
      <c r="AH196" s="271"/>
      <c r="AI196" s="271" t="s">
        <v>529</v>
      </c>
      <c r="AJ196" s="271"/>
      <c r="AK196" s="271"/>
      <c r="AL196" s="271"/>
      <c r="AM196" s="271" t="s">
        <v>524</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15">
      <c r="A198" s="1000"/>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x14ac:dyDescent="0.15">
      <c r="A199" s="1000"/>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532</v>
      </c>
      <c r="AF200" s="271"/>
      <c r="AG200" s="271"/>
      <c r="AH200" s="271"/>
      <c r="AI200" s="271" t="s">
        <v>529</v>
      </c>
      <c r="AJ200" s="271"/>
      <c r="AK200" s="271"/>
      <c r="AL200" s="271"/>
      <c r="AM200" s="271" t="s">
        <v>524</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15">
      <c r="A202" s="1000"/>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x14ac:dyDescent="0.15">
      <c r="A203" s="1000"/>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532</v>
      </c>
      <c r="AF204" s="271"/>
      <c r="AG204" s="271"/>
      <c r="AH204" s="271"/>
      <c r="AI204" s="271" t="s">
        <v>529</v>
      </c>
      <c r="AJ204" s="271"/>
      <c r="AK204" s="271"/>
      <c r="AL204" s="271"/>
      <c r="AM204" s="271" t="s">
        <v>524</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15">
      <c r="A206" s="1000"/>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x14ac:dyDescent="0.15">
      <c r="A207" s="1000"/>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532</v>
      </c>
      <c r="AF208" s="271"/>
      <c r="AG208" s="271"/>
      <c r="AH208" s="271"/>
      <c r="AI208" s="271" t="s">
        <v>529</v>
      </c>
      <c r="AJ208" s="271"/>
      <c r="AK208" s="271"/>
      <c r="AL208" s="271"/>
      <c r="AM208" s="271" t="s">
        <v>524</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15">
      <c r="A210" s="1000"/>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x14ac:dyDescent="0.15">
      <c r="A211" s="1000"/>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x14ac:dyDescent="0.15">
      <c r="A212" s="1000"/>
      <c r="B212" s="258"/>
      <c r="C212" s="257"/>
      <c r="D212" s="258"/>
      <c r="E212" s="257"/>
      <c r="F212" s="320"/>
      <c r="G212" s="278" t="s">
        <v>371</v>
      </c>
      <c r="H212" s="175"/>
      <c r="I212" s="175"/>
      <c r="J212" s="175"/>
      <c r="K212" s="175"/>
      <c r="L212" s="175"/>
      <c r="M212" s="175"/>
      <c r="N212" s="175"/>
      <c r="O212" s="175"/>
      <c r="P212" s="176"/>
      <c r="Q212" s="182" t="s">
        <v>456</v>
      </c>
      <c r="R212" s="175"/>
      <c r="S212" s="175"/>
      <c r="T212" s="175"/>
      <c r="U212" s="175"/>
      <c r="V212" s="175"/>
      <c r="W212" s="175"/>
      <c r="X212" s="175"/>
      <c r="Y212" s="175"/>
      <c r="Z212" s="175"/>
      <c r="AA212" s="175"/>
      <c r="AB212" s="293" t="s">
        <v>457</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3"/>
    </row>
    <row r="213" spans="1:50" ht="22.5" hidden="1" customHeight="1" x14ac:dyDescent="0.15">
      <c r="A213" s="1000"/>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0"/>
      <c r="B214" s="258"/>
      <c r="C214" s="257"/>
      <c r="D214" s="258"/>
      <c r="E214" s="257"/>
      <c r="F214" s="320"/>
      <c r="G214" s="236"/>
      <c r="H214" s="167"/>
      <c r="I214" s="167"/>
      <c r="J214" s="167"/>
      <c r="K214" s="167"/>
      <c r="L214" s="167"/>
      <c r="M214" s="167"/>
      <c r="N214" s="167"/>
      <c r="O214" s="167"/>
      <c r="P214" s="237"/>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0"/>
      <c r="B218" s="258"/>
      <c r="C218" s="257"/>
      <c r="D218" s="258"/>
      <c r="E218" s="257"/>
      <c r="F218" s="320"/>
      <c r="G218" s="241"/>
      <c r="H218" s="170"/>
      <c r="I218" s="170"/>
      <c r="J218" s="170"/>
      <c r="K218" s="170"/>
      <c r="L218" s="170"/>
      <c r="M218" s="170"/>
      <c r="N218" s="170"/>
      <c r="O218" s="170"/>
      <c r="P218" s="242"/>
      <c r="Q218" s="993"/>
      <c r="R218" s="994"/>
      <c r="S218" s="994"/>
      <c r="T218" s="994"/>
      <c r="U218" s="994"/>
      <c r="V218" s="994"/>
      <c r="W218" s="994"/>
      <c r="X218" s="994"/>
      <c r="Y218" s="994"/>
      <c r="Z218" s="994"/>
      <c r="AA218" s="99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0"/>
      <c r="B219" s="258"/>
      <c r="C219" s="257"/>
      <c r="D219" s="258"/>
      <c r="E219" s="257"/>
      <c r="F219" s="320"/>
      <c r="G219" s="278" t="s">
        <v>371</v>
      </c>
      <c r="H219" s="175"/>
      <c r="I219" s="175"/>
      <c r="J219" s="175"/>
      <c r="K219" s="175"/>
      <c r="L219" s="175"/>
      <c r="M219" s="175"/>
      <c r="N219" s="175"/>
      <c r="O219" s="175"/>
      <c r="P219" s="176"/>
      <c r="Q219" s="182" t="s">
        <v>456</v>
      </c>
      <c r="R219" s="175"/>
      <c r="S219" s="175"/>
      <c r="T219" s="175"/>
      <c r="U219" s="175"/>
      <c r="V219" s="175"/>
      <c r="W219" s="175"/>
      <c r="X219" s="175"/>
      <c r="Y219" s="175"/>
      <c r="Z219" s="175"/>
      <c r="AA219" s="175"/>
      <c r="AB219" s="293" t="s">
        <v>457</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0"/>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6"/>
      <c r="H221" s="167"/>
      <c r="I221" s="167"/>
      <c r="J221" s="167"/>
      <c r="K221" s="167"/>
      <c r="L221" s="167"/>
      <c r="M221" s="167"/>
      <c r="N221" s="167"/>
      <c r="O221" s="167"/>
      <c r="P221" s="237"/>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0"/>
      <c r="B225" s="258"/>
      <c r="C225" s="257"/>
      <c r="D225" s="258"/>
      <c r="E225" s="257"/>
      <c r="F225" s="320"/>
      <c r="G225" s="241"/>
      <c r="H225" s="170"/>
      <c r="I225" s="170"/>
      <c r="J225" s="170"/>
      <c r="K225" s="170"/>
      <c r="L225" s="170"/>
      <c r="M225" s="170"/>
      <c r="N225" s="170"/>
      <c r="O225" s="170"/>
      <c r="P225" s="242"/>
      <c r="Q225" s="993"/>
      <c r="R225" s="994"/>
      <c r="S225" s="994"/>
      <c r="T225" s="994"/>
      <c r="U225" s="994"/>
      <c r="V225" s="994"/>
      <c r="W225" s="994"/>
      <c r="X225" s="994"/>
      <c r="Y225" s="994"/>
      <c r="Z225" s="994"/>
      <c r="AA225" s="99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0"/>
      <c r="B226" s="258"/>
      <c r="C226" s="257"/>
      <c r="D226" s="258"/>
      <c r="E226" s="257"/>
      <c r="F226" s="320"/>
      <c r="G226" s="278" t="s">
        <v>371</v>
      </c>
      <c r="H226" s="175"/>
      <c r="I226" s="175"/>
      <c r="J226" s="175"/>
      <c r="K226" s="175"/>
      <c r="L226" s="175"/>
      <c r="M226" s="175"/>
      <c r="N226" s="175"/>
      <c r="O226" s="175"/>
      <c r="P226" s="176"/>
      <c r="Q226" s="182" t="s">
        <v>456</v>
      </c>
      <c r="R226" s="175"/>
      <c r="S226" s="175"/>
      <c r="T226" s="175"/>
      <c r="U226" s="175"/>
      <c r="V226" s="175"/>
      <c r="W226" s="175"/>
      <c r="X226" s="175"/>
      <c r="Y226" s="175"/>
      <c r="Z226" s="175"/>
      <c r="AA226" s="175"/>
      <c r="AB226" s="293" t="s">
        <v>457</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0"/>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6"/>
      <c r="H228" s="167"/>
      <c r="I228" s="167"/>
      <c r="J228" s="167"/>
      <c r="K228" s="167"/>
      <c r="L228" s="167"/>
      <c r="M228" s="167"/>
      <c r="N228" s="167"/>
      <c r="O228" s="167"/>
      <c r="P228" s="237"/>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0"/>
      <c r="B232" s="258"/>
      <c r="C232" s="257"/>
      <c r="D232" s="258"/>
      <c r="E232" s="257"/>
      <c r="F232" s="320"/>
      <c r="G232" s="241"/>
      <c r="H232" s="170"/>
      <c r="I232" s="170"/>
      <c r="J232" s="170"/>
      <c r="K232" s="170"/>
      <c r="L232" s="170"/>
      <c r="M232" s="170"/>
      <c r="N232" s="170"/>
      <c r="O232" s="170"/>
      <c r="P232" s="242"/>
      <c r="Q232" s="993"/>
      <c r="R232" s="994"/>
      <c r="S232" s="994"/>
      <c r="T232" s="994"/>
      <c r="U232" s="994"/>
      <c r="V232" s="994"/>
      <c r="W232" s="994"/>
      <c r="X232" s="994"/>
      <c r="Y232" s="994"/>
      <c r="Z232" s="994"/>
      <c r="AA232" s="99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0"/>
      <c r="B233" s="258"/>
      <c r="C233" s="257"/>
      <c r="D233" s="258"/>
      <c r="E233" s="257"/>
      <c r="F233" s="320"/>
      <c r="G233" s="278" t="s">
        <v>371</v>
      </c>
      <c r="H233" s="175"/>
      <c r="I233" s="175"/>
      <c r="J233" s="175"/>
      <c r="K233" s="175"/>
      <c r="L233" s="175"/>
      <c r="M233" s="175"/>
      <c r="N233" s="175"/>
      <c r="O233" s="175"/>
      <c r="P233" s="176"/>
      <c r="Q233" s="182" t="s">
        <v>456</v>
      </c>
      <c r="R233" s="175"/>
      <c r="S233" s="175"/>
      <c r="T233" s="175"/>
      <c r="U233" s="175"/>
      <c r="V233" s="175"/>
      <c r="W233" s="175"/>
      <c r="X233" s="175"/>
      <c r="Y233" s="175"/>
      <c r="Z233" s="175"/>
      <c r="AA233" s="175"/>
      <c r="AB233" s="293" t="s">
        <v>457</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0"/>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6"/>
      <c r="H235" s="167"/>
      <c r="I235" s="167"/>
      <c r="J235" s="167"/>
      <c r="K235" s="167"/>
      <c r="L235" s="167"/>
      <c r="M235" s="167"/>
      <c r="N235" s="167"/>
      <c r="O235" s="167"/>
      <c r="P235" s="237"/>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0"/>
      <c r="B239" s="258"/>
      <c r="C239" s="257"/>
      <c r="D239" s="258"/>
      <c r="E239" s="257"/>
      <c r="F239" s="320"/>
      <c r="G239" s="241"/>
      <c r="H239" s="170"/>
      <c r="I239" s="170"/>
      <c r="J239" s="170"/>
      <c r="K239" s="170"/>
      <c r="L239" s="170"/>
      <c r="M239" s="170"/>
      <c r="N239" s="170"/>
      <c r="O239" s="170"/>
      <c r="P239" s="242"/>
      <c r="Q239" s="993"/>
      <c r="R239" s="994"/>
      <c r="S239" s="994"/>
      <c r="T239" s="994"/>
      <c r="U239" s="994"/>
      <c r="V239" s="994"/>
      <c r="W239" s="994"/>
      <c r="X239" s="994"/>
      <c r="Y239" s="994"/>
      <c r="Z239" s="994"/>
      <c r="AA239" s="99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0"/>
      <c r="B240" s="258"/>
      <c r="C240" s="257"/>
      <c r="D240" s="258"/>
      <c r="E240" s="257"/>
      <c r="F240" s="320"/>
      <c r="G240" s="278" t="s">
        <v>371</v>
      </c>
      <c r="H240" s="175"/>
      <c r="I240" s="175"/>
      <c r="J240" s="175"/>
      <c r="K240" s="175"/>
      <c r="L240" s="175"/>
      <c r="M240" s="175"/>
      <c r="N240" s="175"/>
      <c r="O240" s="175"/>
      <c r="P240" s="176"/>
      <c r="Q240" s="182" t="s">
        <v>456</v>
      </c>
      <c r="R240" s="175"/>
      <c r="S240" s="175"/>
      <c r="T240" s="175"/>
      <c r="U240" s="175"/>
      <c r="V240" s="175"/>
      <c r="W240" s="175"/>
      <c r="X240" s="175"/>
      <c r="Y240" s="175"/>
      <c r="Z240" s="175"/>
      <c r="AA240" s="175"/>
      <c r="AB240" s="293" t="s">
        <v>457</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0"/>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6"/>
      <c r="H242" s="167"/>
      <c r="I242" s="167"/>
      <c r="J242" s="167"/>
      <c r="K242" s="167"/>
      <c r="L242" s="167"/>
      <c r="M242" s="167"/>
      <c r="N242" s="167"/>
      <c r="O242" s="167"/>
      <c r="P242" s="237"/>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0"/>
      <c r="B246" s="258"/>
      <c r="C246" s="257"/>
      <c r="D246" s="258"/>
      <c r="E246" s="321"/>
      <c r="F246" s="322"/>
      <c r="G246" s="241"/>
      <c r="H246" s="170"/>
      <c r="I246" s="170"/>
      <c r="J246" s="170"/>
      <c r="K246" s="170"/>
      <c r="L246" s="170"/>
      <c r="M246" s="170"/>
      <c r="N246" s="170"/>
      <c r="O246" s="170"/>
      <c r="P246" s="242"/>
      <c r="Q246" s="993"/>
      <c r="R246" s="994"/>
      <c r="S246" s="994"/>
      <c r="T246" s="994"/>
      <c r="U246" s="994"/>
      <c r="V246" s="994"/>
      <c r="W246" s="994"/>
      <c r="X246" s="994"/>
      <c r="Y246" s="994"/>
      <c r="Z246" s="994"/>
      <c r="AA246" s="99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0"/>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0"/>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532</v>
      </c>
      <c r="AF252" s="271"/>
      <c r="AG252" s="271"/>
      <c r="AH252" s="271"/>
      <c r="AI252" s="271" t="s">
        <v>529</v>
      </c>
      <c r="AJ252" s="271"/>
      <c r="AK252" s="271"/>
      <c r="AL252" s="271"/>
      <c r="AM252" s="271" t="s">
        <v>524</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15">
      <c r="A254" s="1000"/>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x14ac:dyDescent="0.15">
      <c r="A255" s="1000"/>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532</v>
      </c>
      <c r="AF256" s="271"/>
      <c r="AG256" s="271"/>
      <c r="AH256" s="271"/>
      <c r="AI256" s="271" t="s">
        <v>529</v>
      </c>
      <c r="AJ256" s="271"/>
      <c r="AK256" s="271"/>
      <c r="AL256" s="271"/>
      <c r="AM256" s="271" t="s">
        <v>525</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15">
      <c r="A258" s="1000"/>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x14ac:dyDescent="0.15">
      <c r="A259" s="1000"/>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532</v>
      </c>
      <c r="AF260" s="271"/>
      <c r="AG260" s="271"/>
      <c r="AH260" s="271"/>
      <c r="AI260" s="271" t="s">
        <v>529</v>
      </c>
      <c r="AJ260" s="271"/>
      <c r="AK260" s="271"/>
      <c r="AL260" s="271"/>
      <c r="AM260" s="271" t="s">
        <v>525</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15">
      <c r="A262" s="1000"/>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x14ac:dyDescent="0.15">
      <c r="A263" s="1000"/>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x14ac:dyDescent="0.15">
      <c r="A264" s="1000"/>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532</v>
      </c>
      <c r="AF264" s="187"/>
      <c r="AG264" s="187"/>
      <c r="AH264" s="187"/>
      <c r="AI264" s="187" t="s">
        <v>529</v>
      </c>
      <c r="AJ264" s="187"/>
      <c r="AK264" s="187"/>
      <c r="AL264" s="187"/>
      <c r="AM264" s="187" t="s">
        <v>524</v>
      </c>
      <c r="AN264" s="187"/>
      <c r="AO264" s="187"/>
      <c r="AP264" s="182"/>
      <c r="AQ264" s="182" t="s">
        <v>354</v>
      </c>
      <c r="AR264" s="175"/>
      <c r="AS264" s="175"/>
      <c r="AT264" s="176"/>
      <c r="AU264" s="140" t="s">
        <v>370</v>
      </c>
      <c r="AV264" s="140"/>
      <c r="AW264" s="140"/>
      <c r="AX264" s="141"/>
    </row>
    <row r="265" spans="1:50" ht="18.75" hidden="1" customHeight="1" x14ac:dyDescent="0.15">
      <c r="A265" s="1000"/>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15">
      <c r="A266" s="1000"/>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x14ac:dyDescent="0.15">
      <c r="A267" s="1000"/>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533</v>
      </c>
      <c r="AF268" s="271"/>
      <c r="AG268" s="271"/>
      <c r="AH268" s="271"/>
      <c r="AI268" s="271" t="s">
        <v>529</v>
      </c>
      <c r="AJ268" s="271"/>
      <c r="AK268" s="271"/>
      <c r="AL268" s="271"/>
      <c r="AM268" s="271" t="s">
        <v>524</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15">
      <c r="A270" s="1000"/>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x14ac:dyDescent="0.15">
      <c r="A271" s="1000"/>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x14ac:dyDescent="0.15">
      <c r="A272" s="1000"/>
      <c r="B272" s="258"/>
      <c r="C272" s="257"/>
      <c r="D272" s="258"/>
      <c r="E272" s="257"/>
      <c r="F272" s="320"/>
      <c r="G272" s="278" t="s">
        <v>371</v>
      </c>
      <c r="H272" s="175"/>
      <c r="I272" s="175"/>
      <c r="J272" s="175"/>
      <c r="K272" s="175"/>
      <c r="L272" s="175"/>
      <c r="M272" s="175"/>
      <c r="N272" s="175"/>
      <c r="O272" s="175"/>
      <c r="P272" s="176"/>
      <c r="Q272" s="182" t="s">
        <v>456</v>
      </c>
      <c r="R272" s="175"/>
      <c r="S272" s="175"/>
      <c r="T272" s="175"/>
      <c r="U272" s="175"/>
      <c r="V272" s="175"/>
      <c r="W272" s="175"/>
      <c r="X272" s="175"/>
      <c r="Y272" s="175"/>
      <c r="Z272" s="175"/>
      <c r="AA272" s="175"/>
      <c r="AB272" s="293" t="s">
        <v>457</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3"/>
    </row>
    <row r="273" spans="1:50" ht="22.5" hidden="1" customHeight="1" x14ac:dyDescent="0.15">
      <c r="A273" s="1000"/>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0"/>
      <c r="B274" s="258"/>
      <c r="C274" s="257"/>
      <c r="D274" s="258"/>
      <c r="E274" s="257"/>
      <c r="F274" s="320"/>
      <c r="G274" s="236"/>
      <c r="H274" s="167"/>
      <c r="I274" s="167"/>
      <c r="J274" s="167"/>
      <c r="K274" s="167"/>
      <c r="L274" s="167"/>
      <c r="M274" s="167"/>
      <c r="N274" s="167"/>
      <c r="O274" s="167"/>
      <c r="P274" s="237"/>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0"/>
      <c r="B278" s="258"/>
      <c r="C278" s="257"/>
      <c r="D278" s="258"/>
      <c r="E278" s="257"/>
      <c r="F278" s="320"/>
      <c r="G278" s="241"/>
      <c r="H278" s="170"/>
      <c r="I278" s="170"/>
      <c r="J278" s="170"/>
      <c r="K278" s="170"/>
      <c r="L278" s="170"/>
      <c r="M278" s="170"/>
      <c r="N278" s="170"/>
      <c r="O278" s="170"/>
      <c r="P278" s="242"/>
      <c r="Q278" s="993"/>
      <c r="R278" s="994"/>
      <c r="S278" s="994"/>
      <c r="T278" s="994"/>
      <c r="U278" s="994"/>
      <c r="V278" s="994"/>
      <c r="W278" s="994"/>
      <c r="X278" s="994"/>
      <c r="Y278" s="994"/>
      <c r="Z278" s="994"/>
      <c r="AA278" s="99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0"/>
      <c r="B279" s="258"/>
      <c r="C279" s="257"/>
      <c r="D279" s="258"/>
      <c r="E279" s="257"/>
      <c r="F279" s="320"/>
      <c r="G279" s="278" t="s">
        <v>371</v>
      </c>
      <c r="H279" s="175"/>
      <c r="I279" s="175"/>
      <c r="J279" s="175"/>
      <c r="K279" s="175"/>
      <c r="L279" s="175"/>
      <c r="M279" s="175"/>
      <c r="N279" s="175"/>
      <c r="O279" s="175"/>
      <c r="P279" s="176"/>
      <c r="Q279" s="182" t="s">
        <v>456</v>
      </c>
      <c r="R279" s="175"/>
      <c r="S279" s="175"/>
      <c r="T279" s="175"/>
      <c r="U279" s="175"/>
      <c r="V279" s="175"/>
      <c r="W279" s="175"/>
      <c r="X279" s="175"/>
      <c r="Y279" s="175"/>
      <c r="Z279" s="175"/>
      <c r="AA279" s="175"/>
      <c r="AB279" s="293" t="s">
        <v>457</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0"/>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6"/>
      <c r="H281" s="167"/>
      <c r="I281" s="167"/>
      <c r="J281" s="167"/>
      <c r="K281" s="167"/>
      <c r="L281" s="167"/>
      <c r="M281" s="167"/>
      <c r="N281" s="167"/>
      <c r="O281" s="167"/>
      <c r="P281" s="237"/>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0"/>
      <c r="B285" s="258"/>
      <c r="C285" s="257"/>
      <c r="D285" s="258"/>
      <c r="E285" s="257"/>
      <c r="F285" s="320"/>
      <c r="G285" s="241"/>
      <c r="H285" s="170"/>
      <c r="I285" s="170"/>
      <c r="J285" s="170"/>
      <c r="K285" s="170"/>
      <c r="L285" s="170"/>
      <c r="M285" s="170"/>
      <c r="N285" s="170"/>
      <c r="O285" s="170"/>
      <c r="P285" s="242"/>
      <c r="Q285" s="993"/>
      <c r="R285" s="994"/>
      <c r="S285" s="994"/>
      <c r="T285" s="994"/>
      <c r="U285" s="994"/>
      <c r="V285" s="994"/>
      <c r="W285" s="994"/>
      <c r="X285" s="994"/>
      <c r="Y285" s="994"/>
      <c r="Z285" s="994"/>
      <c r="AA285" s="99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0"/>
      <c r="B286" s="258"/>
      <c r="C286" s="257"/>
      <c r="D286" s="258"/>
      <c r="E286" s="257"/>
      <c r="F286" s="320"/>
      <c r="G286" s="278" t="s">
        <v>371</v>
      </c>
      <c r="H286" s="175"/>
      <c r="I286" s="175"/>
      <c r="J286" s="175"/>
      <c r="K286" s="175"/>
      <c r="L286" s="175"/>
      <c r="M286" s="175"/>
      <c r="N286" s="175"/>
      <c r="O286" s="175"/>
      <c r="P286" s="176"/>
      <c r="Q286" s="182" t="s">
        <v>456</v>
      </c>
      <c r="R286" s="175"/>
      <c r="S286" s="175"/>
      <c r="T286" s="175"/>
      <c r="U286" s="175"/>
      <c r="V286" s="175"/>
      <c r="W286" s="175"/>
      <c r="X286" s="175"/>
      <c r="Y286" s="175"/>
      <c r="Z286" s="175"/>
      <c r="AA286" s="175"/>
      <c r="AB286" s="293" t="s">
        <v>457</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0"/>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6"/>
      <c r="H288" s="167"/>
      <c r="I288" s="167"/>
      <c r="J288" s="167"/>
      <c r="K288" s="167"/>
      <c r="L288" s="167"/>
      <c r="M288" s="167"/>
      <c r="N288" s="167"/>
      <c r="O288" s="167"/>
      <c r="P288" s="237"/>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0"/>
      <c r="B292" s="258"/>
      <c r="C292" s="257"/>
      <c r="D292" s="258"/>
      <c r="E292" s="257"/>
      <c r="F292" s="320"/>
      <c r="G292" s="241"/>
      <c r="H292" s="170"/>
      <c r="I292" s="170"/>
      <c r="J292" s="170"/>
      <c r="K292" s="170"/>
      <c r="L292" s="170"/>
      <c r="M292" s="170"/>
      <c r="N292" s="170"/>
      <c r="O292" s="170"/>
      <c r="P292" s="242"/>
      <c r="Q292" s="993"/>
      <c r="R292" s="994"/>
      <c r="S292" s="994"/>
      <c r="T292" s="994"/>
      <c r="U292" s="994"/>
      <c r="V292" s="994"/>
      <c r="W292" s="994"/>
      <c r="X292" s="994"/>
      <c r="Y292" s="994"/>
      <c r="Z292" s="994"/>
      <c r="AA292" s="99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0"/>
      <c r="B293" s="258"/>
      <c r="C293" s="257"/>
      <c r="D293" s="258"/>
      <c r="E293" s="257"/>
      <c r="F293" s="320"/>
      <c r="G293" s="278" t="s">
        <v>371</v>
      </c>
      <c r="H293" s="175"/>
      <c r="I293" s="175"/>
      <c r="J293" s="175"/>
      <c r="K293" s="175"/>
      <c r="L293" s="175"/>
      <c r="M293" s="175"/>
      <c r="N293" s="175"/>
      <c r="O293" s="175"/>
      <c r="P293" s="176"/>
      <c r="Q293" s="182" t="s">
        <v>456</v>
      </c>
      <c r="R293" s="175"/>
      <c r="S293" s="175"/>
      <c r="T293" s="175"/>
      <c r="U293" s="175"/>
      <c r="V293" s="175"/>
      <c r="W293" s="175"/>
      <c r="X293" s="175"/>
      <c r="Y293" s="175"/>
      <c r="Z293" s="175"/>
      <c r="AA293" s="175"/>
      <c r="AB293" s="293" t="s">
        <v>457</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0"/>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6"/>
      <c r="H295" s="167"/>
      <c r="I295" s="167"/>
      <c r="J295" s="167"/>
      <c r="K295" s="167"/>
      <c r="L295" s="167"/>
      <c r="M295" s="167"/>
      <c r="N295" s="167"/>
      <c r="O295" s="167"/>
      <c r="P295" s="237"/>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0"/>
      <c r="B299" s="258"/>
      <c r="C299" s="257"/>
      <c r="D299" s="258"/>
      <c r="E299" s="257"/>
      <c r="F299" s="320"/>
      <c r="G299" s="241"/>
      <c r="H299" s="170"/>
      <c r="I299" s="170"/>
      <c r="J299" s="170"/>
      <c r="K299" s="170"/>
      <c r="L299" s="170"/>
      <c r="M299" s="170"/>
      <c r="N299" s="170"/>
      <c r="O299" s="170"/>
      <c r="P299" s="242"/>
      <c r="Q299" s="993"/>
      <c r="R299" s="994"/>
      <c r="S299" s="994"/>
      <c r="T299" s="994"/>
      <c r="U299" s="994"/>
      <c r="V299" s="994"/>
      <c r="W299" s="994"/>
      <c r="X299" s="994"/>
      <c r="Y299" s="994"/>
      <c r="Z299" s="994"/>
      <c r="AA299" s="99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0"/>
      <c r="B300" s="258"/>
      <c r="C300" s="257"/>
      <c r="D300" s="258"/>
      <c r="E300" s="257"/>
      <c r="F300" s="320"/>
      <c r="G300" s="278" t="s">
        <v>371</v>
      </c>
      <c r="H300" s="175"/>
      <c r="I300" s="175"/>
      <c r="J300" s="175"/>
      <c r="K300" s="175"/>
      <c r="L300" s="175"/>
      <c r="M300" s="175"/>
      <c r="N300" s="175"/>
      <c r="O300" s="175"/>
      <c r="P300" s="176"/>
      <c r="Q300" s="182" t="s">
        <v>456</v>
      </c>
      <c r="R300" s="175"/>
      <c r="S300" s="175"/>
      <c r="T300" s="175"/>
      <c r="U300" s="175"/>
      <c r="V300" s="175"/>
      <c r="W300" s="175"/>
      <c r="X300" s="175"/>
      <c r="Y300" s="175"/>
      <c r="Z300" s="175"/>
      <c r="AA300" s="175"/>
      <c r="AB300" s="293" t="s">
        <v>457</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0"/>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6"/>
      <c r="H302" s="167"/>
      <c r="I302" s="167"/>
      <c r="J302" s="167"/>
      <c r="K302" s="167"/>
      <c r="L302" s="167"/>
      <c r="M302" s="167"/>
      <c r="N302" s="167"/>
      <c r="O302" s="167"/>
      <c r="P302" s="237"/>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0"/>
      <c r="B306" s="258"/>
      <c r="C306" s="257"/>
      <c r="D306" s="258"/>
      <c r="E306" s="321"/>
      <c r="F306" s="322"/>
      <c r="G306" s="241"/>
      <c r="H306" s="170"/>
      <c r="I306" s="170"/>
      <c r="J306" s="170"/>
      <c r="K306" s="170"/>
      <c r="L306" s="170"/>
      <c r="M306" s="170"/>
      <c r="N306" s="170"/>
      <c r="O306" s="170"/>
      <c r="P306" s="242"/>
      <c r="Q306" s="993"/>
      <c r="R306" s="994"/>
      <c r="S306" s="994"/>
      <c r="T306" s="994"/>
      <c r="U306" s="994"/>
      <c r="V306" s="994"/>
      <c r="W306" s="994"/>
      <c r="X306" s="994"/>
      <c r="Y306" s="994"/>
      <c r="Z306" s="994"/>
      <c r="AA306" s="99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0"/>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532</v>
      </c>
      <c r="AF312" s="271"/>
      <c r="AG312" s="271"/>
      <c r="AH312" s="271"/>
      <c r="AI312" s="271" t="s">
        <v>529</v>
      </c>
      <c r="AJ312" s="271"/>
      <c r="AK312" s="271"/>
      <c r="AL312" s="271"/>
      <c r="AM312" s="271" t="s">
        <v>524</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15">
      <c r="A314" s="1000"/>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x14ac:dyDescent="0.15">
      <c r="A315" s="1000"/>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532</v>
      </c>
      <c r="AF316" s="271"/>
      <c r="AG316" s="271"/>
      <c r="AH316" s="271"/>
      <c r="AI316" s="271" t="s">
        <v>529</v>
      </c>
      <c r="AJ316" s="271"/>
      <c r="AK316" s="271"/>
      <c r="AL316" s="271"/>
      <c r="AM316" s="271" t="s">
        <v>524</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15">
      <c r="A318" s="1000"/>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x14ac:dyDescent="0.15">
      <c r="A319" s="1000"/>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532</v>
      </c>
      <c r="AF320" s="271"/>
      <c r="AG320" s="271"/>
      <c r="AH320" s="271"/>
      <c r="AI320" s="271" t="s">
        <v>529</v>
      </c>
      <c r="AJ320" s="271"/>
      <c r="AK320" s="271"/>
      <c r="AL320" s="271"/>
      <c r="AM320" s="271" t="s">
        <v>525</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15">
      <c r="A322" s="1000"/>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x14ac:dyDescent="0.15">
      <c r="A323" s="1000"/>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532</v>
      </c>
      <c r="AF324" s="271"/>
      <c r="AG324" s="271"/>
      <c r="AH324" s="271"/>
      <c r="AI324" s="271" t="s">
        <v>529</v>
      </c>
      <c r="AJ324" s="271"/>
      <c r="AK324" s="271"/>
      <c r="AL324" s="271"/>
      <c r="AM324" s="271" t="s">
        <v>524</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15">
      <c r="A326" s="1000"/>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x14ac:dyDescent="0.15">
      <c r="A327" s="1000"/>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533</v>
      </c>
      <c r="AF328" s="271"/>
      <c r="AG328" s="271"/>
      <c r="AH328" s="271"/>
      <c r="AI328" s="271" t="s">
        <v>529</v>
      </c>
      <c r="AJ328" s="271"/>
      <c r="AK328" s="271"/>
      <c r="AL328" s="271"/>
      <c r="AM328" s="271" t="s">
        <v>525</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15">
      <c r="A330" s="1000"/>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x14ac:dyDescent="0.15">
      <c r="A331" s="1000"/>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x14ac:dyDescent="0.15">
      <c r="A332" s="1000"/>
      <c r="B332" s="258"/>
      <c r="C332" s="257"/>
      <c r="D332" s="258"/>
      <c r="E332" s="257"/>
      <c r="F332" s="320"/>
      <c r="G332" s="278" t="s">
        <v>371</v>
      </c>
      <c r="H332" s="175"/>
      <c r="I332" s="175"/>
      <c r="J332" s="175"/>
      <c r="K332" s="175"/>
      <c r="L332" s="175"/>
      <c r="M332" s="175"/>
      <c r="N332" s="175"/>
      <c r="O332" s="175"/>
      <c r="P332" s="176"/>
      <c r="Q332" s="182" t="s">
        <v>456</v>
      </c>
      <c r="R332" s="175"/>
      <c r="S332" s="175"/>
      <c r="T332" s="175"/>
      <c r="U332" s="175"/>
      <c r="V332" s="175"/>
      <c r="W332" s="175"/>
      <c r="X332" s="175"/>
      <c r="Y332" s="175"/>
      <c r="Z332" s="175"/>
      <c r="AA332" s="175"/>
      <c r="AB332" s="293" t="s">
        <v>457</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3"/>
    </row>
    <row r="333" spans="1:50" ht="22.5" hidden="1" customHeight="1" x14ac:dyDescent="0.15">
      <c r="A333" s="1000"/>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0"/>
      <c r="B334" s="258"/>
      <c r="C334" s="257"/>
      <c r="D334" s="258"/>
      <c r="E334" s="257"/>
      <c r="F334" s="320"/>
      <c r="G334" s="236"/>
      <c r="H334" s="167"/>
      <c r="I334" s="167"/>
      <c r="J334" s="167"/>
      <c r="K334" s="167"/>
      <c r="L334" s="167"/>
      <c r="M334" s="167"/>
      <c r="N334" s="167"/>
      <c r="O334" s="167"/>
      <c r="P334" s="237"/>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0"/>
      <c r="B338" s="258"/>
      <c r="C338" s="257"/>
      <c r="D338" s="258"/>
      <c r="E338" s="257"/>
      <c r="F338" s="320"/>
      <c r="G338" s="241"/>
      <c r="H338" s="170"/>
      <c r="I338" s="170"/>
      <c r="J338" s="170"/>
      <c r="K338" s="170"/>
      <c r="L338" s="170"/>
      <c r="M338" s="170"/>
      <c r="N338" s="170"/>
      <c r="O338" s="170"/>
      <c r="P338" s="242"/>
      <c r="Q338" s="993"/>
      <c r="R338" s="994"/>
      <c r="S338" s="994"/>
      <c r="T338" s="994"/>
      <c r="U338" s="994"/>
      <c r="V338" s="994"/>
      <c r="W338" s="994"/>
      <c r="X338" s="994"/>
      <c r="Y338" s="994"/>
      <c r="Z338" s="994"/>
      <c r="AA338" s="99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0"/>
      <c r="B339" s="258"/>
      <c r="C339" s="257"/>
      <c r="D339" s="258"/>
      <c r="E339" s="257"/>
      <c r="F339" s="320"/>
      <c r="G339" s="278" t="s">
        <v>371</v>
      </c>
      <c r="H339" s="175"/>
      <c r="I339" s="175"/>
      <c r="J339" s="175"/>
      <c r="K339" s="175"/>
      <c r="L339" s="175"/>
      <c r="M339" s="175"/>
      <c r="N339" s="175"/>
      <c r="O339" s="175"/>
      <c r="P339" s="176"/>
      <c r="Q339" s="182" t="s">
        <v>456</v>
      </c>
      <c r="R339" s="175"/>
      <c r="S339" s="175"/>
      <c r="T339" s="175"/>
      <c r="U339" s="175"/>
      <c r="V339" s="175"/>
      <c r="W339" s="175"/>
      <c r="X339" s="175"/>
      <c r="Y339" s="175"/>
      <c r="Z339" s="175"/>
      <c r="AA339" s="175"/>
      <c r="AB339" s="293" t="s">
        <v>457</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0"/>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6"/>
      <c r="H341" s="167"/>
      <c r="I341" s="167"/>
      <c r="J341" s="167"/>
      <c r="K341" s="167"/>
      <c r="L341" s="167"/>
      <c r="M341" s="167"/>
      <c r="N341" s="167"/>
      <c r="O341" s="167"/>
      <c r="P341" s="237"/>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0"/>
      <c r="B345" s="258"/>
      <c r="C345" s="257"/>
      <c r="D345" s="258"/>
      <c r="E345" s="257"/>
      <c r="F345" s="320"/>
      <c r="G345" s="241"/>
      <c r="H345" s="170"/>
      <c r="I345" s="170"/>
      <c r="J345" s="170"/>
      <c r="K345" s="170"/>
      <c r="L345" s="170"/>
      <c r="M345" s="170"/>
      <c r="N345" s="170"/>
      <c r="O345" s="170"/>
      <c r="P345" s="242"/>
      <c r="Q345" s="993"/>
      <c r="R345" s="994"/>
      <c r="S345" s="994"/>
      <c r="T345" s="994"/>
      <c r="U345" s="994"/>
      <c r="V345" s="994"/>
      <c r="W345" s="994"/>
      <c r="X345" s="994"/>
      <c r="Y345" s="994"/>
      <c r="Z345" s="994"/>
      <c r="AA345" s="99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0"/>
      <c r="B346" s="258"/>
      <c r="C346" s="257"/>
      <c r="D346" s="258"/>
      <c r="E346" s="257"/>
      <c r="F346" s="320"/>
      <c r="G346" s="278" t="s">
        <v>371</v>
      </c>
      <c r="H346" s="175"/>
      <c r="I346" s="175"/>
      <c r="J346" s="175"/>
      <c r="K346" s="175"/>
      <c r="L346" s="175"/>
      <c r="M346" s="175"/>
      <c r="N346" s="175"/>
      <c r="O346" s="175"/>
      <c r="P346" s="176"/>
      <c r="Q346" s="182" t="s">
        <v>456</v>
      </c>
      <c r="R346" s="175"/>
      <c r="S346" s="175"/>
      <c r="T346" s="175"/>
      <c r="U346" s="175"/>
      <c r="V346" s="175"/>
      <c r="W346" s="175"/>
      <c r="X346" s="175"/>
      <c r="Y346" s="175"/>
      <c r="Z346" s="175"/>
      <c r="AA346" s="175"/>
      <c r="AB346" s="293" t="s">
        <v>457</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0"/>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6"/>
      <c r="H348" s="167"/>
      <c r="I348" s="167"/>
      <c r="J348" s="167"/>
      <c r="K348" s="167"/>
      <c r="L348" s="167"/>
      <c r="M348" s="167"/>
      <c r="N348" s="167"/>
      <c r="O348" s="167"/>
      <c r="P348" s="237"/>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0"/>
      <c r="B352" s="258"/>
      <c r="C352" s="257"/>
      <c r="D352" s="258"/>
      <c r="E352" s="257"/>
      <c r="F352" s="320"/>
      <c r="G352" s="241"/>
      <c r="H352" s="170"/>
      <c r="I352" s="170"/>
      <c r="J352" s="170"/>
      <c r="K352" s="170"/>
      <c r="L352" s="170"/>
      <c r="M352" s="170"/>
      <c r="N352" s="170"/>
      <c r="O352" s="170"/>
      <c r="P352" s="242"/>
      <c r="Q352" s="993"/>
      <c r="R352" s="994"/>
      <c r="S352" s="994"/>
      <c r="T352" s="994"/>
      <c r="U352" s="994"/>
      <c r="V352" s="994"/>
      <c r="W352" s="994"/>
      <c r="X352" s="994"/>
      <c r="Y352" s="994"/>
      <c r="Z352" s="994"/>
      <c r="AA352" s="99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0"/>
      <c r="B353" s="258"/>
      <c r="C353" s="257"/>
      <c r="D353" s="258"/>
      <c r="E353" s="257"/>
      <c r="F353" s="320"/>
      <c r="G353" s="278" t="s">
        <v>371</v>
      </c>
      <c r="H353" s="175"/>
      <c r="I353" s="175"/>
      <c r="J353" s="175"/>
      <c r="K353" s="175"/>
      <c r="L353" s="175"/>
      <c r="M353" s="175"/>
      <c r="N353" s="175"/>
      <c r="O353" s="175"/>
      <c r="P353" s="176"/>
      <c r="Q353" s="182" t="s">
        <v>456</v>
      </c>
      <c r="R353" s="175"/>
      <c r="S353" s="175"/>
      <c r="T353" s="175"/>
      <c r="U353" s="175"/>
      <c r="V353" s="175"/>
      <c r="W353" s="175"/>
      <c r="X353" s="175"/>
      <c r="Y353" s="175"/>
      <c r="Z353" s="175"/>
      <c r="AA353" s="175"/>
      <c r="AB353" s="293" t="s">
        <v>457</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0"/>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6"/>
      <c r="H355" s="167"/>
      <c r="I355" s="167"/>
      <c r="J355" s="167"/>
      <c r="K355" s="167"/>
      <c r="L355" s="167"/>
      <c r="M355" s="167"/>
      <c r="N355" s="167"/>
      <c r="O355" s="167"/>
      <c r="P355" s="237"/>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0"/>
      <c r="B359" s="258"/>
      <c r="C359" s="257"/>
      <c r="D359" s="258"/>
      <c r="E359" s="257"/>
      <c r="F359" s="320"/>
      <c r="G359" s="241"/>
      <c r="H359" s="170"/>
      <c r="I359" s="170"/>
      <c r="J359" s="170"/>
      <c r="K359" s="170"/>
      <c r="L359" s="170"/>
      <c r="M359" s="170"/>
      <c r="N359" s="170"/>
      <c r="O359" s="170"/>
      <c r="P359" s="242"/>
      <c r="Q359" s="993"/>
      <c r="R359" s="994"/>
      <c r="S359" s="994"/>
      <c r="T359" s="994"/>
      <c r="U359" s="994"/>
      <c r="V359" s="994"/>
      <c r="W359" s="994"/>
      <c r="X359" s="994"/>
      <c r="Y359" s="994"/>
      <c r="Z359" s="994"/>
      <c r="AA359" s="99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0"/>
      <c r="B360" s="258"/>
      <c r="C360" s="257"/>
      <c r="D360" s="258"/>
      <c r="E360" s="257"/>
      <c r="F360" s="320"/>
      <c r="G360" s="278" t="s">
        <v>371</v>
      </c>
      <c r="H360" s="175"/>
      <c r="I360" s="175"/>
      <c r="J360" s="175"/>
      <c r="K360" s="175"/>
      <c r="L360" s="175"/>
      <c r="M360" s="175"/>
      <c r="N360" s="175"/>
      <c r="O360" s="175"/>
      <c r="P360" s="176"/>
      <c r="Q360" s="182" t="s">
        <v>456</v>
      </c>
      <c r="R360" s="175"/>
      <c r="S360" s="175"/>
      <c r="T360" s="175"/>
      <c r="U360" s="175"/>
      <c r="V360" s="175"/>
      <c r="W360" s="175"/>
      <c r="X360" s="175"/>
      <c r="Y360" s="175"/>
      <c r="Z360" s="175"/>
      <c r="AA360" s="175"/>
      <c r="AB360" s="293" t="s">
        <v>457</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0"/>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6"/>
      <c r="H362" s="167"/>
      <c r="I362" s="167"/>
      <c r="J362" s="167"/>
      <c r="K362" s="167"/>
      <c r="L362" s="167"/>
      <c r="M362" s="167"/>
      <c r="N362" s="167"/>
      <c r="O362" s="167"/>
      <c r="P362" s="237"/>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0"/>
      <c r="B366" s="258"/>
      <c r="C366" s="257"/>
      <c r="D366" s="258"/>
      <c r="E366" s="321"/>
      <c r="F366" s="322"/>
      <c r="G366" s="241"/>
      <c r="H366" s="170"/>
      <c r="I366" s="170"/>
      <c r="J366" s="170"/>
      <c r="K366" s="170"/>
      <c r="L366" s="170"/>
      <c r="M366" s="170"/>
      <c r="N366" s="170"/>
      <c r="O366" s="170"/>
      <c r="P366" s="242"/>
      <c r="Q366" s="993"/>
      <c r="R366" s="994"/>
      <c r="S366" s="994"/>
      <c r="T366" s="994"/>
      <c r="U366" s="994"/>
      <c r="V366" s="994"/>
      <c r="W366" s="994"/>
      <c r="X366" s="994"/>
      <c r="Y366" s="994"/>
      <c r="Z366" s="994"/>
      <c r="AA366" s="99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0"/>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0"/>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532</v>
      </c>
      <c r="AF372" s="271"/>
      <c r="AG372" s="271"/>
      <c r="AH372" s="271"/>
      <c r="AI372" s="271" t="s">
        <v>529</v>
      </c>
      <c r="AJ372" s="271"/>
      <c r="AK372" s="271"/>
      <c r="AL372" s="271"/>
      <c r="AM372" s="271" t="s">
        <v>524</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15">
      <c r="A374" s="1000"/>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x14ac:dyDescent="0.15">
      <c r="A375" s="1000"/>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532</v>
      </c>
      <c r="AF376" s="271"/>
      <c r="AG376" s="271"/>
      <c r="AH376" s="271"/>
      <c r="AI376" s="271" t="s">
        <v>529</v>
      </c>
      <c r="AJ376" s="271"/>
      <c r="AK376" s="271"/>
      <c r="AL376" s="271"/>
      <c r="AM376" s="271" t="s">
        <v>524</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15">
      <c r="A378" s="1000"/>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x14ac:dyDescent="0.15">
      <c r="A379" s="1000"/>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532</v>
      </c>
      <c r="AF380" s="271"/>
      <c r="AG380" s="271"/>
      <c r="AH380" s="271"/>
      <c r="AI380" s="271" t="s">
        <v>529</v>
      </c>
      <c r="AJ380" s="271"/>
      <c r="AK380" s="271"/>
      <c r="AL380" s="271"/>
      <c r="AM380" s="271" t="s">
        <v>524</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15">
      <c r="A382" s="1000"/>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x14ac:dyDescent="0.15">
      <c r="A383" s="1000"/>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532</v>
      </c>
      <c r="AF384" s="271"/>
      <c r="AG384" s="271"/>
      <c r="AH384" s="271"/>
      <c r="AI384" s="271" t="s">
        <v>529</v>
      </c>
      <c r="AJ384" s="271"/>
      <c r="AK384" s="271"/>
      <c r="AL384" s="271"/>
      <c r="AM384" s="271" t="s">
        <v>524</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15">
      <c r="A386" s="1000"/>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x14ac:dyDescent="0.15">
      <c r="A387" s="1000"/>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532</v>
      </c>
      <c r="AF388" s="271"/>
      <c r="AG388" s="271"/>
      <c r="AH388" s="271"/>
      <c r="AI388" s="271" t="s">
        <v>529</v>
      </c>
      <c r="AJ388" s="271"/>
      <c r="AK388" s="271"/>
      <c r="AL388" s="271"/>
      <c r="AM388" s="271" t="s">
        <v>524</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15">
      <c r="A390" s="1000"/>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x14ac:dyDescent="0.15">
      <c r="A391" s="1000"/>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x14ac:dyDescent="0.15">
      <c r="A392" s="1000"/>
      <c r="B392" s="258"/>
      <c r="C392" s="257"/>
      <c r="D392" s="258"/>
      <c r="E392" s="257"/>
      <c r="F392" s="320"/>
      <c r="G392" s="278" t="s">
        <v>371</v>
      </c>
      <c r="H392" s="175"/>
      <c r="I392" s="175"/>
      <c r="J392" s="175"/>
      <c r="K392" s="175"/>
      <c r="L392" s="175"/>
      <c r="M392" s="175"/>
      <c r="N392" s="175"/>
      <c r="O392" s="175"/>
      <c r="P392" s="176"/>
      <c r="Q392" s="182" t="s">
        <v>456</v>
      </c>
      <c r="R392" s="175"/>
      <c r="S392" s="175"/>
      <c r="T392" s="175"/>
      <c r="U392" s="175"/>
      <c r="V392" s="175"/>
      <c r="W392" s="175"/>
      <c r="X392" s="175"/>
      <c r="Y392" s="175"/>
      <c r="Z392" s="175"/>
      <c r="AA392" s="175"/>
      <c r="AB392" s="293" t="s">
        <v>457</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3"/>
    </row>
    <row r="393" spans="1:50" ht="22.5" hidden="1" customHeight="1" x14ac:dyDescent="0.15">
      <c r="A393" s="1000"/>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0"/>
      <c r="B394" s="258"/>
      <c r="C394" s="257"/>
      <c r="D394" s="258"/>
      <c r="E394" s="257"/>
      <c r="F394" s="320"/>
      <c r="G394" s="236"/>
      <c r="H394" s="167"/>
      <c r="I394" s="167"/>
      <c r="J394" s="167"/>
      <c r="K394" s="167"/>
      <c r="L394" s="167"/>
      <c r="M394" s="167"/>
      <c r="N394" s="167"/>
      <c r="O394" s="167"/>
      <c r="P394" s="237"/>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0"/>
      <c r="B398" s="258"/>
      <c r="C398" s="257"/>
      <c r="D398" s="258"/>
      <c r="E398" s="257"/>
      <c r="F398" s="320"/>
      <c r="G398" s="241"/>
      <c r="H398" s="170"/>
      <c r="I398" s="170"/>
      <c r="J398" s="170"/>
      <c r="K398" s="170"/>
      <c r="L398" s="170"/>
      <c r="M398" s="170"/>
      <c r="N398" s="170"/>
      <c r="O398" s="170"/>
      <c r="P398" s="242"/>
      <c r="Q398" s="993"/>
      <c r="R398" s="994"/>
      <c r="S398" s="994"/>
      <c r="T398" s="994"/>
      <c r="U398" s="994"/>
      <c r="V398" s="994"/>
      <c r="W398" s="994"/>
      <c r="X398" s="994"/>
      <c r="Y398" s="994"/>
      <c r="Z398" s="994"/>
      <c r="AA398" s="99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0"/>
      <c r="B399" s="258"/>
      <c r="C399" s="257"/>
      <c r="D399" s="258"/>
      <c r="E399" s="257"/>
      <c r="F399" s="320"/>
      <c r="G399" s="278" t="s">
        <v>371</v>
      </c>
      <c r="H399" s="175"/>
      <c r="I399" s="175"/>
      <c r="J399" s="175"/>
      <c r="K399" s="175"/>
      <c r="L399" s="175"/>
      <c r="M399" s="175"/>
      <c r="N399" s="175"/>
      <c r="O399" s="175"/>
      <c r="P399" s="176"/>
      <c r="Q399" s="182" t="s">
        <v>456</v>
      </c>
      <c r="R399" s="175"/>
      <c r="S399" s="175"/>
      <c r="T399" s="175"/>
      <c r="U399" s="175"/>
      <c r="V399" s="175"/>
      <c r="W399" s="175"/>
      <c r="X399" s="175"/>
      <c r="Y399" s="175"/>
      <c r="Z399" s="175"/>
      <c r="AA399" s="175"/>
      <c r="AB399" s="293" t="s">
        <v>457</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0"/>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6"/>
      <c r="H401" s="167"/>
      <c r="I401" s="167"/>
      <c r="J401" s="167"/>
      <c r="K401" s="167"/>
      <c r="L401" s="167"/>
      <c r="M401" s="167"/>
      <c r="N401" s="167"/>
      <c r="O401" s="167"/>
      <c r="P401" s="237"/>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0"/>
      <c r="B405" s="258"/>
      <c r="C405" s="257"/>
      <c r="D405" s="258"/>
      <c r="E405" s="257"/>
      <c r="F405" s="320"/>
      <c r="G405" s="241"/>
      <c r="H405" s="170"/>
      <c r="I405" s="170"/>
      <c r="J405" s="170"/>
      <c r="K405" s="170"/>
      <c r="L405" s="170"/>
      <c r="M405" s="170"/>
      <c r="N405" s="170"/>
      <c r="O405" s="170"/>
      <c r="P405" s="242"/>
      <c r="Q405" s="993"/>
      <c r="R405" s="994"/>
      <c r="S405" s="994"/>
      <c r="T405" s="994"/>
      <c r="U405" s="994"/>
      <c r="V405" s="994"/>
      <c r="W405" s="994"/>
      <c r="X405" s="994"/>
      <c r="Y405" s="994"/>
      <c r="Z405" s="994"/>
      <c r="AA405" s="99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0"/>
      <c r="B406" s="258"/>
      <c r="C406" s="257"/>
      <c r="D406" s="258"/>
      <c r="E406" s="257"/>
      <c r="F406" s="320"/>
      <c r="G406" s="278" t="s">
        <v>371</v>
      </c>
      <c r="H406" s="175"/>
      <c r="I406" s="175"/>
      <c r="J406" s="175"/>
      <c r="K406" s="175"/>
      <c r="L406" s="175"/>
      <c r="M406" s="175"/>
      <c r="N406" s="175"/>
      <c r="O406" s="175"/>
      <c r="P406" s="176"/>
      <c r="Q406" s="182" t="s">
        <v>456</v>
      </c>
      <c r="R406" s="175"/>
      <c r="S406" s="175"/>
      <c r="T406" s="175"/>
      <c r="U406" s="175"/>
      <c r="V406" s="175"/>
      <c r="W406" s="175"/>
      <c r="X406" s="175"/>
      <c r="Y406" s="175"/>
      <c r="Z406" s="175"/>
      <c r="AA406" s="175"/>
      <c r="AB406" s="293" t="s">
        <v>457</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0"/>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6"/>
      <c r="H408" s="167"/>
      <c r="I408" s="167"/>
      <c r="J408" s="167"/>
      <c r="K408" s="167"/>
      <c r="L408" s="167"/>
      <c r="M408" s="167"/>
      <c r="N408" s="167"/>
      <c r="O408" s="167"/>
      <c r="P408" s="237"/>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0"/>
      <c r="B412" s="258"/>
      <c r="C412" s="257"/>
      <c r="D412" s="258"/>
      <c r="E412" s="257"/>
      <c r="F412" s="320"/>
      <c r="G412" s="241"/>
      <c r="H412" s="170"/>
      <c r="I412" s="170"/>
      <c r="J412" s="170"/>
      <c r="K412" s="170"/>
      <c r="L412" s="170"/>
      <c r="M412" s="170"/>
      <c r="N412" s="170"/>
      <c r="O412" s="170"/>
      <c r="P412" s="242"/>
      <c r="Q412" s="993"/>
      <c r="R412" s="994"/>
      <c r="S412" s="994"/>
      <c r="T412" s="994"/>
      <c r="U412" s="994"/>
      <c r="V412" s="994"/>
      <c r="W412" s="994"/>
      <c r="X412" s="994"/>
      <c r="Y412" s="994"/>
      <c r="Z412" s="994"/>
      <c r="AA412" s="99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0"/>
      <c r="B413" s="258"/>
      <c r="C413" s="257"/>
      <c r="D413" s="258"/>
      <c r="E413" s="257"/>
      <c r="F413" s="320"/>
      <c r="G413" s="278" t="s">
        <v>371</v>
      </c>
      <c r="H413" s="175"/>
      <c r="I413" s="175"/>
      <c r="J413" s="175"/>
      <c r="K413" s="175"/>
      <c r="L413" s="175"/>
      <c r="M413" s="175"/>
      <c r="N413" s="175"/>
      <c r="O413" s="175"/>
      <c r="P413" s="176"/>
      <c r="Q413" s="182" t="s">
        <v>456</v>
      </c>
      <c r="R413" s="175"/>
      <c r="S413" s="175"/>
      <c r="T413" s="175"/>
      <c r="U413" s="175"/>
      <c r="V413" s="175"/>
      <c r="W413" s="175"/>
      <c r="X413" s="175"/>
      <c r="Y413" s="175"/>
      <c r="Z413" s="175"/>
      <c r="AA413" s="175"/>
      <c r="AB413" s="293" t="s">
        <v>457</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0"/>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6"/>
      <c r="H415" s="167"/>
      <c r="I415" s="167"/>
      <c r="J415" s="167"/>
      <c r="K415" s="167"/>
      <c r="L415" s="167"/>
      <c r="M415" s="167"/>
      <c r="N415" s="167"/>
      <c r="O415" s="167"/>
      <c r="P415" s="237"/>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0"/>
      <c r="B419" s="258"/>
      <c r="C419" s="257"/>
      <c r="D419" s="258"/>
      <c r="E419" s="257"/>
      <c r="F419" s="320"/>
      <c r="G419" s="241"/>
      <c r="H419" s="170"/>
      <c r="I419" s="170"/>
      <c r="J419" s="170"/>
      <c r="K419" s="170"/>
      <c r="L419" s="170"/>
      <c r="M419" s="170"/>
      <c r="N419" s="170"/>
      <c r="O419" s="170"/>
      <c r="P419" s="242"/>
      <c r="Q419" s="993"/>
      <c r="R419" s="994"/>
      <c r="S419" s="994"/>
      <c r="T419" s="994"/>
      <c r="U419" s="994"/>
      <c r="V419" s="994"/>
      <c r="W419" s="994"/>
      <c r="X419" s="994"/>
      <c r="Y419" s="994"/>
      <c r="Z419" s="994"/>
      <c r="AA419" s="99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0"/>
      <c r="B420" s="258"/>
      <c r="C420" s="257"/>
      <c r="D420" s="258"/>
      <c r="E420" s="257"/>
      <c r="F420" s="320"/>
      <c r="G420" s="278" t="s">
        <v>371</v>
      </c>
      <c r="H420" s="175"/>
      <c r="I420" s="175"/>
      <c r="J420" s="175"/>
      <c r="K420" s="175"/>
      <c r="L420" s="175"/>
      <c r="M420" s="175"/>
      <c r="N420" s="175"/>
      <c r="O420" s="175"/>
      <c r="P420" s="176"/>
      <c r="Q420" s="182" t="s">
        <v>456</v>
      </c>
      <c r="R420" s="175"/>
      <c r="S420" s="175"/>
      <c r="T420" s="175"/>
      <c r="U420" s="175"/>
      <c r="V420" s="175"/>
      <c r="W420" s="175"/>
      <c r="X420" s="175"/>
      <c r="Y420" s="175"/>
      <c r="Z420" s="175"/>
      <c r="AA420" s="175"/>
      <c r="AB420" s="293" t="s">
        <v>457</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0"/>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6"/>
      <c r="H422" s="167"/>
      <c r="I422" s="167"/>
      <c r="J422" s="167"/>
      <c r="K422" s="167"/>
      <c r="L422" s="167"/>
      <c r="M422" s="167"/>
      <c r="N422" s="167"/>
      <c r="O422" s="167"/>
      <c r="P422" s="237"/>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0"/>
      <c r="B426" s="258"/>
      <c r="C426" s="257"/>
      <c r="D426" s="258"/>
      <c r="E426" s="321"/>
      <c r="F426" s="322"/>
      <c r="G426" s="241"/>
      <c r="H426" s="170"/>
      <c r="I426" s="170"/>
      <c r="J426" s="170"/>
      <c r="K426" s="170"/>
      <c r="L426" s="170"/>
      <c r="M426" s="170"/>
      <c r="N426" s="170"/>
      <c r="O426" s="170"/>
      <c r="P426" s="242"/>
      <c r="Q426" s="993"/>
      <c r="R426" s="994"/>
      <c r="S426" s="994"/>
      <c r="T426" s="994"/>
      <c r="U426" s="994"/>
      <c r="V426" s="994"/>
      <c r="W426" s="994"/>
      <c r="X426" s="994"/>
      <c r="Y426" s="994"/>
      <c r="Z426" s="994"/>
      <c r="AA426" s="99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0"/>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0"/>
      <c r="B429" s="258"/>
      <c r="C429" s="321"/>
      <c r="D429" s="99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0"/>
      <c r="B430" s="258"/>
      <c r="C430" s="255" t="s">
        <v>558</v>
      </c>
      <c r="D430" s="256"/>
      <c r="E430" s="244" t="s">
        <v>542</v>
      </c>
      <c r="F430" s="454"/>
      <c r="G430" s="246" t="s">
        <v>374</v>
      </c>
      <c r="H430" s="164"/>
      <c r="I430" s="164"/>
      <c r="J430" s="247" t="s">
        <v>593</v>
      </c>
      <c r="K430" s="248"/>
      <c r="L430" s="248"/>
      <c r="M430" s="248"/>
      <c r="N430" s="248"/>
      <c r="O430" s="248"/>
      <c r="P430" s="248"/>
      <c r="Q430" s="248"/>
      <c r="R430" s="248"/>
      <c r="S430" s="248"/>
      <c r="T430" s="249"/>
      <c r="U430" s="250" t="s">
        <v>594</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525</v>
      </c>
      <c r="AJ431" s="187"/>
      <c r="AK431" s="187"/>
      <c r="AL431" s="182"/>
      <c r="AM431" s="187" t="s">
        <v>520</v>
      </c>
      <c r="AN431" s="187"/>
      <c r="AO431" s="187"/>
      <c r="AP431" s="182"/>
      <c r="AQ431" s="182" t="s">
        <v>354</v>
      </c>
      <c r="AR431" s="175"/>
      <c r="AS431" s="175"/>
      <c r="AT431" s="176"/>
      <c r="AU431" s="140" t="s">
        <v>253</v>
      </c>
      <c r="AV431" s="140"/>
      <c r="AW431" s="140"/>
      <c r="AX431" s="141"/>
    </row>
    <row r="432" spans="1:50" ht="18.75" customHeight="1" x14ac:dyDescent="0.15">
      <c r="A432" s="100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597</v>
      </c>
      <c r="AF432" s="142"/>
      <c r="AG432" s="143" t="s">
        <v>355</v>
      </c>
      <c r="AH432" s="178"/>
      <c r="AI432" s="188"/>
      <c r="AJ432" s="188"/>
      <c r="AK432" s="188"/>
      <c r="AL432" s="183"/>
      <c r="AM432" s="188"/>
      <c r="AN432" s="188"/>
      <c r="AO432" s="188"/>
      <c r="AP432" s="183"/>
      <c r="AQ432" s="223" t="s">
        <v>598</v>
      </c>
      <c r="AR432" s="142"/>
      <c r="AS432" s="143" t="s">
        <v>355</v>
      </c>
      <c r="AT432" s="178"/>
      <c r="AU432" s="142" t="s">
        <v>597</v>
      </c>
      <c r="AV432" s="142"/>
      <c r="AW432" s="143" t="s">
        <v>300</v>
      </c>
      <c r="AX432" s="144"/>
    </row>
    <row r="433" spans="1:50" ht="23.25" customHeight="1" x14ac:dyDescent="0.15">
      <c r="A433" s="1000"/>
      <c r="B433" s="258"/>
      <c r="C433" s="257"/>
      <c r="D433" s="258"/>
      <c r="E433" s="172"/>
      <c r="F433" s="173"/>
      <c r="G433" s="236" t="s">
        <v>597</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597</v>
      </c>
      <c r="AC433" s="139"/>
      <c r="AD433" s="139"/>
      <c r="AE433" s="117" t="s">
        <v>602</v>
      </c>
      <c r="AF433" s="118"/>
      <c r="AG433" s="118"/>
      <c r="AH433" s="118"/>
      <c r="AI433" s="117" t="s">
        <v>598</v>
      </c>
      <c r="AJ433" s="118"/>
      <c r="AK433" s="118"/>
      <c r="AL433" s="118"/>
      <c r="AM433" s="117" t="s">
        <v>597</v>
      </c>
      <c r="AN433" s="118"/>
      <c r="AO433" s="118"/>
      <c r="AP433" s="119"/>
      <c r="AQ433" s="117" t="s">
        <v>594</v>
      </c>
      <c r="AR433" s="118"/>
      <c r="AS433" s="118"/>
      <c r="AT433" s="119"/>
      <c r="AU433" s="118" t="s">
        <v>602</v>
      </c>
      <c r="AV433" s="118"/>
      <c r="AW433" s="118"/>
      <c r="AX433" s="228"/>
    </row>
    <row r="434" spans="1:50" ht="23.25" customHeight="1" x14ac:dyDescent="0.15">
      <c r="A434" s="1000"/>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t="s">
        <v>602</v>
      </c>
      <c r="AC434" s="227"/>
      <c r="AD434" s="227"/>
      <c r="AE434" s="117" t="s">
        <v>597</v>
      </c>
      <c r="AF434" s="118"/>
      <c r="AG434" s="118"/>
      <c r="AH434" s="119"/>
      <c r="AI434" s="117" t="s">
        <v>602</v>
      </c>
      <c r="AJ434" s="118"/>
      <c r="AK434" s="118"/>
      <c r="AL434" s="118"/>
      <c r="AM434" s="117" t="s">
        <v>606</v>
      </c>
      <c r="AN434" s="118"/>
      <c r="AO434" s="118"/>
      <c r="AP434" s="119"/>
      <c r="AQ434" s="117" t="s">
        <v>597</v>
      </c>
      <c r="AR434" s="118"/>
      <c r="AS434" s="118"/>
      <c r="AT434" s="119"/>
      <c r="AU434" s="118" t="s">
        <v>598</v>
      </c>
      <c r="AV434" s="118"/>
      <c r="AW434" s="118"/>
      <c r="AX434" s="228"/>
    </row>
    <row r="435" spans="1:50" ht="23.25" customHeight="1" x14ac:dyDescent="0.15">
      <c r="A435" s="1000"/>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7" t="s">
        <v>597</v>
      </c>
      <c r="AF435" s="118"/>
      <c r="AG435" s="118"/>
      <c r="AH435" s="119"/>
      <c r="AI435" s="117" t="s">
        <v>597</v>
      </c>
      <c r="AJ435" s="118"/>
      <c r="AK435" s="118"/>
      <c r="AL435" s="118"/>
      <c r="AM435" s="117" t="s">
        <v>602</v>
      </c>
      <c r="AN435" s="118"/>
      <c r="AO435" s="118"/>
      <c r="AP435" s="119"/>
      <c r="AQ435" s="117" t="s">
        <v>597</v>
      </c>
      <c r="AR435" s="118"/>
      <c r="AS435" s="118"/>
      <c r="AT435" s="119"/>
      <c r="AU435" s="118" t="s">
        <v>602</v>
      </c>
      <c r="AV435" s="118"/>
      <c r="AW435" s="118"/>
      <c r="AX435" s="228"/>
    </row>
    <row r="436" spans="1:50" ht="18.75" hidden="1" customHeight="1" x14ac:dyDescent="0.15">
      <c r="A436" s="1000"/>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524</v>
      </c>
      <c r="AJ436" s="187"/>
      <c r="AK436" s="187"/>
      <c r="AL436" s="182"/>
      <c r="AM436" s="187" t="s">
        <v>520</v>
      </c>
      <c r="AN436" s="187"/>
      <c r="AO436" s="187"/>
      <c r="AP436" s="182"/>
      <c r="AQ436" s="182" t="s">
        <v>354</v>
      </c>
      <c r="AR436" s="175"/>
      <c r="AS436" s="175"/>
      <c r="AT436" s="176"/>
      <c r="AU436" s="140" t="s">
        <v>253</v>
      </c>
      <c r="AV436" s="140"/>
      <c r="AW436" s="140"/>
      <c r="AX436" s="141"/>
    </row>
    <row r="437" spans="1:50" ht="18.75" hidden="1" customHeight="1" x14ac:dyDescent="0.15">
      <c r="A437" s="100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3"/>
      <c r="AR437" s="142"/>
      <c r="AS437" s="143" t="s">
        <v>355</v>
      </c>
      <c r="AT437" s="178"/>
      <c r="AU437" s="142"/>
      <c r="AV437" s="142"/>
      <c r="AW437" s="143" t="s">
        <v>300</v>
      </c>
      <c r="AX437" s="144"/>
    </row>
    <row r="438" spans="1:50" ht="23.25" hidden="1" customHeight="1" x14ac:dyDescent="0.15">
      <c r="A438" s="1000"/>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28"/>
    </row>
    <row r="439" spans="1:50" ht="23.25" hidden="1" customHeight="1" x14ac:dyDescent="0.15">
      <c r="A439" s="1000"/>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c r="AC439" s="227"/>
      <c r="AD439" s="227"/>
      <c r="AE439" s="117"/>
      <c r="AF439" s="118"/>
      <c r="AG439" s="118"/>
      <c r="AH439" s="119"/>
      <c r="AI439" s="117"/>
      <c r="AJ439" s="118"/>
      <c r="AK439" s="118"/>
      <c r="AL439" s="118"/>
      <c r="AM439" s="117"/>
      <c r="AN439" s="118"/>
      <c r="AO439" s="118"/>
      <c r="AP439" s="119"/>
      <c r="AQ439" s="117"/>
      <c r="AR439" s="118"/>
      <c r="AS439" s="118"/>
      <c r="AT439" s="119"/>
      <c r="AU439" s="118"/>
      <c r="AV439" s="118"/>
      <c r="AW439" s="118"/>
      <c r="AX439" s="228"/>
    </row>
    <row r="440" spans="1:50" ht="23.25" hidden="1" customHeight="1" x14ac:dyDescent="0.15">
      <c r="A440" s="1000"/>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7"/>
      <c r="AF440" s="118"/>
      <c r="AG440" s="118"/>
      <c r="AH440" s="119"/>
      <c r="AI440" s="117"/>
      <c r="AJ440" s="118"/>
      <c r="AK440" s="118"/>
      <c r="AL440" s="118"/>
      <c r="AM440" s="117"/>
      <c r="AN440" s="118"/>
      <c r="AO440" s="118"/>
      <c r="AP440" s="119"/>
      <c r="AQ440" s="117"/>
      <c r="AR440" s="118"/>
      <c r="AS440" s="118"/>
      <c r="AT440" s="119"/>
      <c r="AU440" s="118"/>
      <c r="AV440" s="118"/>
      <c r="AW440" s="118"/>
      <c r="AX440" s="228"/>
    </row>
    <row r="441" spans="1:50" ht="18.75" hidden="1" customHeight="1" x14ac:dyDescent="0.15">
      <c r="A441" s="1000"/>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524</v>
      </c>
      <c r="AJ441" s="187"/>
      <c r="AK441" s="187"/>
      <c r="AL441" s="182"/>
      <c r="AM441" s="187" t="s">
        <v>516</v>
      </c>
      <c r="AN441" s="187"/>
      <c r="AO441" s="187"/>
      <c r="AP441" s="182"/>
      <c r="AQ441" s="182" t="s">
        <v>354</v>
      </c>
      <c r="AR441" s="175"/>
      <c r="AS441" s="175"/>
      <c r="AT441" s="176"/>
      <c r="AU441" s="140" t="s">
        <v>253</v>
      </c>
      <c r="AV441" s="140"/>
      <c r="AW441" s="140"/>
      <c r="AX441" s="141"/>
    </row>
    <row r="442" spans="1:50" ht="18.75" hidden="1" customHeight="1" x14ac:dyDescent="0.15">
      <c r="A442" s="100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1000"/>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x14ac:dyDescent="0.15">
      <c r="A444" s="1000"/>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x14ac:dyDescent="0.15">
      <c r="A445" s="1000"/>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x14ac:dyDescent="0.15">
      <c r="A446" s="1000"/>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524</v>
      </c>
      <c r="AJ446" s="187"/>
      <c r="AK446" s="187"/>
      <c r="AL446" s="182"/>
      <c r="AM446" s="187" t="s">
        <v>521</v>
      </c>
      <c r="AN446" s="187"/>
      <c r="AO446" s="187"/>
      <c r="AP446" s="182"/>
      <c r="AQ446" s="182" t="s">
        <v>354</v>
      </c>
      <c r="AR446" s="175"/>
      <c r="AS446" s="175"/>
      <c r="AT446" s="176"/>
      <c r="AU446" s="140" t="s">
        <v>253</v>
      </c>
      <c r="AV446" s="140"/>
      <c r="AW446" s="140"/>
      <c r="AX446" s="141"/>
    </row>
    <row r="447" spans="1:50" ht="18.75" hidden="1" customHeight="1" x14ac:dyDescent="0.15">
      <c r="A447" s="100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1000"/>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x14ac:dyDescent="0.15">
      <c r="A449" s="1000"/>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x14ac:dyDescent="0.15">
      <c r="A450" s="1000"/>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x14ac:dyDescent="0.15">
      <c r="A451" s="1000"/>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524</v>
      </c>
      <c r="AJ451" s="187"/>
      <c r="AK451" s="187"/>
      <c r="AL451" s="182"/>
      <c r="AM451" s="187" t="s">
        <v>520</v>
      </c>
      <c r="AN451" s="187"/>
      <c r="AO451" s="187"/>
      <c r="AP451" s="182"/>
      <c r="AQ451" s="182" t="s">
        <v>354</v>
      </c>
      <c r="AR451" s="175"/>
      <c r="AS451" s="175"/>
      <c r="AT451" s="176"/>
      <c r="AU451" s="140" t="s">
        <v>253</v>
      </c>
      <c r="AV451" s="140"/>
      <c r="AW451" s="140"/>
      <c r="AX451" s="141"/>
    </row>
    <row r="452" spans="1:50" ht="18.75" hidden="1" customHeight="1" x14ac:dyDescent="0.15">
      <c r="A452" s="100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1000"/>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x14ac:dyDescent="0.15">
      <c r="A454" s="1000"/>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x14ac:dyDescent="0.15">
      <c r="A455" s="1000"/>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customHeight="1" x14ac:dyDescent="0.15">
      <c r="A456" s="1000"/>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524</v>
      </c>
      <c r="AJ456" s="187"/>
      <c r="AK456" s="187"/>
      <c r="AL456" s="182"/>
      <c r="AM456" s="187" t="s">
        <v>520</v>
      </c>
      <c r="AN456" s="187"/>
      <c r="AO456" s="187"/>
      <c r="AP456" s="182"/>
      <c r="AQ456" s="182" t="s">
        <v>354</v>
      </c>
      <c r="AR456" s="175"/>
      <c r="AS456" s="175"/>
      <c r="AT456" s="176"/>
      <c r="AU456" s="140" t="s">
        <v>253</v>
      </c>
      <c r="AV456" s="140"/>
      <c r="AW456" s="140"/>
      <c r="AX456" s="141"/>
    </row>
    <row r="457" spans="1:50" ht="18.75" customHeight="1" x14ac:dyDescent="0.15">
      <c r="A457" s="100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597</v>
      </c>
      <c r="AF457" s="142"/>
      <c r="AG457" s="143" t="s">
        <v>355</v>
      </c>
      <c r="AH457" s="178"/>
      <c r="AI457" s="188"/>
      <c r="AJ457" s="188"/>
      <c r="AK457" s="188"/>
      <c r="AL457" s="183"/>
      <c r="AM457" s="188"/>
      <c r="AN457" s="188"/>
      <c r="AO457" s="188"/>
      <c r="AP457" s="183"/>
      <c r="AQ457" s="223" t="s">
        <v>597</v>
      </c>
      <c r="AR457" s="142"/>
      <c r="AS457" s="143" t="s">
        <v>355</v>
      </c>
      <c r="AT457" s="178"/>
      <c r="AU457" s="142" t="s">
        <v>597</v>
      </c>
      <c r="AV457" s="142"/>
      <c r="AW457" s="143" t="s">
        <v>300</v>
      </c>
      <c r="AX457" s="144"/>
    </row>
    <row r="458" spans="1:50" ht="23.25" customHeight="1" x14ac:dyDescent="0.15">
      <c r="A458" s="1000"/>
      <c r="B458" s="258"/>
      <c r="C458" s="257"/>
      <c r="D458" s="258"/>
      <c r="E458" s="172"/>
      <c r="F458" s="173"/>
      <c r="G458" s="236" t="s">
        <v>607</v>
      </c>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t="s">
        <v>597</v>
      </c>
      <c r="AC458" s="139"/>
      <c r="AD458" s="139"/>
      <c r="AE458" s="117" t="s">
        <v>597</v>
      </c>
      <c r="AF458" s="118"/>
      <c r="AG458" s="118"/>
      <c r="AH458" s="118"/>
      <c r="AI458" s="117" t="s">
        <v>609</v>
      </c>
      <c r="AJ458" s="118"/>
      <c r="AK458" s="118"/>
      <c r="AL458" s="118"/>
      <c r="AM458" s="117" t="s">
        <v>608</v>
      </c>
      <c r="AN458" s="118"/>
      <c r="AO458" s="118"/>
      <c r="AP458" s="119"/>
      <c r="AQ458" s="117" t="s">
        <v>605</v>
      </c>
      <c r="AR458" s="118"/>
      <c r="AS458" s="118"/>
      <c r="AT458" s="119"/>
      <c r="AU458" s="118" t="s">
        <v>608</v>
      </c>
      <c r="AV458" s="118"/>
      <c r="AW458" s="118"/>
      <c r="AX458" s="228"/>
    </row>
    <row r="459" spans="1:50" ht="23.25" customHeight="1" x14ac:dyDescent="0.15">
      <c r="A459" s="1000"/>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t="s">
        <v>608</v>
      </c>
      <c r="AC459" s="227"/>
      <c r="AD459" s="227"/>
      <c r="AE459" s="117" t="s">
        <v>607</v>
      </c>
      <c r="AF459" s="118"/>
      <c r="AG459" s="118"/>
      <c r="AH459" s="119"/>
      <c r="AI459" s="117" t="s">
        <v>597</v>
      </c>
      <c r="AJ459" s="118"/>
      <c r="AK459" s="118"/>
      <c r="AL459" s="118"/>
      <c r="AM459" s="117" t="s">
        <v>597</v>
      </c>
      <c r="AN459" s="118"/>
      <c r="AO459" s="118"/>
      <c r="AP459" s="119"/>
      <c r="AQ459" s="117" t="s">
        <v>597</v>
      </c>
      <c r="AR459" s="118"/>
      <c r="AS459" s="118"/>
      <c r="AT459" s="119"/>
      <c r="AU459" s="118" t="s">
        <v>597</v>
      </c>
      <c r="AV459" s="118"/>
      <c r="AW459" s="118"/>
      <c r="AX459" s="228"/>
    </row>
    <row r="460" spans="1:50" ht="23.25" customHeight="1" x14ac:dyDescent="0.15">
      <c r="A460" s="1000"/>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7" t="s">
        <v>597</v>
      </c>
      <c r="AF460" s="118"/>
      <c r="AG460" s="118"/>
      <c r="AH460" s="119"/>
      <c r="AI460" s="117" t="s">
        <v>610</v>
      </c>
      <c r="AJ460" s="118"/>
      <c r="AK460" s="118"/>
      <c r="AL460" s="118"/>
      <c r="AM460" s="117" t="s">
        <v>597</v>
      </c>
      <c r="AN460" s="118"/>
      <c r="AO460" s="118"/>
      <c r="AP460" s="119"/>
      <c r="AQ460" s="117" t="s">
        <v>597</v>
      </c>
      <c r="AR460" s="118"/>
      <c r="AS460" s="118"/>
      <c r="AT460" s="119"/>
      <c r="AU460" s="118" t="s">
        <v>597</v>
      </c>
      <c r="AV460" s="118"/>
      <c r="AW460" s="118"/>
      <c r="AX460" s="228"/>
    </row>
    <row r="461" spans="1:50" ht="18.75" hidden="1" customHeight="1" x14ac:dyDescent="0.15">
      <c r="A461" s="1000"/>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524</v>
      </c>
      <c r="AJ461" s="187"/>
      <c r="AK461" s="187"/>
      <c r="AL461" s="182"/>
      <c r="AM461" s="187" t="s">
        <v>522</v>
      </c>
      <c r="AN461" s="187"/>
      <c r="AO461" s="187"/>
      <c r="AP461" s="182"/>
      <c r="AQ461" s="182" t="s">
        <v>354</v>
      </c>
      <c r="AR461" s="175"/>
      <c r="AS461" s="175"/>
      <c r="AT461" s="176"/>
      <c r="AU461" s="140" t="s">
        <v>253</v>
      </c>
      <c r="AV461" s="140"/>
      <c r="AW461" s="140"/>
      <c r="AX461" s="141"/>
    </row>
    <row r="462" spans="1:50" ht="18.75" hidden="1" customHeight="1" x14ac:dyDescent="0.15">
      <c r="A462" s="100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1000"/>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8"/>
    </row>
    <row r="464" spans="1:50" ht="23.25" hidden="1" customHeight="1" x14ac:dyDescent="0.15">
      <c r="A464" s="1000"/>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28"/>
    </row>
    <row r="465" spans="1:50" ht="23.25" hidden="1" customHeight="1" x14ac:dyDescent="0.15">
      <c r="A465" s="1000"/>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28"/>
    </row>
    <row r="466" spans="1:50" ht="18.75" hidden="1" customHeight="1" x14ac:dyDescent="0.15">
      <c r="A466" s="1000"/>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524</v>
      </c>
      <c r="AJ466" s="187"/>
      <c r="AK466" s="187"/>
      <c r="AL466" s="182"/>
      <c r="AM466" s="187" t="s">
        <v>520</v>
      </c>
      <c r="AN466" s="187"/>
      <c r="AO466" s="187"/>
      <c r="AP466" s="182"/>
      <c r="AQ466" s="182" t="s">
        <v>354</v>
      </c>
      <c r="AR466" s="175"/>
      <c r="AS466" s="175"/>
      <c r="AT466" s="176"/>
      <c r="AU466" s="140" t="s">
        <v>253</v>
      </c>
      <c r="AV466" s="140"/>
      <c r="AW466" s="140"/>
      <c r="AX466" s="141"/>
    </row>
    <row r="467" spans="1:50" ht="18.75" hidden="1" customHeight="1" x14ac:dyDescent="0.15">
      <c r="A467" s="100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1000"/>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x14ac:dyDescent="0.15">
      <c r="A469" s="1000"/>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x14ac:dyDescent="0.15">
      <c r="A470" s="1000"/>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x14ac:dyDescent="0.15">
      <c r="A471" s="1000"/>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524</v>
      </c>
      <c r="AJ471" s="187"/>
      <c r="AK471" s="187"/>
      <c r="AL471" s="182"/>
      <c r="AM471" s="187" t="s">
        <v>516</v>
      </c>
      <c r="AN471" s="187"/>
      <c r="AO471" s="187"/>
      <c r="AP471" s="182"/>
      <c r="AQ471" s="182" t="s">
        <v>354</v>
      </c>
      <c r="AR471" s="175"/>
      <c r="AS471" s="175"/>
      <c r="AT471" s="176"/>
      <c r="AU471" s="140" t="s">
        <v>253</v>
      </c>
      <c r="AV471" s="140"/>
      <c r="AW471" s="140"/>
      <c r="AX471" s="141"/>
    </row>
    <row r="472" spans="1:50" ht="18.75" hidden="1" customHeight="1" x14ac:dyDescent="0.15">
      <c r="A472" s="100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1000"/>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x14ac:dyDescent="0.15">
      <c r="A474" s="1000"/>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x14ac:dyDescent="0.15">
      <c r="A475" s="1000"/>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x14ac:dyDescent="0.15">
      <c r="A476" s="1000"/>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524</v>
      </c>
      <c r="AJ476" s="187"/>
      <c r="AK476" s="187"/>
      <c r="AL476" s="182"/>
      <c r="AM476" s="187" t="s">
        <v>520</v>
      </c>
      <c r="AN476" s="187"/>
      <c r="AO476" s="187"/>
      <c r="AP476" s="182"/>
      <c r="AQ476" s="182" t="s">
        <v>354</v>
      </c>
      <c r="AR476" s="175"/>
      <c r="AS476" s="175"/>
      <c r="AT476" s="176"/>
      <c r="AU476" s="140" t="s">
        <v>253</v>
      </c>
      <c r="AV476" s="140"/>
      <c r="AW476" s="140"/>
      <c r="AX476" s="141"/>
    </row>
    <row r="477" spans="1:50" ht="18.75" hidden="1" customHeight="1" x14ac:dyDescent="0.15">
      <c r="A477" s="100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1000"/>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x14ac:dyDescent="0.15">
      <c r="A479" s="1000"/>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x14ac:dyDescent="0.15">
      <c r="A480" s="1000"/>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85" customHeight="1" x14ac:dyDescent="0.15">
      <c r="A481" s="1000"/>
      <c r="B481" s="258"/>
      <c r="C481" s="257"/>
      <c r="D481" s="258"/>
      <c r="E481" s="163" t="s">
        <v>564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0"/>
      <c r="B482" s="258"/>
      <c r="C482" s="257"/>
      <c r="D482" s="258"/>
      <c r="E482" s="166" t="s">
        <v>597</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0"/>
      <c r="B484" s="258"/>
      <c r="C484" s="257"/>
      <c r="D484" s="258"/>
      <c r="E484" s="244" t="s">
        <v>559</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525</v>
      </c>
      <c r="AJ485" s="187"/>
      <c r="AK485" s="187"/>
      <c r="AL485" s="182"/>
      <c r="AM485" s="187" t="s">
        <v>522</v>
      </c>
      <c r="AN485" s="187"/>
      <c r="AO485" s="187"/>
      <c r="AP485" s="182"/>
      <c r="AQ485" s="182" t="s">
        <v>354</v>
      </c>
      <c r="AR485" s="175"/>
      <c r="AS485" s="175"/>
      <c r="AT485" s="176"/>
      <c r="AU485" s="140" t="s">
        <v>253</v>
      </c>
      <c r="AV485" s="140"/>
      <c r="AW485" s="140"/>
      <c r="AX485" s="141"/>
    </row>
    <row r="486" spans="1:50" ht="18.75" hidden="1" customHeight="1" x14ac:dyDescent="0.15">
      <c r="A486" s="100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1000"/>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x14ac:dyDescent="0.15">
      <c r="A488" s="1000"/>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x14ac:dyDescent="0.15">
      <c r="A489" s="1000"/>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x14ac:dyDescent="0.15">
      <c r="A490" s="1000"/>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524</v>
      </c>
      <c r="AJ490" s="187"/>
      <c r="AK490" s="187"/>
      <c r="AL490" s="182"/>
      <c r="AM490" s="187" t="s">
        <v>522</v>
      </c>
      <c r="AN490" s="187"/>
      <c r="AO490" s="187"/>
      <c r="AP490" s="182"/>
      <c r="AQ490" s="182" t="s">
        <v>354</v>
      </c>
      <c r="AR490" s="175"/>
      <c r="AS490" s="175"/>
      <c r="AT490" s="176"/>
      <c r="AU490" s="140" t="s">
        <v>253</v>
      </c>
      <c r="AV490" s="140"/>
      <c r="AW490" s="140"/>
      <c r="AX490" s="141"/>
    </row>
    <row r="491" spans="1:50" ht="18.75" hidden="1" customHeight="1" x14ac:dyDescent="0.15">
      <c r="A491" s="100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1000"/>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x14ac:dyDescent="0.15">
      <c r="A493" s="1000"/>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x14ac:dyDescent="0.15">
      <c r="A494" s="1000"/>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x14ac:dyDescent="0.15">
      <c r="A495" s="1000"/>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524</v>
      </c>
      <c r="AJ495" s="187"/>
      <c r="AK495" s="187"/>
      <c r="AL495" s="182"/>
      <c r="AM495" s="187" t="s">
        <v>520</v>
      </c>
      <c r="AN495" s="187"/>
      <c r="AO495" s="187"/>
      <c r="AP495" s="182"/>
      <c r="AQ495" s="182" t="s">
        <v>354</v>
      </c>
      <c r="AR495" s="175"/>
      <c r="AS495" s="175"/>
      <c r="AT495" s="176"/>
      <c r="AU495" s="140" t="s">
        <v>253</v>
      </c>
      <c r="AV495" s="140"/>
      <c r="AW495" s="140"/>
      <c r="AX495" s="141"/>
    </row>
    <row r="496" spans="1:50" ht="18.75" hidden="1" customHeight="1" x14ac:dyDescent="0.15">
      <c r="A496" s="100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1000"/>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x14ac:dyDescent="0.15">
      <c r="A498" s="1000"/>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x14ac:dyDescent="0.15">
      <c r="A499" s="1000"/>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x14ac:dyDescent="0.15">
      <c r="A500" s="1000"/>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524</v>
      </c>
      <c r="AJ500" s="187"/>
      <c r="AK500" s="187"/>
      <c r="AL500" s="182"/>
      <c r="AM500" s="187" t="s">
        <v>521</v>
      </c>
      <c r="AN500" s="187"/>
      <c r="AO500" s="187"/>
      <c r="AP500" s="182"/>
      <c r="AQ500" s="182" t="s">
        <v>354</v>
      </c>
      <c r="AR500" s="175"/>
      <c r="AS500" s="175"/>
      <c r="AT500" s="176"/>
      <c r="AU500" s="140" t="s">
        <v>253</v>
      </c>
      <c r="AV500" s="140"/>
      <c r="AW500" s="140"/>
      <c r="AX500" s="141"/>
    </row>
    <row r="501" spans="1:50" ht="18.75" hidden="1" customHeight="1" x14ac:dyDescent="0.15">
      <c r="A501" s="100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1000"/>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x14ac:dyDescent="0.15">
      <c r="A503" s="1000"/>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x14ac:dyDescent="0.15">
      <c r="A504" s="1000"/>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x14ac:dyDescent="0.15">
      <c r="A505" s="1000"/>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524</v>
      </c>
      <c r="AJ505" s="187"/>
      <c r="AK505" s="187"/>
      <c r="AL505" s="182"/>
      <c r="AM505" s="187" t="s">
        <v>522</v>
      </c>
      <c r="AN505" s="187"/>
      <c r="AO505" s="187"/>
      <c r="AP505" s="182"/>
      <c r="AQ505" s="182" t="s">
        <v>354</v>
      </c>
      <c r="AR505" s="175"/>
      <c r="AS505" s="175"/>
      <c r="AT505" s="176"/>
      <c r="AU505" s="140" t="s">
        <v>253</v>
      </c>
      <c r="AV505" s="140"/>
      <c r="AW505" s="140"/>
      <c r="AX505" s="141"/>
    </row>
    <row r="506" spans="1:50" ht="18.75" hidden="1" customHeight="1" x14ac:dyDescent="0.15">
      <c r="A506" s="100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1000"/>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x14ac:dyDescent="0.15">
      <c r="A508" s="1000"/>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x14ac:dyDescent="0.15">
      <c r="A509" s="1000"/>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x14ac:dyDescent="0.15">
      <c r="A510" s="1000"/>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524</v>
      </c>
      <c r="AJ510" s="187"/>
      <c r="AK510" s="187"/>
      <c r="AL510" s="182"/>
      <c r="AM510" s="187" t="s">
        <v>520</v>
      </c>
      <c r="AN510" s="187"/>
      <c r="AO510" s="187"/>
      <c r="AP510" s="182"/>
      <c r="AQ510" s="182" t="s">
        <v>354</v>
      </c>
      <c r="AR510" s="175"/>
      <c r="AS510" s="175"/>
      <c r="AT510" s="176"/>
      <c r="AU510" s="140" t="s">
        <v>253</v>
      </c>
      <c r="AV510" s="140"/>
      <c r="AW510" s="140"/>
      <c r="AX510" s="141"/>
    </row>
    <row r="511" spans="1:50" ht="18.75" hidden="1" customHeight="1" x14ac:dyDescent="0.15">
      <c r="A511" s="100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1000"/>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x14ac:dyDescent="0.15">
      <c r="A513" s="1000"/>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x14ac:dyDescent="0.15">
      <c r="A514" s="1000"/>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x14ac:dyDescent="0.15">
      <c r="A515" s="1000"/>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525</v>
      </c>
      <c r="AJ515" s="187"/>
      <c r="AK515" s="187"/>
      <c r="AL515" s="182"/>
      <c r="AM515" s="187" t="s">
        <v>520</v>
      </c>
      <c r="AN515" s="187"/>
      <c r="AO515" s="187"/>
      <c r="AP515" s="182"/>
      <c r="AQ515" s="182" t="s">
        <v>354</v>
      </c>
      <c r="AR515" s="175"/>
      <c r="AS515" s="175"/>
      <c r="AT515" s="176"/>
      <c r="AU515" s="140" t="s">
        <v>253</v>
      </c>
      <c r="AV515" s="140"/>
      <c r="AW515" s="140"/>
      <c r="AX515" s="141"/>
    </row>
    <row r="516" spans="1:50" ht="18.75" hidden="1" customHeight="1" x14ac:dyDescent="0.15">
      <c r="A516" s="100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1000"/>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x14ac:dyDescent="0.15">
      <c r="A518" s="1000"/>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x14ac:dyDescent="0.15">
      <c r="A519" s="1000"/>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x14ac:dyDescent="0.15">
      <c r="A520" s="1000"/>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525</v>
      </c>
      <c r="AJ520" s="187"/>
      <c r="AK520" s="187"/>
      <c r="AL520" s="182"/>
      <c r="AM520" s="187" t="s">
        <v>520</v>
      </c>
      <c r="AN520" s="187"/>
      <c r="AO520" s="187"/>
      <c r="AP520" s="182"/>
      <c r="AQ520" s="182" t="s">
        <v>354</v>
      </c>
      <c r="AR520" s="175"/>
      <c r="AS520" s="175"/>
      <c r="AT520" s="176"/>
      <c r="AU520" s="140" t="s">
        <v>253</v>
      </c>
      <c r="AV520" s="140"/>
      <c r="AW520" s="140"/>
      <c r="AX520" s="141"/>
    </row>
    <row r="521" spans="1:50" ht="18.75" hidden="1" customHeight="1" x14ac:dyDescent="0.15">
      <c r="A521" s="100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1000"/>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x14ac:dyDescent="0.15">
      <c r="A523" s="1000"/>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x14ac:dyDescent="0.15">
      <c r="A524" s="1000"/>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x14ac:dyDescent="0.15">
      <c r="A525" s="1000"/>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524</v>
      </c>
      <c r="AJ525" s="187"/>
      <c r="AK525" s="187"/>
      <c r="AL525" s="182"/>
      <c r="AM525" s="187" t="s">
        <v>516</v>
      </c>
      <c r="AN525" s="187"/>
      <c r="AO525" s="187"/>
      <c r="AP525" s="182"/>
      <c r="AQ525" s="182" t="s">
        <v>354</v>
      </c>
      <c r="AR525" s="175"/>
      <c r="AS525" s="175"/>
      <c r="AT525" s="176"/>
      <c r="AU525" s="140" t="s">
        <v>253</v>
      </c>
      <c r="AV525" s="140"/>
      <c r="AW525" s="140"/>
      <c r="AX525" s="141"/>
    </row>
    <row r="526" spans="1:50" ht="18.75" hidden="1" customHeight="1" x14ac:dyDescent="0.15">
      <c r="A526" s="100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1000"/>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x14ac:dyDescent="0.15">
      <c r="A528" s="1000"/>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x14ac:dyDescent="0.15">
      <c r="A529" s="1000"/>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x14ac:dyDescent="0.15">
      <c r="A530" s="1000"/>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524</v>
      </c>
      <c r="AJ530" s="187"/>
      <c r="AK530" s="187"/>
      <c r="AL530" s="182"/>
      <c r="AM530" s="187" t="s">
        <v>520</v>
      </c>
      <c r="AN530" s="187"/>
      <c r="AO530" s="187"/>
      <c r="AP530" s="182"/>
      <c r="AQ530" s="182" t="s">
        <v>354</v>
      </c>
      <c r="AR530" s="175"/>
      <c r="AS530" s="175"/>
      <c r="AT530" s="176"/>
      <c r="AU530" s="140" t="s">
        <v>253</v>
      </c>
      <c r="AV530" s="140"/>
      <c r="AW530" s="140"/>
      <c r="AX530" s="141"/>
    </row>
    <row r="531" spans="1:50" ht="18.75" hidden="1" customHeight="1" x14ac:dyDescent="0.15">
      <c r="A531" s="100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1000"/>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x14ac:dyDescent="0.15">
      <c r="A533" s="1000"/>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x14ac:dyDescent="0.15">
      <c r="A534" s="1000"/>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85" hidden="1" customHeight="1" x14ac:dyDescent="0.15">
      <c r="A535" s="1000"/>
      <c r="B535" s="258"/>
      <c r="C535" s="257"/>
      <c r="D535" s="258"/>
      <c r="E535" s="163" t="s">
        <v>565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0"/>
      <c r="B538" s="258"/>
      <c r="C538" s="257"/>
      <c r="D538" s="258"/>
      <c r="E538" s="244" t="s">
        <v>560</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525</v>
      </c>
      <c r="AJ539" s="187"/>
      <c r="AK539" s="187"/>
      <c r="AL539" s="182"/>
      <c r="AM539" s="187" t="s">
        <v>520</v>
      </c>
      <c r="AN539" s="187"/>
      <c r="AO539" s="187"/>
      <c r="AP539" s="182"/>
      <c r="AQ539" s="182" t="s">
        <v>354</v>
      </c>
      <c r="AR539" s="175"/>
      <c r="AS539" s="175"/>
      <c r="AT539" s="176"/>
      <c r="AU539" s="140" t="s">
        <v>253</v>
      </c>
      <c r="AV539" s="140"/>
      <c r="AW539" s="140"/>
      <c r="AX539" s="141"/>
    </row>
    <row r="540" spans="1:50" ht="18.75" hidden="1" customHeight="1" x14ac:dyDescent="0.15">
      <c r="A540" s="100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1000"/>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x14ac:dyDescent="0.15">
      <c r="A542" s="1000"/>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x14ac:dyDescent="0.15">
      <c r="A543" s="1000"/>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x14ac:dyDescent="0.15">
      <c r="A544" s="1000"/>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524</v>
      </c>
      <c r="AJ544" s="187"/>
      <c r="AK544" s="187"/>
      <c r="AL544" s="182"/>
      <c r="AM544" s="187" t="s">
        <v>522</v>
      </c>
      <c r="AN544" s="187"/>
      <c r="AO544" s="187"/>
      <c r="AP544" s="182"/>
      <c r="AQ544" s="182" t="s">
        <v>354</v>
      </c>
      <c r="AR544" s="175"/>
      <c r="AS544" s="175"/>
      <c r="AT544" s="176"/>
      <c r="AU544" s="140" t="s">
        <v>253</v>
      </c>
      <c r="AV544" s="140"/>
      <c r="AW544" s="140"/>
      <c r="AX544" s="141"/>
    </row>
    <row r="545" spans="1:50" ht="18.75" hidden="1" customHeight="1" x14ac:dyDescent="0.15">
      <c r="A545" s="100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1000"/>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x14ac:dyDescent="0.15">
      <c r="A547" s="1000"/>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x14ac:dyDescent="0.15">
      <c r="A548" s="1000"/>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x14ac:dyDescent="0.15">
      <c r="A549" s="1000"/>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524</v>
      </c>
      <c r="AJ549" s="187"/>
      <c r="AK549" s="187"/>
      <c r="AL549" s="182"/>
      <c r="AM549" s="187" t="s">
        <v>516</v>
      </c>
      <c r="AN549" s="187"/>
      <c r="AO549" s="187"/>
      <c r="AP549" s="182"/>
      <c r="AQ549" s="182" t="s">
        <v>354</v>
      </c>
      <c r="AR549" s="175"/>
      <c r="AS549" s="175"/>
      <c r="AT549" s="176"/>
      <c r="AU549" s="140" t="s">
        <v>253</v>
      </c>
      <c r="AV549" s="140"/>
      <c r="AW549" s="140"/>
      <c r="AX549" s="141"/>
    </row>
    <row r="550" spans="1:50" ht="18.75" hidden="1" customHeight="1" x14ac:dyDescent="0.15">
      <c r="A550" s="100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1000"/>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x14ac:dyDescent="0.15">
      <c r="A552" s="1000"/>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x14ac:dyDescent="0.15">
      <c r="A553" s="1000"/>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x14ac:dyDescent="0.15">
      <c r="A554" s="1000"/>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524</v>
      </c>
      <c r="AJ554" s="187"/>
      <c r="AK554" s="187"/>
      <c r="AL554" s="182"/>
      <c r="AM554" s="187" t="s">
        <v>516</v>
      </c>
      <c r="AN554" s="187"/>
      <c r="AO554" s="187"/>
      <c r="AP554" s="182"/>
      <c r="AQ554" s="182" t="s">
        <v>354</v>
      </c>
      <c r="AR554" s="175"/>
      <c r="AS554" s="175"/>
      <c r="AT554" s="176"/>
      <c r="AU554" s="140" t="s">
        <v>253</v>
      </c>
      <c r="AV554" s="140"/>
      <c r="AW554" s="140"/>
      <c r="AX554" s="141"/>
    </row>
    <row r="555" spans="1:50" ht="18.75" hidden="1" customHeight="1" x14ac:dyDescent="0.15">
      <c r="A555" s="100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1000"/>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x14ac:dyDescent="0.15">
      <c r="A557" s="1000"/>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x14ac:dyDescent="0.15">
      <c r="A558" s="1000"/>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x14ac:dyDescent="0.15">
      <c r="A559" s="1000"/>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524</v>
      </c>
      <c r="AJ559" s="187"/>
      <c r="AK559" s="187"/>
      <c r="AL559" s="182"/>
      <c r="AM559" s="187" t="s">
        <v>520</v>
      </c>
      <c r="AN559" s="187"/>
      <c r="AO559" s="187"/>
      <c r="AP559" s="182"/>
      <c r="AQ559" s="182" t="s">
        <v>354</v>
      </c>
      <c r="AR559" s="175"/>
      <c r="AS559" s="175"/>
      <c r="AT559" s="176"/>
      <c r="AU559" s="140" t="s">
        <v>253</v>
      </c>
      <c r="AV559" s="140"/>
      <c r="AW559" s="140"/>
      <c r="AX559" s="141"/>
    </row>
    <row r="560" spans="1:50" ht="18.75" hidden="1" customHeight="1" x14ac:dyDescent="0.15">
      <c r="A560" s="100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1000"/>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x14ac:dyDescent="0.15">
      <c r="A562" s="1000"/>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x14ac:dyDescent="0.15">
      <c r="A563" s="1000"/>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x14ac:dyDescent="0.15">
      <c r="A564" s="1000"/>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524</v>
      </c>
      <c r="AJ564" s="187"/>
      <c r="AK564" s="187"/>
      <c r="AL564" s="182"/>
      <c r="AM564" s="187" t="s">
        <v>516</v>
      </c>
      <c r="AN564" s="187"/>
      <c r="AO564" s="187"/>
      <c r="AP564" s="182"/>
      <c r="AQ564" s="182" t="s">
        <v>354</v>
      </c>
      <c r="AR564" s="175"/>
      <c r="AS564" s="175"/>
      <c r="AT564" s="176"/>
      <c r="AU564" s="140" t="s">
        <v>253</v>
      </c>
      <c r="AV564" s="140"/>
      <c r="AW564" s="140"/>
      <c r="AX564" s="141"/>
    </row>
    <row r="565" spans="1:50" ht="18.75" hidden="1" customHeight="1" x14ac:dyDescent="0.15">
      <c r="A565" s="100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1000"/>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x14ac:dyDescent="0.15">
      <c r="A567" s="1000"/>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x14ac:dyDescent="0.15">
      <c r="A568" s="1000"/>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x14ac:dyDescent="0.15">
      <c r="A569" s="1000"/>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525</v>
      </c>
      <c r="AJ569" s="187"/>
      <c r="AK569" s="187"/>
      <c r="AL569" s="182"/>
      <c r="AM569" s="187" t="s">
        <v>516</v>
      </c>
      <c r="AN569" s="187"/>
      <c r="AO569" s="187"/>
      <c r="AP569" s="182"/>
      <c r="AQ569" s="182" t="s">
        <v>354</v>
      </c>
      <c r="AR569" s="175"/>
      <c r="AS569" s="175"/>
      <c r="AT569" s="176"/>
      <c r="AU569" s="140" t="s">
        <v>253</v>
      </c>
      <c r="AV569" s="140"/>
      <c r="AW569" s="140"/>
      <c r="AX569" s="141"/>
    </row>
    <row r="570" spans="1:50" ht="18.75" hidden="1" customHeight="1" x14ac:dyDescent="0.15">
      <c r="A570" s="100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1000"/>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x14ac:dyDescent="0.15">
      <c r="A572" s="1000"/>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x14ac:dyDescent="0.15">
      <c r="A573" s="1000"/>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x14ac:dyDescent="0.15">
      <c r="A574" s="1000"/>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524</v>
      </c>
      <c r="AJ574" s="187"/>
      <c r="AK574" s="187"/>
      <c r="AL574" s="182"/>
      <c r="AM574" s="187" t="s">
        <v>516</v>
      </c>
      <c r="AN574" s="187"/>
      <c r="AO574" s="187"/>
      <c r="AP574" s="182"/>
      <c r="AQ574" s="182" t="s">
        <v>354</v>
      </c>
      <c r="AR574" s="175"/>
      <c r="AS574" s="175"/>
      <c r="AT574" s="176"/>
      <c r="AU574" s="140" t="s">
        <v>253</v>
      </c>
      <c r="AV574" s="140"/>
      <c r="AW574" s="140"/>
      <c r="AX574" s="141"/>
    </row>
    <row r="575" spans="1:50" ht="18.75" hidden="1" customHeight="1" x14ac:dyDescent="0.15">
      <c r="A575" s="100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1000"/>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x14ac:dyDescent="0.15">
      <c r="A577" s="1000"/>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x14ac:dyDescent="0.15">
      <c r="A578" s="1000"/>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x14ac:dyDescent="0.15">
      <c r="A579" s="1000"/>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524</v>
      </c>
      <c r="AJ579" s="187"/>
      <c r="AK579" s="187"/>
      <c r="AL579" s="182"/>
      <c r="AM579" s="187" t="s">
        <v>516</v>
      </c>
      <c r="AN579" s="187"/>
      <c r="AO579" s="187"/>
      <c r="AP579" s="182"/>
      <c r="AQ579" s="182" t="s">
        <v>354</v>
      </c>
      <c r="AR579" s="175"/>
      <c r="AS579" s="175"/>
      <c r="AT579" s="176"/>
      <c r="AU579" s="140" t="s">
        <v>253</v>
      </c>
      <c r="AV579" s="140"/>
      <c r="AW579" s="140"/>
      <c r="AX579" s="141"/>
    </row>
    <row r="580" spans="1:50" ht="18.75" hidden="1" customHeight="1" x14ac:dyDescent="0.15">
      <c r="A580" s="100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1000"/>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x14ac:dyDescent="0.15">
      <c r="A582" s="1000"/>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x14ac:dyDescent="0.15">
      <c r="A583" s="1000"/>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x14ac:dyDescent="0.15">
      <c r="A584" s="1000"/>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524</v>
      </c>
      <c r="AJ584" s="187"/>
      <c r="AK584" s="187"/>
      <c r="AL584" s="182"/>
      <c r="AM584" s="187" t="s">
        <v>520</v>
      </c>
      <c r="AN584" s="187"/>
      <c r="AO584" s="187"/>
      <c r="AP584" s="182"/>
      <c r="AQ584" s="182" t="s">
        <v>354</v>
      </c>
      <c r="AR584" s="175"/>
      <c r="AS584" s="175"/>
      <c r="AT584" s="176"/>
      <c r="AU584" s="140" t="s">
        <v>253</v>
      </c>
      <c r="AV584" s="140"/>
      <c r="AW584" s="140"/>
      <c r="AX584" s="141"/>
    </row>
    <row r="585" spans="1:50" ht="18.75" hidden="1" customHeight="1" x14ac:dyDescent="0.15">
      <c r="A585" s="100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1000"/>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x14ac:dyDescent="0.15">
      <c r="A587" s="1000"/>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x14ac:dyDescent="0.15">
      <c r="A588" s="1000"/>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85" hidden="1" customHeight="1" x14ac:dyDescent="0.15">
      <c r="A589" s="1000"/>
      <c r="B589" s="258"/>
      <c r="C589" s="257"/>
      <c r="D589" s="258"/>
      <c r="E589" s="163" t="s">
        <v>565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0"/>
      <c r="B592" s="258"/>
      <c r="C592" s="257"/>
      <c r="D592" s="258"/>
      <c r="E592" s="244" t="s">
        <v>559</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524</v>
      </c>
      <c r="AJ593" s="187"/>
      <c r="AK593" s="187"/>
      <c r="AL593" s="182"/>
      <c r="AM593" s="187" t="s">
        <v>516</v>
      </c>
      <c r="AN593" s="187"/>
      <c r="AO593" s="187"/>
      <c r="AP593" s="182"/>
      <c r="AQ593" s="182" t="s">
        <v>354</v>
      </c>
      <c r="AR593" s="175"/>
      <c r="AS593" s="175"/>
      <c r="AT593" s="176"/>
      <c r="AU593" s="140" t="s">
        <v>253</v>
      </c>
      <c r="AV593" s="140"/>
      <c r="AW593" s="140"/>
      <c r="AX593" s="141"/>
    </row>
    <row r="594" spans="1:50" ht="18.75" hidden="1" customHeight="1" x14ac:dyDescent="0.15">
      <c r="A594" s="100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1000"/>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x14ac:dyDescent="0.15">
      <c r="A596" s="1000"/>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x14ac:dyDescent="0.15">
      <c r="A597" s="1000"/>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x14ac:dyDescent="0.15">
      <c r="A598" s="1000"/>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525</v>
      </c>
      <c r="AJ598" s="187"/>
      <c r="AK598" s="187"/>
      <c r="AL598" s="182"/>
      <c r="AM598" s="187" t="s">
        <v>521</v>
      </c>
      <c r="AN598" s="187"/>
      <c r="AO598" s="187"/>
      <c r="AP598" s="182"/>
      <c r="AQ598" s="182" t="s">
        <v>354</v>
      </c>
      <c r="AR598" s="175"/>
      <c r="AS598" s="175"/>
      <c r="AT598" s="176"/>
      <c r="AU598" s="140" t="s">
        <v>253</v>
      </c>
      <c r="AV598" s="140"/>
      <c r="AW598" s="140"/>
      <c r="AX598" s="141"/>
    </row>
    <row r="599" spans="1:50" ht="18.75" hidden="1" customHeight="1" x14ac:dyDescent="0.15">
      <c r="A599" s="100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1000"/>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x14ac:dyDescent="0.15">
      <c r="A601" s="1000"/>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x14ac:dyDescent="0.15">
      <c r="A602" s="1000"/>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x14ac:dyDescent="0.15">
      <c r="A603" s="1000"/>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524</v>
      </c>
      <c r="AJ603" s="187"/>
      <c r="AK603" s="187"/>
      <c r="AL603" s="182"/>
      <c r="AM603" s="187" t="s">
        <v>516</v>
      </c>
      <c r="AN603" s="187"/>
      <c r="AO603" s="187"/>
      <c r="AP603" s="182"/>
      <c r="AQ603" s="182" t="s">
        <v>354</v>
      </c>
      <c r="AR603" s="175"/>
      <c r="AS603" s="175"/>
      <c r="AT603" s="176"/>
      <c r="AU603" s="140" t="s">
        <v>253</v>
      </c>
      <c r="AV603" s="140"/>
      <c r="AW603" s="140"/>
      <c r="AX603" s="141"/>
    </row>
    <row r="604" spans="1:50" ht="18.75" hidden="1" customHeight="1" x14ac:dyDescent="0.15">
      <c r="A604" s="100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1000"/>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x14ac:dyDescent="0.15">
      <c r="A606" s="1000"/>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x14ac:dyDescent="0.15">
      <c r="A607" s="1000"/>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x14ac:dyDescent="0.15">
      <c r="A608" s="1000"/>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524</v>
      </c>
      <c r="AJ608" s="187"/>
      <c r="AK608" s="187"/>
      <c r="AL608" s="182"/>
      <c r="AM608" s="187" t="s">
        <v>516</v>
      </c>
      <c r="AN608" s="187"/>
      <c r="AO608" s="187"/>
      <c r="AP608" s="182"/>
      <c r="AQ608" s="182" t="s">
        <v>354</v>
      </c>
      <c r="AR608" s="175"/>
      <c r="AS608" s="175"/>
      <c r="AT608" s="176"/>
      <c r="AU608" s="140" t="s">
        <v>253</v>
      </c>
      <c r="AV608" s="140"/>
      <c r="AW608" s="140"/>
      <c r="AX608" s="141"/>
    </row>
    <row r="609" spans="1:50" ht="18.75" hidden="1" customHeight="1" x14ac:dyDescent="0.15">
      <c r="A609" s="100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1000"/>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x14ac:dyDescent="0.15">
      <c r="A611" s="1000"/>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x14ac:dyDescent="0.15">
      <c r="A612" s="1000"/>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x14ac:dyDescent="0.15">
      <c r="A613" s="1000"/>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524</v>
      </c>
      <c r="AJ613" s="187"/>
      <c r="AK613" s="187"/>
      <c r="AL613" s="182"/>
      <c r="AM613" s="187" t="s">
        <v>520</v>
      </c>
      <c r="AN613" s="187"/>
      <c r="AO613" s="187"/>
      <c r="AP613" s="182"/>
      <c r="AQ613" s="182" t="s">
        <v>354</v>
      </c>
      <c r="AR613" s="175"/>
      <c r="AS613" s="175"/>
      <c r="AT613" s="176"/>
      <c r="AU613" s="140" t="s">
        <v>253</v>
      </c>
      <c r="AV613" s="140"/>
      <c r="AW613" s="140"/>
      <c r="AX613" s="141"/>
    </row>
    <row r="614" spans="1:50" ht="18.75" hidden="1" customHeight="1" x14ac:dyDescent="0.15">
      <c r="A614" s="100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1000"/>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x14ac:dyDescent="0.15">
      <c r="A616" s="1000"/>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x14ac:dyDescent="0.15">
      <c r="A617" s="1000"/>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x14ac:dyDescent="0.15">
      <c r="A618" s="1000"/>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524</v>
      </c>
      <c r="AJ618" s="187"/>
      <c r="AK618" s="187"/>
      <c r="AL618" s="182"/>
      <c r="AM618" s="187" t="s">
        <v>520</v>
      </c>
      <c r="AN618" s="187"/>
      <c r="AO618" s="187"/>
      <c r="AP618" s="182"/>
      <c r="AQ618" s="182" t="s">
        <v>354</v>
      </c>
      <c r="AR618" s="175"/>
      <c r="AS618" s="175"/>
      <c r="AT618" s="176"/>
      <c r="AU618" s="140" t="s">
        <v>253</v>
      </c>
      <c r="AV618" s="140"/>
      <c r="AW618" s="140"/>
      <c r="AX618" s="141"/>
    </row>
    <row r="619" spans="1:50" ht="18.75" hidden="1" customHeight="1" x14ac:dyDescent="0.15">
      <c r="A619" s="100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1000"/>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x14ac:dyDescent="0.15">
      <c r="A621" s="1000"/>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x14ac:dyDescent="0.15">
      <c r="A622" s="1000"/>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x14ac:dyDescent="0.15">
      <c r="A623" s="1000"/>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524</v>
      </c>
      <c r="AJ623" s="187"/>
      <c r="AK623" s="187"/>
      <c r="AL623" s="182"/>
      <c r="AM623" s="187" t="s">
        <v>521</v>
      </c>
      <c r="AN623" s="187"/>
      <c r="AO623" s="187"/>
      <c r="AP623" s="182"/>
      <c r="AQ623" s="182" t="s">
        <v>354</v>
      </c>
      <c r="AR623" s="175"/>
      <c r="AS623" s="175"/>
      <c r="AT623" s="176"/>
      <c r="AU623" s="140" t="s">
        <v>253</v>
      </c>
      <c r="AV623" s="140"/>
      <c r="AW623" s="140"/>
      <c r="AX623" s="141"/>
    </row>
    <row r="624" spans="1:50" ht="18.75" hidden="1" customHeight="1" x14ac:dyDescent="0.15">
      <c r="A624" s="100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1000"/>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x14ac:dyDescent="0.15">
      <c r="A626" s="1000"/>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x14ac:dyDescent="0.15">
      <c r="A627" s="1000"/>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x14ac:dyDescent="0.15">
      <c r="A628" s="1000"/>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524</v>
      </c>
      <c r="AJ628" s="187"/>
      <c r="AK628" s="187"/>
      <c r="AL628" s="182"/>
      <c r="AM628" s="187" t="s">
        <v>520</v>
      </c>
      <c r="AN628" s="187"/>
      <c r="AO628" s="187"/>
      <c r="AP628" s="182"/>
      <c r="AQ628" s="182" t="s">
        <v>354</v>
      </c>
      <c r="AR628" s="175"/>
      <c r="AS628" s="175"/>
      <c r="AT628" s="176"/>
      <c r="AU628" s="140" t="s">
        <v>253</v>
      </c>
      <c r="AV628" s="140"/>
      <c r="AW628" s="140"/>
      <c r="AX628" s="141"/>
    </row>
    <row r="629" spans="1:50" ht="18.75" hidden="1" customHeight="1" x14ac:dyDescent="0.15">
      <c r="A629" s="100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1000"/>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x14ac:dyDescent="0.15">
      <c r="A631" s="1000"/>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x14ac:dyDescent="0.15">
      <c r="A632" s="1000"/>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x14ac:dyDescent="0.15">
      <c r="A633" s="1000"/>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524</v>
      </c>
      <c r="AJ633" s="187"/>
      <c r="AK633" s="187"/>
      <c r="AL633" s="182"/>
      <c r="AM633" s="187" t="s">
        <v>516</v>
      </c>
      <c r="AN633" s="187"/>
      <c r="AO633" s="187"/>
      <c r="AP633" s="182"/>
      <c r="AQ633" s="182" t="s">
        <v>354</v>
      </c>
      <c r="AR633" s="175"/>
      <c r="AS633" s="175"/>
      <c r="AT633" s="176"/>
      <c r="AU633" s="140" t="s">
        <v>253</v>
      </c>
      <c r="AV633" s="140"/>
      <c r="AW633" s="140"/>
      <c r="AX633" s="141"/>
    </row>
    <row r="634" spans="1:50" ht="18.75" hidden="1" customHeight="1" x14ac:dyDescent="0.15">
      <c r="A634" s="100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1000"/>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x14ac:dyDescent="0.15">
      <c r="A636" s="1000"/>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x14ac:dyDescent="0.15">
      <c r="A637" s="1000"/>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x14ac:dyDescent="0.15">
      <c r="A638" s="1000"/>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524</v>
      </c>
      <c r="AJ638" s="187"/>
      <c r="AK638" s="187"/>
      <c r="AL638" s="182"/>
      <c r="AM638" s="187" t="s">
        <v>520</v>
      </c>
      <c r="AN638" s="187"/>
      <c r="AO638" s="187"/>
      <c r="AP638" s="182"/>
      <c r="AQ638" s="182" t="s">
        <v>354</v>
      </c>
      <c r="AR638" s="175"/>
      <c r="AS638" s="175"/>
      <c r="AT638" s="176"/>
      <c r="AU638" s="140" t="s">
        <v>253</v>
      </c>
      <c r="AV638" s="140"/>
      <c r="AW638" s="140"/>
      <c r="AX638" s="141"/>
    </row>
    <row r="639" spans="1:50" ht="18.75" hidden="1" customHeight="1" x14ac:dyDescent="0.15">
      <c r="A639" s="100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1000"/>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x14ac:dyDescent="0.15">
      <c r="A641" s="1000"/>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x14ac:dyDescent="0.15">
      <c r="A642" s="1000"/>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85" hidden="1" customHeight="1" x14ac:dyDescent="0.15">
      <c r="A643" s="1000"/>
      <c r="B643" s="258"/>
      <c r="C643" s="257"/>
      <c r="D643" s="258"/>
      <c r="E643" s="163" t="s">
        <v>565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0"/>
      <c r="B646" s="258"/>
      <c r="C646" s="257"/>
      <c r="D646" s="258"/>
      <c r="E646" s="244" t="s">
        <v>560</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525</v>
      </c>
      <c r="AJ647" s="187"/>
      <c r="AK647" s="187"/>
      <c r="AL647" s="182"/>
      <c r="AM647" s="187" t="s">
        <v>516</v>
      </c>
      <c r="AN647" s="187"/>
      <c r="AO647" s="187"/>
      <c r="AP647" s="182"/>
      <c r="AQ647" s="182" t="s">
        <v>354</v>
      </c>
      <c r="AR647" s="175"/>
      <c r="AS647" s="175"/>
      <c r="AT647" s="176"/>
      <c r="AU647" s="140" t="s">
        <v>253</v>
      </c>
      <c r="AV647" s="140"/>
      <c r="AW647" s="140"/>
      <c r="AX647" s="141"/>
    </row>
    <row r="648" spans="1:50" ht="18.75" hidden="1" customHeight="1" x14ac:dyDescent="0.15">
      <c r="A648" s="100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1000"/>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x14ac:dyDescent="0.15">
      <c r="A650" s="1000"/>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x14ac:dyDescent="0.15">
      <c r="A651" s="1000"/>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x14ac:dyDescent="0.15">
      <c r="A652" s="1000"/>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524</v>
      </c>
      <c r="AJ652" s="187"/>
      <c r="AK652" s="187"/>
      <c r="AL652" s="182"/>
      <c r="AM652" s="187" t="s">
        <v>516</v>
      </c>
      <c r="AN652" s="187"/>
      <c r="AO652" s="187"/>
      <c r="AP652" s="182"/>
      <c r="AQ652" s="182" t="s">
        <v>354</v>
      </c>
      <c r="AR652" s="175"/>
      <c r="AS652" s="175"/>
      <c r="AT652" s="176"/>
      <c r="AU652" s="140" t="s">
        <v>253</v>
      </c>
      <c r="AV652" s="140"/>
      <c r="AW652" s="140"/>
      <c r="AX652" s="141"/>
    </row>
    <row r="653" spans="1:50" ht="18.75" hidden="1" customHeight="1" x14ac:dyDescent="0.15">
      <c r="A653" s="100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1000"/>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x14ac:dyDescent="0.15">
      <c r="A655" s="1000"/>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x14ac:dyDescent="0.15">
      <c r="A656" s="1000"/>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x14ac:dyDescent="0.15">
      <c r="A657" s="1000"/>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524</v>
      </c>
      <c r="AJ657" s="187"/>
      <c r="AK657" s="187"/>
      <c r="AL657" s="182"/>
      <c r="AM657" s="187" t="s">
        <v>520</v>
      </c>
      <c r="AN657" s="187"/>
      <c r="AO657" s="187"/>
      <c r="AP657" s="182"/>
      <c r="AQ657" s="182" t="s">
        <v>354</v>
      </c>
      <c r="AR657" s="175"/>
      <c r="AS657" s="175"/>
      <c r="AT657" s="176"/>
      <c r="AU657" s="140" t="s">
        <v>253</v>
      </c>
      <c r="AV657" s="140"/>
      <c r="AW657" s="140"/>
      <c r="AX657" s="141"/>
    </row>
    <row r="658" spans="1:50" ht="18.75" hidden="1" customHeight="1" x14ac:dyDescent="0.15">
      <c r="A658" s="100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1000"/>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x14ac:dyDescent="0.15">
      <c r="A660" s="1000"/>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x14ac:dyDescent="0.15">
      <c r="A661" s="1000"/>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x14ac:dyDescent="0.15">
      <c r="A662" s="1000"/>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524</v>
      </c>
      <c r="AJ662" s="187"/>
      <c r="AK662" s="187"/>
      <c r="AL662" s="182"/>
      <c r="AM662" s="187" t="s">
        <v>516</v>
      </c>
      <c r="AN662" s="187"/>
      <c r="AO662" s="187"/>
      <c r="AP662" s="182"/>
      <c r="AQ662" s="182" t="s">
        <v>354</v>
      </c>
      <c r="AR662" s="175"/>
      <c r="AS662" s="175"/>
      <c r="AT662" s="176"/>
      <c r="AU662" s="140" t="s">
        <v>253</v>
      </c>
      <c r="AV662" s="140"/>
      <c r="AW662" s="140"/>
      <c r="AX662" s="141"/>
    </row>
    <row r="663" spans="1:50" ht="18.75" hidden="1" customHeight="1" x14ac:dyDescent="0.15">
      <c r="A663" s="100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1000"/>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x14ac:dyDescent="0.15">
      <c r="A665" s="1000"/>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x14ac:dyDescent="0.15">
      <c r="A666" s="1000"/>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x14ac:dyDescent="0.15">
      <c r="A667" s="1000"/>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524</v>
      </c>
      <c r="AJ667" s="187"/>
      <c r="AK667" s="187"/>
      <c r="AL667" s="182"/>
      <c r="AM667" s="187" t="s">
        <v>516</v>
      </c>
      <c r="AN667" s="187"/>
      <c r="AO667" s="187"/>
      <c r="AP667" s="182"/>
      <c r="AQ667" s="182" t="s">
        <v>354</v>
      </c>
      <c r="AR667" s="175"/>
      <c r="AS667" s="175"/>
      <c r="AT667" s="176"/>
      <c r="AU667" s="140" t="s">
        <v>253</v>
      </c>
      <c r="AV667" s="140"/>
      <c r="AW667" s="140"/>
      <c r="AX667" s="141"/>
    </row>
    <row r="668" spans="1:50" ht="18.75" hidden="1" customHeight="1" x14ac:dyDescent="0.15">
      <c r="A668" s="100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1000"/>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x14ac:dyDescent="0.15">
      <c r="A670" s="1000"/>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x14ac:dyDescent="0.15">
      <c r="A671" s="1000"/>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x14ac:dyDescent="0.15">
      <c r="A672" s="1000"/>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525</v>
      </c>
      <c r="AJ672" s="187"/>
      <c r="AK672" s="187"/>
      <c r="AL672" s="182"/>
      <c r="AM672" s="187" t="s">
        <v>516</v>
      </c>
      <c r="AN672" s="187"/>
      <c r="AO672" s="187"/>
      <c r="AP672" s="182"/>
      <c r="AQ672" s="182" t="s">
        <v>354</v>
      </c>
      <c r="AR672" s="175"/>
      <c r="AS672" s="175"/>
      <c r="AT672" s="176"/>
      <c r="AU672" s="140" t="s">
        <v>253</v>
      </c>
      <c r="AV672" s="140"/>
      <c r="AW672" s="140"/>
      <c r="AX672" s="141"/>
    </row>
    <row r="673" spans="1:50" ht="18.75" hidden="1" customHeight="1" x14ac:dyDescent="0.15">
      <c r="A673" s="100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1000"/>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x14ac:dyDescent="0.15">
      <c r="A675" s="1000"/>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x14ac:dyDescent="0.15">
      <c r="A676" s="1000"/>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x14ac:dyDescent="0.15">
      <c r="A677" s="1000"/>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524</v>
      </c>
      <c r="AJ677" s="187"/>
      <c r="AK677" s="187"/>
      <c r="AL677" s="182"/>
      <c r="AM677" s="187" t="s">
        <v>522</v>
      </c>
      <c r="AN677" s="187"/>
      <c r="AO677" s="187"/>
      <c r="AP677" s="182"/>
      <c r="AQ677" s="182" t="s">
        <v>354</v>
      </c>
      <c r="AR677" s="175"/>
      <c r="AS677" s="175"/>
      <c r="AT677" s="176"/>
      <c r="AU677" s="140" t="s">
        <v>253</v>
      </c>
      <c r="AV677" s="140"/>
      <c r="AW677" s="140"/>
      <c r="AX677" s="141"/>
    </row>
    <row r="678" spans="1:50" ht="18.75" hidden="1" customHeight="1" x14ac:dyDescent="0.15">
      <c r="A678" s="100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1000"/>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x14ac:dyDescent="0.15">
      <c r="A680" s="1000"/>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x14ac:dyDescent="0.15">
      <c r="A681" s="1000"/>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x14ac:dyDescent="0.15">
      <c r="A682" s="1000"/>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525</v>
      </c>
      <c r="AJ682" s="187"/>
      <c r="AK682" s="187"/>
      <c r="AL682" s="182"/>
      <c r="AM682" s="187" t="s">
        <v>520</v>
      </c>
      <c r="AN682" s="187"/>
      <c r="AO682" s="187"/>
      <c r="AP682" s="182"/>
      <c r="AQ682" s="182" t="s">
        <v>354</v>
      </c>
      <c r="AR682" s="175"/>
      <c r="AS682" s="175"/>
      <c r="AT682" s="176"/>
      <c r="AU682" s="140" t="s">
        <v>253</v>
      </c>
      <c r="AV682" s="140"/>
      <c r="AW682" s="140"/>
      <c r="AX682" s="141"/>
    </row>
    <row r="683" spans="1:50" ht="18.75" hidden="1" customHeight="1" x14ac:dyDescent="0.15">
      <c r="A683" s="100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1000"/>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x14ac:dyDescent="0.15">
      <c r="A685" s="1000"/>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x14ac:dyDescent="0.15">
      <c r="A686" s="1000"/>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x14ac:dyDescent="0.15">
      <c r="A687" s="1000"/>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524</v>
      </c>
      <c r="AJ687" s="187"/>
      <c r="AK687" s="187"/>
      <c r="AL687" s="182"/>
      <c r="AM687" s="187" t="s">
        <v>516</v>
      </c>
      <c r="AN687" s="187"/>
      <c r="AO687" s="187"/>
      <c r="AP687" s="182"/>
      <c r="AQ687" s="182" t="s">
        <v>354</v>
      </c>
      <c r="AR687" s="175"/>
      <c r="AS687" s="175"/>
      <c r="AT687" s="176"/>
      <c r="AU687" s="140" t="s">
        <v>253</v>
      </c>
      <c r="AV687" s="140"/>
      <c r="AW687" s="140"/>
      <c r="AX687" s="141"/>
    </row>
    <row r="688" spans="1:50" ht="18.75" hidden="1" customHeight="1" x14ac:dyDescent="0.15">
      <c r="A688" s="100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1000"/>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x14ac:dyDescent="0.15">
      <c r="A690" s="1000"/>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x14ac:dyDescent="0.15">
      <c r="A691" s="1000"/>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x14ac:dyDescent="0.15">
      <c r="A692" s="1000"/>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524</v>
      </c>
      <c r="AJ692" s="187"/>
      <c r="AK692" s="187"/>
      <c r="AL692" s="182"/>
      <c r="AM692" s="187" t="s">
        <v>521</v>
      </c>
      <c r="AN692" s="187"/>
      <c r="AO692" s="187"/>
      <c r="AP692" s="182"/>
      <c r="AQ692" s="182" t="s">
        <v>354</v>
      </c>
      <c r="AR692" s="175"/>
      <c r="AS692" s="175"/>
      <c r="AT692" s="176"/>
      <c r="AU692" s="140" t="s">
        <v>253</v>
      </c>
      <c r="AV692" s="140"/>
      <c r="AW692" s="140"/>
      <c r="AX692" s="141"/>
    </row>
    <row r="693" spans="1:50" ht="18.75" hidden="1" customHeight="1" x14ac:dyDescent="0.15">
      <c r="A693" s="100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1000"/>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x14ac:dyDescent="0.15">
      <c r="A695" s="1000"/>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x14ac:dyDescent="0.15">
      <c r="A696" s="1000"/>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85" hidden="1" customHeight="1" x14ac:dyDescent="0.15">
      <c r="A697" s="1000"/>
      <c r="B697" s="258"/>
      <c r="C697" s="257"/>
      <c r="D697" s="258"/>
      <c r="E697" s="163" t="s">
        <v>565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571</v>
      </c>
      <c r="AE702" s="902"/>
      <c r="AF702" s="902"/>
      <c r="AG702" s="891" t="s">
        <v>611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0" t="s">
        <v>571</v>
      </c>
      <c r="AE703" s="161"/>
      <c r="AF703" s="161"/>
      <c r="AG703" s="670" t="s">
        <v>612</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4" t="s">
        <v>613</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571</v>
      </c>
      <c r="AE705" s="739"/>
      <c r="AF705" s="739"/>
      <c r="AG705" s="166" t="s">
        <v>615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1"/>
      <c r="B706" s="776"/>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614</v>
      </c>
      <c r="AE706" s="161"/>
      <c r="AF706" s="162"/>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614</v>
      </c>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571</v>
      </c>
      <c r="AE708" s="674"/>
      <c r="AF708" s="674"/>
      <c r="AG708" s="532" t="s">
        <v>616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0" t="s">
        <v>617</v>
      </c>
      <c r="AE709" s="161"/>
      <c r="AF709" s="161"/>
      <c r="AG709" s="670" t="s">
        <v>597</v>
      </c>
      <c r="AH709" s="671"/>
      <c r="AI709" s="671"/>
      <c r="AJ709" s="671"/>
      <c r="AK709" s="671"/>
      <c r="AL709" s="671"/>
      <c r="AM709" s="671"/>
      <c r="AN709" s="671"/>
      <c r="AO709" s="671"/>
      <c r="AP709" s="671"/>
      <c r="AQ709" s="671"/>
      <c r="AR709" s="671"/>
      <c r="AS709" s="671"/>
      <c r="AT709" s="671"/>
      <c r="AU709" s="671"/>
      <c r="AV709" s="671"/>
      <c r="AW709" s="671"/>
      <c r="AX709" s="672"/>
    </row>
    <row r="710" spans="1:50" ht="48"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0" t="s">
        <v>571</v>
      </c>
      <c r="AE710" s="161"/>
      <c r="AF710" s="161"/>
      <c r="AG710" s="670" t="s">
        <v>618</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0" t="s">
        <v>571</v>
      </c>
      <c r="AE711" s="161"/>
      <c r="AF711" s="161"/>
      <c r="AG711" s="670" t="s">
        <v>619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617</v>
      </c>
      <c r="AE712" s="592"/>
      <c r="AF712" s="592"/>
      <c r="AG712" s="600" t="s">
        <v>597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7" t="s">
        <v>468</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617</v>
      </c>
      <c r="AE713" s="161"/>
      <c r="AF713" s="162"/>
      <c r="AG713" s="670" t="s">
        <v>597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617</v>
      </c>
      <c r="AE714" s="598"/>
      <c r="AF714" s="599"/>
      <c r="AG714" s="695" t="s">
        <v>596</v>
      </c>
      <c r="AH714" s="696"/>
      <c r="AI714" s="696"/>
      <c r="AJ714" s="696"/>
      <c r="AK714" s="696"/>
      <c r="AL714" s="696"/>
      <c r="AM714" s="696"/>
      <c r="AN714" s="696"/>
      <c r="AO714" s="696"/>
      <c r="AP714" s="696"/>
      <c r="AQ714" s="696"/>
      <c r="AR714" s="696"/>
      <c r="AS714" s="696"/>
      <c r="AT714" s="696"/>
      <c r="AU714" s="696"/>
      <c r="AV714" s="696"/>
      <c r="AW714" s="696"/>
      <c r="AX714" s="697"/>
    </row>
    <row r="715" spans="1:50" ht="56.25" customHeight="1" x14ac:dyDescent="0.15">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3"/>
      <c r="AG715" s="532" t="s">
        <v>620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617</v>
      </c>
      <c r="AE716" s="765"/>
      <c r="AF716" s="765"/>
      <c r="AG716" s="670" t="s">
        <v>596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0" t="s">
        <v>617</v>
      </c>
      <c r="AE717" s="161"/>
      <c r="AF717" s="161"/>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0" t="s">
        <v>617</v>
      </c>
      <c r="AE718" s="161"/>
      <c r="AF718" s="161"/>
      <c r="AG718" s="169" t="s">
        <v>601</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66" t="s">
        <v>596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1" t="s">
        <v>460</v>
      </c>
      <c r="D720" s="939"/>
      <c r="E720" s="939"/>
      <c r="F720" s="942"/>
      <c r="G720" s="938" t="s">
        <v>461</v>
      </c>
      <c r="H720" s="939"/>
      <c r="I720" s="939"/>
      <c r="J720" s="939"/>
      <c r="K720" s="939"/>
      <c r="L720" s="939"/>
      <c r="M720" s="939"/>
      <c r="N720" s="938" t="s">
        <v>464</v>
      </c>
      <c r="O720" s="939"/>
      <c r="P720" s="939"/>
      <c r="Q720" s="939"/>
      <c r="R720" s="939"/>
      <c r="S720" s="939"/>
      <c r="T720" s="939"/>
      <c r="U720" s="939"/>
      <c r="V720" s="939"/>
      <c r="W720" s="939"/>
      <c r="X720" s="939"/>
      <c r="Y720" s="939"/>
      <c r="Z720" s="939"/>
      <c r="AA720" s="939"/>
      <c r="AB720" s="939"/>
      <c r="AC720" s="939"/>
      <c r="AD720" s="939"/>
      <c r="AE720" s="939"/>
      <c r="AF720" s="94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3"/>
      <c r="D721" s="924"/>
      <c r="E721" s="924"/>
      <c r="F721" s="925"/>
      <c r="G721" s="943"/>
      <c r="H721" s="944"/>
      <c r="I721" s="83" t="str">
        <f>IF(OR(G721="　", G721=""), "", "-")</f>
        <v/>
      </c>
      <c r="J721" s="922" t="s">
        <v>596</v>
      </c>
      <c r="K721" s="922"/>
      <c r="L721" s="83" t="str">
        <f>IF(M721="","","-")</f>
        <v/>
      </c>
      <c r="M721" s="84"/>
      <c r="N721" s="919" t="s">
        <v>597</v>
      </c>
      <c r="O721" s="920"/>
      <c r="P721" s="920"/>
      <c r="Q721" s="920"/>
      <c r="R721" s="920"/>
      <c r="S721" s="920"/>
      <c r="T721" s="920"/>
      <c r="U721" s="920"/>
      <c r="V721" s="920"/>
      <c r="W721" s="920"/>
      <c r="X721" s="920"/>
      <c r="Y721" s="920"/>
      <c r="Z721" s="920"/>
      <c r="AA721" s="920"/>
      <c r="AB721" s="920"/>
      <c r="AC721" s="920"/>
      <c r="AD721" s="920"/>
      <c r="AE721" s="920"/>
      <c r="AF721" s="921"/>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9"/>
      <c r="AH725" s="170"/>
      <c r="AI725" s="170"/>
      <c r="AJ725" s="170"/>
      <c r="AK725" s="170"/>
      <c r="AL725" s="170"/>
      <c r="AM725" s="170"/>
      <c r="AN725" s="170"/>
      <c r="AO725" s="170"/>
      <c r="AP725" s="170"/>
      <c r="AQ725" s="170"/>
      <c r="AR725" s="170"/>
      <c r="AS725" s="170"/>
      <c r="AT725" s="170"/>
      <c r="AU725" s="170"/>
      <c r="AV725" s="170"/>
      <c r="AW725" s="170"/>
      <c r="AX725" s="171"/>
    </row>
    <row r="726" spans="1:50" ht="106.5" customHeight="1" x14ac:dyDescent="0.15">
      <c r="A726" s="627" t="s">
        <v>48</v>
      </c>
      <c r="B726" s="628"/>
      <c r="C726" s="449" t="s">
        <v>53</v>
      </c>
      <c r="D726" s="587"/>
      <c r="E726" s="587"/>
      <c r="F726" s="588"/>
      <c r="G726" s="803" t="s">
        <v>621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9" customHeight="1" thickBot="1" x14ac:dyDescent="0.2">
      <c r="A729" s="771" t="s">
        <v>623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25" customHeight="1" thickBot="1" x14ac:dyDescent="0.2">
      <c r="A731" s="624" t="s">
        <v>257</v>
      </c>
      <c r="B731" s="625"/>
      <c r="C731" s="625"/>
      <c r="D731" s="625"/>
      <c r="E731" s="626"/>
      <c r="F731" s="686" t="s">
        <v>665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2" customHeight="1" thickBot="1" x14ac:dyDescent="0.2">
      <c r="A733" s="755" t="s">
        <v>257</v>
      </c>
      <c r="B733" s="756"/>
      <c r="C733" s="756"/>
      <c r="D733" s="756"/>
      <c r="E733" s="757"/>
      <c r="F733" s="772" t="s">
        <v>668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9" t="s">
        <v>546</v>
      </c>
      <c r="B737" s="130"/>
      <c r="C737" s="130"/>
      <c r="D737" s="131"/>
      <c r="E737" s="128" t="s">
        <v>624</v>
      </c>
      <c r="F737" s="128"/>
      <c r="G737" s="128"/>
      <c r="H737" s="128"/>
      <c r="I737" s="128"/>
      <c r="J737" s="128"/>
      <c r="K737" s="128"/>
      <c r="L737" s="128"/>
      <c r="M737" s="128"/>
      <c r="N737" s="107" t="s">
        <v>539</v>
      </c>
      <c r="O737" s="107"/>
      <c r="P737" s="107"/>
      <c r="Q737" s="107"/>
      <c r="R737" s="128" t="s">
        <v>626</v>
      </c>
      <c r="S737" s="128"/>
      <c r="T737" s="128"/>
      <c r="U737" s="128"/>
      <c r="V737" s="128"/>
      <c r="W737" s="128"/>
      <c r="X737" s="128"/>
      <c r="Y737" s="128"/>
      <c r="Z737" s="128"/>
      <c r="AA737" s="107" t="s">
        <v>538</v>
      </c>
      <c r="AB737" s="107"/>
      <c r="AC737" s="107"/>
      <c r="AD737" s="107"/>
      <c r="AE737" s="128" t="s">
        <v>628</v>
      </c>
      <c r="AF737" s="128"/>
      <c r="AG737" s="128"/>
      <c r="AH737" s="128"/>
      <c r="AI737" s="128"/>
      <c r="AJ737" s="128"/>
      <c r="AK737" s="128"/>
      <c r="AL737" s="128"/>
      <c r="AM737" s="128"/>
      <c r="AN737" s="107" t="s">
        <v>537</v>
      </c>
      <c r="AO737" s="107"/>
      <c r="AP737" s="107"/>
      <c r="AQ737" s="107"/>
      <c r="AR737" s="108" t="s">
        <v>630</v>
      </c>
      <c r="AS737" s="109"/>
      <c r="AT737" s="109"/>
      <c r="AU737" s="109"/>
      <c r="AV737" s="109"/>
      <c r="AW737" s="109"/>
      <c r="AX737" s="110"/>
      <c r="AY737" s="89"/>
      <c r="AZ737" s="89"/>
    </row>
    <row r="738" spans="1:52" ht="24.75" customHeight="1" x14ac:dyDescent="0.15">
      <c r="A738" s="129" t="s">
        <v>536</v>
      </c>
      <c r="B738" s="130"/>
      <c r="C738" s="130"/>
      <c r="D738" s="131"/>
      <c r="E738" s="128" t="s">
        <v>625</v>
      </c>
      <c r="F738" s="128"/>
      <c r="G738" s="128"/>
      <c r="H738" s="128"/>
      <c r="I738" s="128"/>
      <c r="J738" s="128"/>
      <c r="K738" s="128"/>
      <c r="L738" s="128"/>
      <c r="M738" s="128"/>
      <c r="N738" s="107" t="s">
        <v>535</v>
      </c>
      <c r="O738" s="107"/>
      <c r="P738" s="107"/>
      <c r="Q738" s="107"/>
      <c r="R738" s="128" t="s">
        <v>627</v>
      </c>
      <c r="S738" s="128"/>
      <c r="T738" s="128"/>
      <c r="U738" s="128"/>
      <c r="V738" s="128"/>
      <c r="W738" s="128"/>
      <c r="X738" s="128"/>
      <c r="Y738" s="128"/>
      <c r="Z738" s="128"/>
      <c r="AA738" s="107" t="s">
        <v>534</v>
      </c>
      <c r="AB738" s="107"/>
      <c r="AC738" s="107"/>
      <c r="AD738" s="107"/>
      <c r="AE738" s="128" t="s">
        <v>629</v>
      </c>
      <c r="AF738" s="128"/>
      <c r="AG738" s="128"/>
      <c r="AH738" s="128"/>
      <c r="AI738" s="128"/>
      <c r="AJ738" s="128"/>
      <c r="AK738" s="128"/>
      <c r="AL738" s="128"/>
      <c r="AM738" s="128"/>
      <c r="AN738" s="107" t="s">
        <v>530</v>
      </c>
      <c r="AO738" s="107"/>
      <c r="AP738" s="107"/>
      <c r="AQ738" s="107"/>
      <c r="AR738" s="108" t="s">
        <v>631</v>
      </c>
      <c r="AS738" s="109"/>
      <c r="AT738" s="109"/>
      <c r="AU738" s="109"/>
      <c r="AV738" s="109"/>
      <c r="AW738" s="109"/>
      <c r="AX738" s="110"/>
    </row>
    <row r="739" spans="1:52" ht="24.75" customHeight="1" thickBot="1" x14ac:dyDescent="0.2">
      <c r="A739" s="132" t="s">
        <v>526</v>
      </c>
      <c r="B739" s="133"/>
      <c r="C739" s="133"/>
      <c r="D739" s="134"/>
      <c r="E739" s="135" t="s">
        <v>566</v>
      </c>
      <c r="F739" s="123"/>
      <c r="G739" s="123"/>
      <c r="H739" s="93" t="str">
        <f>IF(E739="", "", "(")</f>
        <v>(</v>
      </c>
      <c r="I739" s="123"/>
      <c r="J739" s="123"/>
      <c r="K739" s="93" t="str">
        <f>IF(OR(I739="　", I739=""), "", "-")</f>
        <v/>
      </c>
      <c r="L739" s="124">
        <v>217</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506</v>
      </c>
      <c r="B740" s="149"/>
      <c r="C740" s="149"/>
      <c r="D740" s="149"/>
      <c r="E740" s="149"/>
      <c r="F740" s="15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thickBot="1" x14ac:dyDescent="0.2">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508</v>
      </c>
      <c r="B779" s="767"/>
      <c r="C779" s="767"/>
      <c r="D779" s="767"/>
      <c r="E779" s="767"/>
      <c r="F779" s="768"/>
      <c r="G779" s="445" t="s">
        <v>632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9.75" customHeight="1" x14ac:dyDescent="0.15">
      <c r="A781" s="562"/>
      <c r="B781" s="769"/>
      <c r="C781" s="769"/>
      <c r="D781" s="769"/>
      <c r="E781" s="769"/>
      <c r="F781" s="770"/>
      <c r="G781" s="455" t="s">
        <v>633</v>
      </c>
      <c r="H781" s="456"/>
      <c r="I781" s="456"/>
      <c r="J781" s="456"/>
      <c r="K781" s="457"/>
      <c r="L781" s="458" t="s">
        <v>634</v>
      </c>
      <c r="M781" s="459"/>
      <c r="N781" s="459"/>
      <c r="O781" s="459"/>
      <c r="P781" s="459"/>
      <c r="Q781" s="459"/>
      <c r="R781" s="459"/>
      <c r="S781" s="459"/>
      <c r="T781" s="459"/>
      <c r="U781" s="459"/>
      <c r="V781" s="459"/>
      <c r="W781" s="459"/>
      <c r="X781" s="460"/>
      <c r="Y781" s="461">
        <v>54</v>
      </c>
      <c r="Z781" s="462"/>
      <c r="AA781" s="462"/>
      <c r="AB781" s="563"/>
      <c r="AC781" s="455" t="s">
        <v>640</v>
      </c>
      <c r="AD781" s="456"/>
      <c r="AE781" s="456"/>
      <c r="AF781" s="456"/>
      <c r="AG781" s="457"/>
      <c r="AH781" s="458" t="s">
        <v>643</v>
      </c>
      <c r="AI781" s="459"/>
      <c r="AJ781" s="459"/>
      <c r="AK781" s="459"/>
      <c r="AL781" s="459"/>
      <c r="AM781" s="459"/>
      <c r="AN781" s="459"/>
      <c r="AO781" s="459"/>
      <c r="AP781" s="459"/>
      <c r="AQ781" s="459"/>
      <c r="AR781" s="459"/>
      <c r="AS781" s="459"/>
      <c r="AT781" s="460"/>
      <c r="AU781" s="461">
        <v>18</v>
      </c>
      <c r="AV781" s="462"/>
      <c r="AW781" s="462"/>
      <c r="AX781" s="463"/>
    </row>
    <row r="782" spans="1:50" ht="44.25" customHeight="1" x14ac:dyDescent="0.15">
      <c r="A782" s="562"/>
      <c r="B782" s="769"/>
      <c r="C782" s="769"/>
      <c r="D782" s="769"/>
      <c r="E782" s="769"/>
      <c r="F782" s="770"/>
      <c r="G782" s="354" t="s">
        <v>633</v>
      </c>
      <c r="H782" s="355"/>
      <c r="I782" s="355"/>
      <c r="J782" s="355"/>
      <c r="K782" s="356"/>
      <c r="L782" s="407" t="s">
        <v>679</v>
      </c>
      <c r="M782" s="408"/>
      <c r="N782" s="408"/>
      <c r="O782" s="408"/>
      <c r="P782" s="408"/>
      <c r="Q782" s="408"/>
      <c r="R782" s="408"/>
      <c r="S782" s="408"/>
      <c r="T782" s="408"/>
      <c r="U782" s="408"/>
      <c r="V782" s="408"/>
      <c r="W782" s="408"/>
      <c r="X782" s="409"/>
      <c r="Y782" s="404">
        <v>54</v>
      </c>
      <c r="Z782" s="405"/>
      <c r="AA782" s="405"/>
      <c r="AB782" s="411"/>
      <c r="AC782" s="354" t="s">
        <v>671</v>
      </c>
      <c r="AD782" s="355"/>
      <c r="AE782" s="355"/>
      <c r="AF782" s="355"/>
      <c r="AG782" s="356"/>
      <c r="AH782" s="407" t="s">
        <v>637</v>
      </c>
      <c r="AI782" s="408"/>
      <c r="AJ782" s="408"/>
      <c r="AK782" s="408"/>
      <c r="AL782" s="408"/>
      <c r="AM782" s="408"/>
      <c r="AN782" s="408"/>
      <c r="AO782" s="408"/>
      <c r="AP782" s="408"/>
      <c r="AQ782" s="408"/>
      <c r="AR782" s="408"/>
      <c r="AS782" s="408"/>
      <c r="AT782" s="409"/>
      <c r="AU782" s="404">
        <v>17</v>
      </c>
      <c r="AV782" s="405"/>
      <c r="AW782" s="405"/>
      <c r="AX782" s="406"/>
    </row>
    <row r="783" spans="1:50" ht="42" customHeight="1" x14ac:dyDescent="0.15">
      <c r="A783" s="562"/>
      <c r="B783" s="769"/>
      <c r="C783" s="769"/>
      <c r="D783" s="769"/>
      <c r="E783" s="769"/>
      <c r="F783" s="770"/>
      <c r="G783" s="354" t="s">
        <v>633</v>
      </c>
      <c r="H783" s="355"/>
      <c r="I783" s="355"/>
      <c r="J783" s="355"/>
      <c r="K783" s="356"/>
      <c r="L783" s="407" t="s">
        <v>635</v>
      </c>
      <c r="M783" s="408"/>
      <c r="N783" s="408"/>
      <c r="O783" s="408"/>
      <c r="P783" s="408"/>
      <c r="Q783" s="408"/>
      <c r="R783" s="408"/>
      <c r="S783" s="408"/>
      <c r="T783" s="408"/>
      <c r="U783" s="408"/>
      <c r="V783" s="408"/>
      <c r="W783" s="408"/>
      <c r="X783" s="409"/>
      <c r="Y783" s="404">
        <v>16</v>
      </c>
      <c r="Z783" s="405"/>
      <c r="AA783" s="405"/>
      <c r="AB783" s="411"/>
      <c r="AC783" s="354" t="s">
        <v>672</v>
      </c>
      <c r="AD783" s="355"/>
      <c r="AE783" s="355"/>
      <c r="AF783" s="355"/>
      <c r="AG783" s="356"/>
      <c r="AH783" s="407" t="s">
        <v>673</v>
      </c>
      <c r="AI783" s="408"/>
      <c r="AJ783" s="408"/>
      <c r="AK783" s="408"/>
      <c r="AL783" s="408"/>
      <c r="AM783" s="408"/>
      <c r="AN783" s="408"/>
      <c r="AO783" s="408"/>
      <c r="AP783" s="408"/>
      <c r="AQ783" s="408"/>
      <c r="AR783" s="408"/>
      <c r="AS783" s="408"/>
      <c r="AT783" s="409"/>
      <c r="AU783" s="404">
        <v>17</v>
      </c>
      <c r="AV783" s="405"/>
      <c r="AW783" s="405"/>
      <c r="AX783" s="406"/>
    </row>
    <row r="784" spans="1:50" ht="24.75" customHeight="1" x14ac:dyDescent="0.15">
      <c r="A784" s="562"/>
      <c r="B784" s="769"/>
      <c r="C784" s="769"/>
      <c r="D784" s="769"/>
      <c r="E784" s="769"/>
      <c r="F784" s="770"/>
      <c r="G784" s="354" t="s">
        <v>636</v>
      </c>
      <c r="H784" s="355"/>
      <c r="I784" s="355"/>
      <c r="J784" s="355"/>
      <c r="K784" s="356"/>
      <c r="L784" s="407" t="s">
        <v>637</v>
      </c>
      <c r="M784" s="408"/>
      <c r="N784" s="408"/>
      <c r="O784" s="408"/>
      <c r="P784" s="408"/>
      <c r="Q784" s="408"/>
      <c r="R784" s="408"/>
      <c r="S784" s="408"/>
      <c r="T784" s="408"/>
      <c r="U784" s="408"/>
      <c r="V784" s="408"/>
      <c r="W784" s="408"/>
      <c r="X784" s="409"/>
      <c r="Y784" s="404">
        <v>3</v>
      </c>
      <c r="Z784" s="405"/>
      <c r="AA784" s="405"/>
      <c r="AB784" s="411"/>
      <c r="AC784" s="354" t="s">
        <v>641</v>
      </c>
      <c r="AD784" s="355"/>
      <c r="AE784" s="355"/>
      <c r="AF784" s="355"/>
      <c r="AG784" s="356"/>
      <c r="AH784" s="407" t="s">
        <v>644</v>
      </c>
      <c r="AI784" s="408"/>
      <c r="AJ784" s="408"/>
      <c r="AK784" s="408"/>
      <c r="AL784" s="408"/>
      <c r="AM784" s="408"/>
      <c r="AN784" s="408"/>
      <c r="AO784" s="408"/>
      <c r="AP784" s="408"/>
      <c r="AQ784" s="408"/>
      <c r="AR784" s="408"/>
      <c r="AS784" s="408"/>
      <c r="AT784" s="409"/>
      <c r="AU784" s="404">
        <v>2</v>
      </c>
      <c r="AV784" s="405"/>
      <c r="AW784" s="405"/>
      <c r="AX784" s="406"/>
    </row>
    <row r="785" spans="1:50" ht="24.75" hidden="1" customHeight="1" x14ac:dyDescent="0.15">
      <c r="A785" s="562"/>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127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54</v>
      </c>
      <c r="AV791" s="421"/>
      <c r="AW791" s="421"/>
      <c r="AX791" s="423"/>
    </row>
    <row r="792" spans="1:50" ht="24.75" customHeight="1" x14ac:dyDescent="0.15">
      <c r="A792" s="562"/>
      <c r="B792" s="769"/>
      <c r="C792" s="769"/>
      <c r="D792" s="769"/>
      <c r="E792" s="769"/>
      <c r="F792" s="770"/>
      <c r="G792" s="445" t="s">
        <v>680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648</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636</v>
      </c>
      <c r="H794" s="456"/>
      <c r="I794" s="456"/>
      <c r="J794" s="456"/>
      <c r="K794" s="457"/>
      <c r="L794" s="458" t="s">
        <v>637</v>
      </c>
      <c r="M794" s="459"/>
      <c r="N794" s="459"/>
      <c r="O794" s="459"/>
      <c r="P794" s="459"/>
      <c r="Q794" s="459"/>
      <c r="R794" s="459"/>
      <c r="S794" s="459"/>
      <c r="T794" s="459"/>
      <c r="U794" s="459"/>
      <c r="V794" s="459"/>
      <c r="W794" s="459"/>
      <c r="X794" s="460"/>
      <c r="Y794" s="461">
        <v>18</v>
      </c>
      <c r="Z794" s="462"/>
      <c r="AA794" s="462"/>
      <c r="AB794" s="563"/>
      <c r="AC794" s="455" t="s">
        <v>636</v>
      </c>
      <c r="AD794" s="456"/>
      <c r="AE794" s="456"/>
      <c r="AF794" s="456"/>
      <c r="AG794" s="457"/>
      <c r="AH794" s="458" t="s">
        <v>647</v>
      </c>
      <c r="AI794" s="459"/>
      <c r="AJ794" s="459"/>
      <c r="AK794" s="459"/>
      <c r="AL794" s="459"/>
      <c r="AM794" s="459"/>
      <c r="AN794" s="459"/>
      <c r="AO794" s="459"/>
      <c r="AP794" s="459"/>
      <c r="AQ794" s="459"/>
      <c r="AR794" s="459"/>
      <c r="AS794" s="459"/>
      <c r="AT794" s="460"/>
      <c r="AU794" s="461">
        <v>5</v>
      </c>
      <c r="AV794" s="462"/>
      <c r="AW794" s="462"/>
      <c r="AX794" s="463"/>
    </row>
    <row r="795" spans="1:50" ht="24.75" customHeight="1" x14ac:dyDescent="0.15">
      <c r="A795" s="562"/>
      <c r="B795" s="769"/>
      <c r="C795" s="769"/>
      <c r="D795" s="769"/>
      <c r="E795" s="769"/>
      <c r="F795" s="770"/>
      <c r="G795" s="354" t="s">
        <v>674</v>
      </c>
      <c r="H795" s="355"/>
      <c r="I795" s="355"/>
      <c r="J795" s="355"/>
      <c r="K795" s="356"/>
      <c r="L795" s="407" t="s">
        <v>645</v>
      </c>
      <c r="M795" s="408"/>
      <c r="N795" s="408"/>
      <c r="O795" s="408"/>
      <c r="P795" s="408"/>
      <c r="Q795" s="408"/>
      <c r="R795" s="408"/>
      <c r="S795" s="408"/>
      <c r="T795" s="408"/>
      <c r="U795" s="408"/>
      <c r="V795" s="408"/>
      <c r="W795" s="408"/>
      <c r="X795" s="409"/>
      <c r="Y795" s="404">
        <v>13</v>
      </c>
      <c r="Z795" s="405"/>
      <c r="AA795" s="405"/>
      <c r="AB795" s="411"/>
      <c r="AC795" s="354" t="s">
        <v>676</v>
      </c>
      <c r="AD795" s="355"/>
      <c r="AE795" s="355"/>
      <c r="AF795" s="355"/>
      <c r="AG795" s="356"/>
      <c r="AH795" s="407" t="s">
        <v>677</v>
      </c>
      <c r="AI795" s="408"/>
      <c r="AJ795" s="408"/>
      <c r="AK795" s="408"/>
      <c r="AL795" s="408"/>
      <c r="AM795" s="408"/>
      <c r="AN795" s="408"/>
      <c r="AO795" s="408"/>
      <c r="AP795" s="408"/>
      <c r="AQ795" s="408"/>
      <c r="AR795" s="408"/>
      <c r="AS795" s="408"/>
      <c r="AT795" s="409"/>
      <c r="AU795" s="404">
        <v>2</v>
      </c>
      <c r="AV795" s="405"/>
      <c r="AW795" s="405"/>
      <c r="AX795" s="406"/>
    </row>
    <row r="796" spans="1:50" ht="24.75" customHeight="1" x14ac:dyDescent="0.15">
      <c r="A796" s="562"/>
      <c r="B796" s="769"/>
      <c r="C796" s="769"/>
      <c r="D796" s="769"/>
      <c r="E796" s="769"/>
      <c r="F796" s="770"/>
      <c r="G796" s="354" t="s">
        <v>672</v>
      </c>
      <c r="H796" s="355"/>
      <c r="I796" s="355"/>
      <c r="J796" s="355"/>
      <c r="K796" s="356"/>
      <c r="L796" s="407" t="s">
        <v>675</v>
      </c>
      <c r="M796" s="408"/>
      <c r="N796" s="408"/>
      <c r="O796" s="408"/>
      <c r="P796" s="408"/>
      <c r="Q796" s="408"/>
      <c r="R796" s="408"/>
      <c r="S796" s="408"/>
      <c r="T796" s="408"/>
      <c r="U796" s="408"/>
      <c r="V796" s="408"/>
      <c r="W796" s="408"/>
      <c r="X796" s="409"/>
      <c r="Y796" s="404">
        <v>12</v>
      </c>
      <c r="Z796" s="405"/>
      <c r="AA796" s="405"/>
      <c r="AB796" s="411"/>
      <c r="AC796" s="354" t="s">
        <v>640</v>
      </c>
      <c r="AD796" s="355"/>
      <c r="AE796" s="355"/>
      <c r="AF796" s="355"/>
      <c r="AG796" s="356"/>
      <c r="AH796" s="407" t="s">
        <v>643</v>
      </c>
      <c r="AI796" s="408"/>
      <c r="AJ796" s="408"/>
      <c r="AK796" s="408"/>
      <c r="AL796" s="408"/>
      <c r="AM796" s="408"/>
      <c r="AN796" s="408"/>
      <c r="AO796" s="408"/>
      <c r="AP796" s="408"/>
      <c r="AQ796" s="408"/>
      <c r="AR796" s="408"/>
      <c r="AS796" s="408"/>
      <c r="AT796" s="409"/>
      <c r="AU796" s="404">
        <v>2</v>
      </c>
      <c r="AV796" s="405"/>
      <c r="AW796" s="405"/>
      <c r="AX796" s="406"/>
    </row>
    <row r="797" spans="1:50" ht="24.75" customHeight="1" x14ac:dyDescent="0.15">
      <c r="A797" s="562"/>
      <c r="B797" s="769"/>
      <c r="C797" s="769"/>
      <c r="D797" s="769"/>
      <c r="E797" s="769"/>
      <c r="F797" s="770"/>
      <c r="G797" s="354" t="s">
        <v>641</v>
      </c>
      <c r="H797" s="355"/>
      <c r="I797" s="355"/>
      <c r="J797" s="355"/>
      <c r="K797" s="356"/>
      <c r="L797" s="407" t="s">
        <v>646</v>
      </c>
      <c r="M797" s="408"/>
      <c r="N797" s="408"/>
      <c r="O797" s="408"/>
      <c r="P797" s="408"/>
      <c r="Q797" s="408"/>
      <c r="R797" s="408"/>
      <c r="S797" s="408"/>
      <c r="T797" s="408"/>
      <c r="U797" s="408"/>
      <c r="V797" s="408"/>
      <c r="W797" s="408"/>
      <c r="X797" s="409"/>
      <c r="Y797" s="404">
        <v>11</v>
      </c>
      <c r="Z797" s="405"/>
      <c r="AA797" s="405"/>
      <c r="AB797" s="411"/>
      <c r="AC797" s="354" t="s">
        <v>639</v>
      </c>
      <c r="AD797" s="355"/>
      <c r="AE797" s="355"/>
      <c r="AF797" s="355"/>
      <c r="AG797" s="356"/>
      <c r="AH797" s="407" t="s">
        <v>642</v>
      </c>
      <c r="AI797" s="408"/>
      <c r="AJ797" s="408"/>
      <c r="AK797" s="408"/>
      <c r="AL797" s="408"/>
      <c r="AM797" s="408"/>
      <c r="AN797" s="408"/>
      <c r="AO797" s="408"/>
      <c r="AP797" s="408"/>
      <c r="AQ797" s="408"/>
      <c r="AR797" s="408"/>
      <c r="AS797" s="408"/>
      <c r="AT797" s="409"/>
      <c r="AU797" s="404">
        <v>0</v>
      </c>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54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9</v>
      </c>
      <c r="AV804" s="421"/>
      <c r="AW804" s="421"/>
      <c r="AX804" s="423"/>
    </row>
    <row r="805" spans="1:50" ht="24.75" customHeight="1" x14ac:dyDescent="0.15">
      <c r="A805" s="562"/>
      <c r="B805" s="769"/>
      <c r="C805" s="769"/>
      <c r="D805" s="769"/>
      <c r="E805" s="769"/>
      <c r="F805" s="770"/>
      <c r="G805" s="445" t="s">
        <v>649</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69"/>
      <c r="C807" s="769"/>
      <c r="D807" s="769"/>
      <c r="E807" s="769"/>
      <c r="F807" s="770"/>
      <c r="G807" s="455" t="s">
        <v>650</v>
      </c>
      <c r="H807" s="456"/>
      <c r="I807" s="456"/>
      <c r="J807" s="456"/>
      <c r="K807" s="457"/>
      <c r="L807" s="458" t="s">
        <v>651</v>
      </c>
      <c r="M807" s="459"/>
      <c r="N807" s="459"/>
      <c r="O807" s="459"/>
      <c r="P807" s="459"/>
      <c r="Q807" s="459"/>
      <c r="R807" s="459"/>
      <c r="S807" s="459"/>
      <c r="T807" s="459"/>
      <c r="U807" s="459"/>
      <c r="V807" s="459"/>
      <c r="W807" s="459"/>
      <c r="X807" s="460"/>
      <c r="Y807" s="461">
        <v>8</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62"/>
      <c r="B809" s="769"/>
      <c r="C809" s="769"/>
      <c r="D809" s="769"/>
      <c r="E809" s="769"/>
      <c r="F809" s="770"/>
      <c r="G809" s="354" t="s">
        <v>640</v>
      </c>
      <c r="H809" s="355"/>
      <c r="I809" s="355"/>
      <c r="J809" s="355"/>
      <c r="K809" s="356"/>
      <c r="L809" s="407" t="s">
        <v>645</v>
      </c>
      <c r="M809" s="408"/>
      <c r="N809" s="408"/>
      <c r="O809" s="408"/>
      <c r="P809" s="408"/>
      <c r="Q809" s="408"/>
      <c r="R809" s="408"/>
      <c r="S809" s="408"/>
      <c r="T809" s="408"/>
      <c r="U809" s="408"/>
      <c r="V809" s="408"/>
      <c r="W809" s="408"/>
      <c r="X809" s="409"/>
      <c r="Y809" s="404">
        <v>5</v>
      </c>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2"/>
      <c r="B810" s="769"/>
      <c r="C810" s="769"/>
      <c r="D810" s="769"/>
      <c r="E810" s="769"/>
      <c r="F810" s="770"/>
      <c r="G810" s="354" t="s">
        <v>641</v>
      </c>
      <c r="H810" s="355"/>
      <c r="I810" s="355"/>
      <c r="J810" s="355"/>
      <c r="K810" s="356"/>
      <c r="L810" s="407" t="s">
        <v>652</v>
      </c>
      <c r="M810" s="408"/>
      <c r="N810" s="408"/>
      <c r="O810" s="408"/>
      <c r="P810" s="408"/>
      <c r="Q810" s="408"/>
      <c r="R810" s="408"/>
      <c r="S810" s="408"/>
      <c r="T810" s="408"/>
      <c r="U810" s="408"/>
      <c r="V810" s="408"/>
      <c r="W810" s="408"/>
      <c r="X810" s="409"/>
      <c r="Y810" s="404">
        <v>2</v>
      </c>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15</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465</v>
      </c>
      <c r="AM831" s="962"/>
      <c r="AN831" s="962"/>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7"/>
      <c r="L836" s="107"/>
      <c r="M836" s="107"/>
      <c r="N836" s="107"/>
      <c r="O836" s="107"/>
      <c r="P836" s="353" t="s">
        <v>366</v>
      </c>
      <c r="Q836" s="353"/>
      <c r="R836" s="353"/>
      <c r="S836" s="353"/>
      <c r="T836" s="353"/>
      <c r="U836" s="353"/>
      <c r="V836" s="353"/>
      <c r="W836" s="353"/>
      <c r="X836" s="353"/>
      <c r="Y836" s="350" t="s">
        <v>417</v>
      </c>
      <c r="Z836" s="351"/>
      <c r="AA836" s="351"/>
      <c r="AB836" s="351"/>
      <c r="AC836" s="283" t="s">
        <v>459</v>
      </c>
      <c r="AD836" s="283"/>
      <c r="AE836" s="283"/>
      <c r="AF836" s="283"/>
      <c r="AG836" s="283"/>
      <c r="AH836" s="350" t="s">
        <v>489</v>
      </c>
      <c r="AI836" s="352"/>
      <c r="AJ836" s="352"/>
      <c r="AK836" s="352"/>
      <c r="AL836" s="352" t="s">
        <v>21</v>
      </c>
      <c r="AM836" s="352"/>
      <c r="AN836" s="352"/>
      <c r="AO836" s="432"/>
      <c r="AP836" s="433" t="s">
        <v>420</v>
      </c>
      <c r="AQ836" s="433"/>
      <c r="AR836" s="433"/>
      <c r="AS836" s="433"/>
      <c r="AT836" s="433"/>
      <c r="AU836" s="433"/>
      <c r="AV836" s="433"/>
      <c r="AW836" s="433"/>
      <c r="AX836" s="433"/>
    </row>
    <row r="837" spans="1:50" ht="174.75" customHeight="1" x14ac:dyDescent="0.15">
      <c r="A837" s="410">
        <v>1</v>
      </c>
      <c r="B837" s="410">
        <v>1</v>
      </c>
      <c r="C837" s="430" t="s">
        <v>653</v>
      </c>
      <c r="D837" s="424"/>
      <c r="E837" s="424"/>
      <c r="F837" s="424"/>
      <c r="G837" s="424"/>
      <c r="H837" s="424"/>
      <c r="I837" s="424"/>
      <c r="J837" s="425">
        <v>5010005010864</v>
      </c>
      <c r="K837" s="426"/>
      <c r="L837" s="426"/>
      <c r="M837" s="426"/>
      <c r="N837" s="426"/>
      <c r="O837" s="426"/>
      <c r="P837" s="431" t="s">
        <v>682</v>
      </c>
      <c r="Q837" s="323"/>
      <c r="R837" s="323"/>
      <c r="S837" s="323"/>
      <c r="T837" s="323"/>
      <c r="U837" s="323"/>
      <c r="V837" s="323"/>
      <c r="W837" s="323"/>
      <c r="X837" s="323"/>
      <c r="Y837" s="324">
        <v>127</v>
      </c>
      <c r="Z837" s="325"/>
      <c r="AA837" s="325"/>
      <c r="AB837" s="326"/>
      <c r="AC837" s="334" t="s">
        <v>654</v>
      </c>
      <c r="AD837" s="429"/>
      <c r="AE837" s="429"/>
      <c r="AF837" s="429"/>
      <c r="AG837" s="429"/>
      <c r="AH837" s="427" t="s">
        <v>655</v>
      </c>
      <c r="AI837" s="428"/>
      <c r="AJ837" s="428"/>
      <c r="AK837" s="428"/>
      <c r="AL837" s="331" t="s">
        <v>597</v>
      </c>
      <c r="AM837" s="332"/>
      <c r="AN837" s="332"/>
      <c r="AO837" s="333"/>
      <c r="AP837" s="327" t="s">
        <v>597</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419</v>
      </c>
      <c r="K869" s="107"/>
      <c r="L869" s="107"/>
      <c r="M869" s="107"/>
      <c r="N869" s="107"/>
      <c r="O869" s="107"/>
      <c r="P869" s="353" t="s">
        <v>366</v>
      </c>
      <c r="Q869" s="353"/>
      <c r="R869" s="353"/>
      <c r="S869" s="353"/>
      <c r="T869" s="353"/>
      <c r="U869" s="353"/>
      <c r="V869" s="353"/>
      <c r="W869" s="353"/>
      <c r="X869" s="353"/>
      <c r="Y869" s="350" t="s">
        <v>417</v>
      </c>
      <c r="Z869" s="351"/>
      <c r="AA869" s="351"/>
      <c r="AB869" s="351"/>
      <c r="AC869" s="283" t="s">
        <v>459</v>
      </c>
      <c r="AD869" s="283"/>
      <c r="AE869" s="283"/>
      <c r="AF869" s="283"/>
      <c r="AG869" s="283"/>
      <c r="AH869" s="350" t="s">
        <v>489</v>
      </c>
      <c r="AI869" s="352"/>
      <c r="AJ869" s="352"/>
      <c r="AK869" s="352"/>
      <c r="AL869" s="352" t="s">
        <v>21</v>
      </c>
      <c r="AM869" s="352"/>
      <c r="AN869" s="352"/>
      <c r="AO869" s="432"/>
      <c r="AP869" s="433" t="s">
        <v>420</v>
      </c>
      <c r="AQ869" s="433"/>
      <c r="AR869" s="433"/>
      <c r="AS869" s="433"/>
      <c r="AT869" s="433"/>
      <c r="AU869" s="433"/>
      <c r="AV869" s="433"/>
      <c r="AW869" s="433"/>
      <c r="AX869" s="433"/>
    </row>
    <row r="870" spans="1:50" ht="46.5" customHeight="1" x14ac:dyDescent="0.15">
      <c r="A870" s="410">
        <v>1</v>
      </c>
      <c r="B870" s="410">
        <v>1</v>
      </c>
      <c r="C870" s="430" t="s">
        <v>656</v>
      </c>
      <c r="D870" s="424"/>
      <c r="E870" s="424"/>
      <c r="F870" s="424"/>
      <c r="G870" s="424"/>
      <c r="H870" s="424"/>
      <c r="I870" s="424"/>
      <c r="J870" s="425" t="s">
        <v>597</v>
      </c>
      <c r="K870" s="426"/>
      <c r="L870" s="426"/>
      <c r="M870" s="426"/>
      <c r="N870" s="426"/>
      <c r="O870" s="426"/>
      <c r="P870" s="431" t="s">
        <v>657</v>
      </c>
      <c r="Q870" s="323"/>
      <c r="R870" s="323"/>
      <c r="S870" s="323"/>
      <c r="T870" s="323"/>
      <c r="U870" s="323"/>
      <c r="V870" s="323"/>
      <c r="W870" s="323"/>
      <c r="X870" s="323"/>
      <c r="Y870" s="324">
        <v>54</v>
      </c>
      <c r="Z870" s="325"/>
      <c r="AA870" s="325"/>
      <c r="AB870" s="326"/>
      <c r="AC870" s="334" t="s">
        <v>501</v>
      </c>
      <c r="AD870" s="429"/>
      <c r="AE870" s="429"/>
      <c r="AF870" s="429"/>
      <c r="AG870" s="429"/>
      <c r="AH870" s="427" t="s">
        <v>597</v>
      </c>
      <c r="AI870" s="428"/>
      <c r="AJ870" s="428"/>
      <c r="AK870" s="428"/>
      <c r="AL870" s="331">
        <v>100</v>
      </c>
      <c r="AM870" s="332"/>
      <c r="AN870" s="332"/>
      <c r="AO870" s="333"/>
      <c r="AP870" s="327" t="s">
        <v>597</v>
      </c>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419</v>
      </c>
      <c r="K902" s="107"/>
      <c r="L902" s="107"/>
      <c r="M902" s="107"/>
      <c r="N902" s="107"/>
      <c r="O902" s="107"/>
      <c r="P902" s="353" t="s">
        <v>366</v>
      </c>
      <c r="Q902" s="353"/>
      <c r="R902" s="353"/>
      <c r="S902" s="353"/>
      <c r="T902" s="353"/>
      <c r="U902" s="353"/>
      <c r="V902" s="353"/>
      <c r="W902" s="353"/>
      <c r="X902" s="353"/>
      <c r="Y902" s="350" t="s">
        <v>417</v>
      </c>
      <c r="Z902" s="351"/>
      <c r="AA902" s="351"/>
      <c r="AB902" s="351"/>
      <c r="AC902" s="283" t="s">
        <v>459</v>
      </c>
      <c r="AD902" s="283"/>
      <c r="AE902" s="283"/>
      <c r="AF902" s="283"/>
      <c r="AG902" s="283"/>
      <c r="AH902" s="350" t="s">
        <v>489</v>
      </c>
      <c r="AI902" s="352"/>
      <c r="AJ902" s="352"/>
      <c r="AK902" s="352"/>
      <c r="AL902" s="352" t="s">
        <v>21</v>
      </c>
      <c r="AM902" s="352"/>
      <c r="AN902" s="352"/>
      <c r="AO902" s="432"/>
      <c r="AP902" s="433" t="s">
        <v>420</v>
      </c>
      <c r="AQ902" s="433"/>
      <c r="AR902" s="433"/>
      <c r="AS902" s="433"/>
      <c r="AT902" s="433"/>
      <c r="AU902" s="433"/>
      <c r="AV902" s="433"/>
      <c r="AW902" s="433"/>
      <c r="AX902" s="433"/>
    </row>
    <row r="903" spans="1:50" ht="47.25" customHeight="1" x14ac:dyDescent="0.15">
      <c r="A903" s="410">
        <v>1</v>
      </c>
      <c r="B903" s="410">
        <v>1</v>
      </c>
      <c r="C903" s="430" t="s">
        <v>681</v>
      </c>
      <c r="D903" s="424"/>
      <c r="E903" s="424"/>
      <c r="F903" s="424"/>
      <c r="G903" s="424"/>
      <c r="H903" s="424"/>
      <c r="I903" s="424"/>
      <c r="J903" s="425" t="s">
        <v>658</v>
      </c>
      <c r="K903" s="426"/>
      <c r="L903" s="426"/>
      <c r="M903" s="426"/>
      <c r="N903" s="426"/>
      <c r="O903" s="426"/>
      <c r="P903" s="431" t="s">
        <v>657</v>
      </c>
      <c r="Q903" s="323"/>
      <c r="R903" s="323"/>
      <c r="S903" s="323"/>
      <c r="T903" s="323"/>
      <c r="U903" s="323"/>
      <c r="V903" s="323"/>
      <c r="W903" s="323"/>
      <c r="X903" s="323"/>
      <c r="Y903" s="324">
        <v>54</v>
      </c>
      <c r="Z903" s="325"/>
      <c r="AA903" s="325"/>
      <c r="AB903" s="326"/>
      <c r="AC903" s="334" t="s">
        <v>501</v>
      </c>
      <c r="AD903" s="429"/>
      <c r="AE903" s="429"/>
      <c r="AF903" s="429"/>
      <c r="AG903" s="429"/>
      <c r="AH903" s="427" t="s">
        <v>659</v>
      </c>
      <c r="AI903" s="428"/>
      <c r="AJ903" s="428"/>
      <c r="AK903" s="428"/>
      <c r="AL903" s="331">
        <v>100</v>
      </c>
      <c r="AM903" s="332"/>
      <c r="AN903" s="332"/>
      <c r="AO903" s="333"/>
      <c r="AP903" s="327" t="s">
        <v>660</v>
      </c>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419</v>
      </c>
      <c r="K935" s="107"/>
      <c r="L935" s="107"/>
      <c r="M935" s="107"/>
      <c r="N935" s="107"/>
      <c r="O935" s="107"/>
      <c r="P935" s="353" t="s">
        <v>366</v>
      </c>
      <c r="Q935" s="353"/>
      <c r="R935" s="353"/>
      <c r="S935" s="353"/>
      <c r="T935" s="353"/>
      <c r="U935" s="353"/>
      <c r="V935" s="353"/>
      <c r="W935" s="353"/>
      <c r="X935" s="353"/>
      <c r="Y935" s="350" t="s">
        <v>417</v>
      </c>
      <c r="Z935" s="351"/>
      <c r="AA935" s="351"/>
      <c r="AB935" s="351"/>
      <c r="AC935" s="283" t="s">
        <v>459</v>
      </c>
      <c r="AD935" s="283"/>
      <c r="AE935" s="283"/>
      <c r="AF935" s="283"/>
      <c r="AG935" s="283"/>
      <c r="AH935" s="350" t="s">
        <v>489</v>
      </c>
      <c r="AI935" s="352"/>
      <c r="AJ935" s="352"/>
      <c r="AK935" s="352"/>
      <c r="AL935" s="352" t="s">
        <v>21</v>
      </c>
      <c r="AM935" s="352"/>
      <c r="AN935" s="352"/>
      <c r="AO935" s="432"/>
      <c r="AP935" s="433" t="s">
        <v>420</v>
      </c>
      <c r="AQ935" s="433"/>
      <c r="AR935" s="433"/>
      <c r="AS935" s="433"/>
      <c r="AT935" s="433"/>
      <c r="AU935" s="433"/>
      <c r="AV935" s="433"/>
      <c r="AW935" s="433"/>
      <c r="AX935" s="433"/>
    </row>
    <row r="936" spans="1:50" ht="56.25" customHeight="1" x14ac:dyDescent="0.15">
      <c r="A936" s="410">
        <v>1</v>
      </c>
      <c r="B936" s="410">
        <v>1</v>
      </c>
      <c r="C936" s="430" t="s">
        <v>661</v>
      </c>
      <c r="D936" s="424"/>
      <c r="E936" s="424"/>
      <c r="F936" s="424"/>
      <c r="G936" s="424"/>
      <c r="H936" s="424"/>
      <c r="I936" s="424"/>
      <c r="J936" s="425" t="s">
        <v>597</v>
      </c>
      <c r="K936" s="426"/>
      <c r="L936" s="426"/>
      <c r="M936" s="426"/>
      <c r="N936" s="426"/>
      <c r="O936" s="426"/>
      <c r="P936" s="431" t="s">
        <v>657</v>
      </c>
      <c r="Q936" s="323"/>
      <c r="R936" s="323"/>
      <c r="S936" s="323"/>
      <c r="T936" s="323"/>
      <c r="U936" s="323"/>
      <c r="V936" s="323"/>
      <c r="W936" s="323"/>
      <c r="X936" s="323"/>
      <c r="Y936" s="324">
        <v>16</v>
      </c>
      <c r="Z936" s="325"/>
      <c r="AA936" s="325"/>
      <c r="AB936" s="326"/>
      <c r="AC936" s="334" t="s">
        <v>501</v>
      </c>
      <c r="AD936" s="429"/>
      <c r="AE936" s="429"/>
      <c r="AF936" s="429"/>
      <c r="AG936" s="429"/>
      <c r="AH936" s="427" t="s">
        <v>658</v>
      </c>
      <c r="AI936" s="428"/>
      <c r="AJ936" s="428"/>
      <c r="AK936" s="428"/>
      <c r="AL936" s="331">
        <v>100</v>
      </c>
      <c r="AM936" s="332"/>
      <c r="AN936" s="332"/>
      <c r="AO936" s="333"/>
      <c r="AP936" s="327" t="s">
        <v>597</v>
      </c>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83" t="s">
        <v>419</v>
      </c>
      <c r="K968" s="107"/>
      <c r="L968" s="107"/>
      <c r="M968" s="107"/>
      <c r="N968" s="107"/>
      <c r="O968" s="107"/>
      <c r="P968" s="353" t="s">
        <v>366</v>
      </c>
      <c r="Q968" s="353"/>
      <c r="R968" s="353"/>
      <c r="S968" s="353"/>
      <c r="T968" s="353"/>
      <c r="U968" s="353"/>
      <c r="V968" s="353"/>
      <c r="W968" s="353"/>
      <c r="X968" s="353"/>
      <c r="Y968" s="350" t="s">
        <v>417</v>
      </c>
      <c r="Z968" s="351"/>
      <c r="AA968" s="351"/>
      <c r="AB968" s="351"/>
      <c r="AC968" s="283" t="s">
        <v>459</v>
      </c>
      <c r="AD968" s="283"/>
      <c r="AE968" s="283"/>
      <c r="AF968" s="283"/>
      <c r="AG968" s="283"/>
      <c r="AH968" s="350" t="s">
        <v>489</v>
      </c>
      <c r="AI968" s="352"/>
      <c r="AJ968" s="352"/>
      <c r="AK968" s="352"/>
      <c r="AL968" s="352" t="s">
        <v>21</v>
      </c>
      <c r="AM968" s="352"/>
      <c r="AN968" s="352"/>
      <c r="AO968" s="432"/>
      <c r="AP968" s="433" t="s">
        <v>420</v>
      </c>
      <c r="AQ968" s="433"/>
      <c r="AR968" s="433"/>
      <c r="AS968" s="433"/>
      <c r="AT968" s="433"/>
      <c r="AU968" s="433"/>
      <c r="AV968" s="433"/>
      <c r="AW968" s="433"/>
      <c r="AX968" s="433"/>
    </row>
    <row r="969" spans="1:50" ht="141.75" customHeight="1" x14ac:dyDescent="0.15">
      <c r="A969" s="410">
        <v>1</v>
      </c>
      <c r="B969" s="410">
        <v>1</v>
      </c>
      <c r="C969" s="430" t="s">
        <v>662</v>
      </c>
      <c r="D969" s="424"/>
      <c r="E969" s="424"/>
      <c r="F969" s="424"/>
      <c r="G969" s="424"/>
      <c r="H969" s="424"/>
      <c r="I969" s="424"/>
      <c r="J969" s="425">
        <v>5013205000008</v>
      </c>
      <c r="K969" s="426"/>
      <c r="L969" s="426"/>
      <c r="M969" s="426"/>
      <c r="N969" s="426"/>
      <c r="O969" s="426"/>
      <c r="P969" s="431" t="s">
        <v>663</v>
      </c>
      <c r="Q969" s="323"/>
      <c r="R969" s="323"/>
      <c r="S969" s="323"/>
      <c r="T969" s="323"/>
      <c r="U969" s="323"/>
      <c r="V969" s="323"/>
      <c r="W969" s="323"/>
      <c r="X969" s="323"/>
      <c r="Y969" s="324">
        <v>15</v>
      </c>
      <c r="Z969" s="325"/>
      <c r="AA969" s="325"/>
      <c r="AB969" s="326"/>
      <c r="AC969" s="334" t="s">
        <v>654</v>
      </c>
      <c r="AD969" s="429"/>
      <c r="AE969" s="429"/>
      <c r="AF969" s="429"/>
      <c r="AG969" s="429"/>
      <c r="AH969" s="427" t="s">
        <v>597</v>
      </c>
      <c r="AI969" s="428"/>
      <c r="AJ969" s="428"/>
      <c r="AK969" s="428"/>
      <c r="AL969" s="331" t="s">
        <v>597</v>
      </c>
      <c r="AM969" s="332"/>
      <c r="AN969" s="332"/>
      <c r="AO969" s="333"/>
      <c r="AP969" s="327" t="s">
        <v>658</v>
      </c>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7"/>
      <c r="L1001" s="107"/>
      <c r="M1001" s="107"/>
      <c r="N1001" s="107"/>
      <c r="O1001" s="107"/>
      <c r="P1001" s="353" t="s">
        <v>366</v>
      </c>
      <c r="Q1001" s="353"/>
      <c r="R1001" s="353"/>
      <c r="S1001" s="353"/>
      <c r="T1001" s="353"/>
      <c r="U1001" s="353"/>
      <c r="V1001" s="353"/>
      <c r="W1001" s="353"/>
      <c r="X1001" s="353"/>
      <c r="Y1001" s="350" t="s">
        <v>417</v>
      </c>
      <c r="Z1001" s="351"/>
      <c r="AA1001" s="351"/>
      <c r="AB1001" s="351"/>
      <c r="AC1001" s="283" t="s">
        <v>459</v>
      </c>
      <c r="AD1001" s="283"/>
      <c r="AE1001" s="283"/>
      <c r="AF1001" s="283"/>
      <c r="AG1001" s="283"/>
      <c r="AH1001" s="350" t="s">
        <v>489</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7"/>
      <c r="L1034" s="107"/>
      <c r="M1034" s="107"/>
      <c r="N1034" s="107"/>
      <c r="O1034" s="107"/>
      <c r="P1034" s="353" t="s">
        <v>366</v>
      </c>
      <c r="Q1034" s="353"/>
      <c r="R1034" s="353"/>
      <c r="S1034" s="353"/>
      <c r="T1034" s="353"/>
      <c r="U1034" s="353"/>
      <c r="V1034" s="353"/>
      <c r="W1034" s="353"/>
      <c r="X1034" s="353"/>
      <c r="Y1034" s="350" t="s">
        <v>417</v>
      </c>
      <c r="Z1034" s="351"/>
      <c r="AA1034" s="351"/>
      <c r="AB1034" s="351"/>
      <c r="AC1034" s="283" t="s">
        <v>459</v>
      </c>
      <c r="AD1034" s="283"/>
      <c r="AE1034" s="283"/>
      <c r="AF1034" s="283"/>
      <c r="AG1034" s="283"/>
      <c r="AH1034" s="350" t="s">
        <v>489</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7"/>
      <c r="L1067" s="107"/>
      <c r="M1067" s="107"/>
      <c r="N1067" s="107"/>
      <c r="O1067" s="107"/>
      <c r="P1067" s="353" t="s">
        <v>366</v>
      </c>
      <c r="Q1067" s="353"/>
      <c r="R1067" s="353"/>
      <c r="S1067" s="353"/>
      <c r="T1067" s="353"/>
      <c r="U1067" s="353"/>
      <c r="V1067" s="353"/>
      <c r="W1067" s="353"/>
      <c r="X1067" s="353"/>
      <c r="Y1067" s="350" t="s">
        <v>417</v>
      </c>
      <c r="Z1067" s="351"/>
      <c r="AA1067" s="351"/>
      <c r="AB1067" s="351"/>
      <c r="AC1067" s="283" t="s">
        <v>459</v>
      </c>
      <c r="AD1067" s="283"/>
      <c r="AE1067" s="283"/>
      <c r="AF1067" s="283"/>
      <c r="AG1067" s="283"/>
      <c r="AH1067" s="350" t="s">
        <v>489</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4" t="s">
        <v>449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7"/>
      <c r="E1101" s="283" t="s">
        <v>384</v>
      </c>
      <c r="F1101" s="897"/>
      <c r="G1101" s="897"/>
      <c r="H1101" s="897"/>
      <c r="I1101" s="897"/>
      <c r="J1101" s="283" t="s">
        <v>419</v>
      </c>
      <c r="K1101" s="283"/>
      <c r="L1101" s="283"/>
      <c r="M1101" s="283"/>
      <c r="N1101" s="283"/>
      <c r="O1101" s="283"/>
      <c r="P1101" s="350" t="s">
        <v>27</v>
      </c>
      <c r="Q1101" s="350"/>
      <c r="R1101" s="350"/>
      <c r="S1101" s="350"/>
      <c r="T1101" s="350"/>
      <c r="U1101" s="350"/>
      <c r="V1101" s="350"/>
      <c r="W1101" s="350"/>
      <c r="X1101" s="350"/>
      <c r="Y1101" s="283" t="s">
        <v>421</v>
      </c>
      <c r="Z1101" s="897"/>
      <c r="AA1101" s="897"/>
      <c r="AB1101" s="897"/>
      <c r="AC1101" s="283" t="s">
        <v>367</v>
      </c>
      <c r="AD1101" s="283"/>
      <c r="AE1101" s="283"/>
      <c r="AF1101" s="283"/>
      <c r="AG1101" s="283"/>
      <c r="AH1101" s="350" t="s">
        <v>380</v>
      </c>
      <c r="AI1101" s="351"/>
      <c r="AJ1101" s="351"/>
      <c r="AK1101" s="351"/>
      <c r="AL1101" s="351" t="s">
        <v>21</v>
      </c>
      <c r="AM1101" s="351"/>
      <c r="AN1101" s="351"/>
      <c r="AO1101" s="900"/>
      <c r="AP1101" s="433" t="s">
        <v>450</v>
      </c>
      <c r="AQ1101" s="433"/>
      <c r="AR1101" s="433"/>
      <c r="AS1101" s="433"/>
      <c r="AT1101" s="433"/>
      <c r="AU1101" s="433"/>
      <c r="AV1101" s="433"/>
      <c r="AW1101" s="433"/>
      <c r="AX1101" s="433"/>
    </row>
    <row r="1102" spans="1:50" ht="30" customHeight="1" x14ac:dyDescent="0.15">
      <c r="A1102" s="410">
        <v>1</v>
      </c>
      <c r="B1102" s="410">
        <v>1</v>
      </c>
      <c r="C1102" s="899"/>
      <c r="D1102" s="899"/>
      <c r="E1102" s="267" t="s">
        <v>601</v>
      </c>
      <c r="F1102" s="898"/>
      <c r="G1102" s="898"/>
      <c r="H1102" s="898"/>
      <c r="I1102" s="898"/>
      <c r="J1102" s="425" t="s">
        <v>658</v>
      </c>
      <c r="K1102" s="426"/>
      <c r="L1102" s="426"/>
      <c r="M1102" s="426"/>
      <c r="N1102" s="426"/>
      <c r="O1102" s="426"/>
      <c r="P1102" s="431" t="s">
        <v>664</v>
      </c>
      <c r="Q1102" s="323"/>
      <c r="R1102" s="323"/>
      <c r="S1102" s="323"/>
      <c r="T1102" s="323"/>
      <c r="U1102" s="323"/>
      <c r="V1102" s="323"/>
      <c r="W1102" s="323"/>
      <c r="X1102" s="323"/>
      <c r="Y1102" s="324" t="s">
        <v>597</v>
      </c>
      <c r="Z1102" s="325"/>
      <c r="AA1102" s="325"/>
      <c r="AB1102" s="326"/>
      <c r="AC1102" s="328"/>
      <c r="AD1102" s="328"/>
      <c r="AE1102" s="328"/>
      <c r="AF1102" s="328"/>
      <c r="AG1102" s="328"/>
      <c r="AH1102" s="329" t="s">
        <v>658</v>
      </c>
      <c r="AI1102" s="330"/>
      <c r="AJ1102" s="330"/>
      <c r="AK1102" s="330"/>
      <c r="AL1102" s="331" t="s">
        <v>597</v>
      </c>
      <c r="AM1102" s="332"/>
      <c r="AN1102" s="332"/>
      <c r="AO1102" s="333"/>
      <c r="AP1102" s="327" t="s">
        <v>664</v>
      </c>
      <c r="AQ1102" s="327"/>
      <c r="AR1102" s="327"/>
      <c r="AS1102" s="327"/>
      <c r="AT1102" s="327"/>
      <c r="AU1102" s="327"/>
      <c r="AV1102" s="327"/>
      <c r="AW1102" s="327"/>
      <c r="AX1102" s="327"/>
    </row>
    <row r="1103" spans="1:50" ht="30" hidden="1" customHeight="1" x14ac:dyDescent="0.15">
      <c r="A1103" s="410">
        <v>2</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7"/>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9" max="49" man="1"/>
    <brk id="8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553</v>
      </c>
      <c r="AF2" s="1002"/>
      <c r="AG2" s="1002"/>
      <c r="AH2" s="1002"/>
      <c r="AI2" s="1002" t="s">
        <v>550</v>
      </c>
      <c r="AJ2" s="1002"/>
      <c r="AK2" s="1002"/>
      <c r="AL2" s="1002"/>
      <c r="AM2" s="1002" t="s">
        <v>524</v>
      </c>
      <c r="AN2" s="1002"/>
      <c r="AO2" s="1002"/>
      <c r="AP2" s="464"/>
      <c r="AQ2" s="182" t="s">
        <v>354</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8"/>
      <c r="AQ3" s="276"/>
      <c r="AR3" s="277"/>
      <c r="AS3" s="143" t="s">
        <v>355</v>
      </c>
      <c r="AT3" s="178"/>
      <c r="AU3" s="277"/>
      <c r="AV3" s="277"/>
      <c r="AW3" s="385" t="s">
        <v>300</v>
      </c>
      <c r="AX3" s="386"/>
    </row>
    <row r="4" spans="1:50" ht="22.5" customHeight="1" x14ac:dyDescent="0.15">
      <c r="A4" s="521"/>
      <c r="B4" s="519"/>
      <c r="C4" s="519"/>
      <c r="D4" s="519"/>
      <c r="E4" s="519"/>
      <c r="F4" s="520"/>
      <c r="G4" s="546"/>
      <c r="H4" s="1020"/>
      <c r="I4" s="1020"/>
      <c r="J4" s="1020"/>
      <c r="K4" s="1020"/>
      <c r="L4" s="1020"/>
      <c r="M4" s="1020"/>
      <c r="N4" s="1020"/>
      <c r="O4" s="1021"/>
      <c r="P4" s="167"/>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x14ac:dyDescent="0.15">
      <c r="A7" s="903" t="s">
        <v>502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554</v>
      </c>
      <c r="AF9" s="1002"/>
      <c r="AG9" s="1002"/>
      <c r="AH9" s="1002"/>
      <c r="AI9" s="1002" t="s">
        <v>550</v>
      </c>
      <c r="AJ9" s="1002"/>
      <c r="AK9" s="1002"/>
      <c r="AL9" s="1002"/>
      <c r="AM9" s="1002" t="s">
        <v>524</v>
      </c>
      <c r="AN9" s="1002"/>
      <c r="AO9" s="1002"/>
      <c r="AP9" s="464"/>
      <c r="AQ9" s="182" t="s">
        <v>354</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8"/>
      <c r="AQ10" s="276"/>
      <c r="AR10" s="277"/>
      <c r="AS10" s="143" t="s">
        <v>355</v>
      </c>
      <c r="AT10" s="178"/>
      <c r="AU10" s="277"/>
      <c r="AV10" s="277"/>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7"/>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x14ac:dyDescent="0.15">
      <c r="A14" s="903" t="s">
        <v>502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553</v>
      </c>
      <c r="AF16" s="1002"/>
      <c r="AG16" s="1002"/>
      <c r="AH16" s="1002"/>
      <c r="AI16" s="1002" t="s">
        <v>551</v>
      </c>
      <c r="AJ16" s="1002"/>
      <c r="AK16" s="1002"/>
      <c r="AL16" s="1002"/>
      <c r="AM16" s="1002" t="s">
        <v>524</v>
      </c>
      <c r="AN16" s="1002"/>
      <c r="AO16" s="1002"/>
      <c r="AP16" s="464"/>
      <c r="AQ16" s="182" t="s">
        <v>354</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8"/>
      <c r="AQ17" s="276"/>
      <c r="AR17" s="277"/>
      <c r="AS17" s="143" t="s">
        <v>355</v>
      </c>
      <c r="AT17" s="178"/>
      <c r="AU17" s="277"/>
      <c r="AV17" s="277"/>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7"/>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x14ac:dyDescent="0.15">
      <c r="A21" s="903" t="s">
        <v>502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555</v>
      </c>
      <c r="AF23" s="1002"/>
      <c r="AG23" s="1002"/>
      <c r="AH23" s="1002"/>
      <c r="AI23" s="1002" t="s">
        <v>550</v>
      </c>
      <c r="AJ23" s="1002"/>
      <c r="AK23" s="1002"/>
      <c r="AL23" s="1002"/>
      <c r="AM23" s="1002" t="s">
        <v>524</v>
      </c>
      <c r="AN23" s="1002"/>
      <c r="AO23" s="1002"/>
      <c r="AP23" s="464"/>
      <c r="AQ23" s="182" t="s">
        <v>354</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8"/>
      <c r="AQ24" s="276"/>
      <c r="AR24" s="277"/>
      <c r="AS24" s="143" t="s">
        <v>355</v>
      </c>
      <c r="AT24" s="178"/>
      <c r="AU24" s="277"/>
      <c r="AV24" s="277"/>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7"/>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x14ac:dyDescent="0.15">
      <c r="A28" s="903" t="s">
        <v>502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553</v>
      </c>
      <c r="AF30" s="1002"/>
      <c r="AG30" s="1002"/>
      <c r="AH30" s="1002"/>
      <c r="AI30" s="1002" t="s">
        <v>550</v>
      </c>
      <c r="AJ30" s="1002"/>
      <c r="AK30" s="1002"/>
      <c r="AL30" s="1002"/>
      <c r="AM30" s="1002" t="s">
        <v>548</v>
      </c>
      <c r="AN30" s="1002"/>
      <c r="AO30" s="1002"/>
      <c r="AP30" s="464"/>
      <c r="AQ30" s="182" t="s">
        <v>354</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8"/>
      <c r="AQ31" s="276"/>
      <c r="AR31" s="277"/>
      <c r="AS31" s="143" t="s">
        <v>355</v>
      </c>
      <c r="AT31" s="178"/>
      <c r="AU31" s="277"/>
      <c r="AV31" s="277"/>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7"/>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x14ac:dyDescent="0.15">
      <c r="A35" s="903" t="s">
        <v>502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555</v>
      </c>
      <c r="AF37" s="1002"/>
      <c r="AG37" s="1002"/>
      <c r="AH37" s="1002"/>
      <c r="AI37" s="1002" t="s">
        <v>552</v>
      </c>
      <c r="AJ37" s="1002"/>
      <c r="AK37" s="1002"/>
      <c r="AL37" s="1002"/>
      <c r="AM37" s="1002" t="s">
        <v>549</v>
      </c>
      <c r="AN37" s="1002"/>
      <c r="AO37" s="1002"/>
      <c r="AP37" s="464"/>
      <c r="AQ37" s="182" t="s">
        <v>354</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8"/>
      <c r="AQ38" s="276"/>
      <c r="AR38" s="277"/>
      <c r="AS38" s="143" t="s">
        <v>355</v>
      </c>
      <c r="AT38" s="178"/>
      <c r="AU38" s="277"/>
      <c r="AV38" s="277"/>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7"/>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x14ac:dyDescent="0.15">
      <c r="A42" s="903" t="s">
        <v>502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553</v>
      </c>
      <c r="AF44" s="1002"/>
      <c r="AG44" s="1002"/>
      <c r="AH44" s="1002"/>
      <c r="AI44" s="1002" t="s">
        <v>550</v>
      </c>
      <c r="AJ44" s="1002"/>
      <c r="AK44" s="1002"/>
      <c r="AL44" s="1002"/>
      <c r="AM44" s="1002" t="s">
        <v>524</v>
      </c>
      <c r="AN44" s="1002"/>
      <c r="AO44" s="1002"/>
      <c r="AP44" s="464"/>
      <c r="AQ44" s="182" t="s">
        <v>354</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8"/>
      <c r="AQ45" s="276"/>
      <c r="AR45" s="277"/>
      <c r="AS45" s="143" t="s">
        <v>355</v>
      </c>
      <c r="AT45" s="178"/>
      <c r="AU45" s="277"/>
      <c r="AV45" s="277"/>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7"/>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x14ac:dyDescent="0.15">
      <c r="A49" s="903" t="s">
        <v>502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553</v>
      </c>
      <c r="AF51" s="1002"/>
      <c r="AG51" s="1002"/>
      <c r="AH51" s="1002"/>
      <c r="AI51" s="1002" t="s">
        <v>550</v>
      </c>
      <c r="AJ51" s="1002"/>
      <c r="AK51" s="1002"/>
      <c r="AL51" s="1002"/>
      <c r="AM51" s="1002" t="s">
        <v>524</v>
      </c>
      <c r="AN51" s="1002"/>
      <c r="AO51" s="1002"/>
      <c r="AP51" s="464"/>
      <c r="AQ51" s="182" t="s">
        <v>354</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8"/>
      <c r="AQ52" s="276"/>
      <c r="AR52" s="277"/>
      <c r="AS52" s="143" t="s">
        <v>355</v>
      </c>
      <c r="AT52" s="178"/>
      <c r="AU52" s="277"/>
      <c r="AV52" s="277"/>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7"/>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x14ac:dyDescent="0.15">
      <c r="A56" s="903" t="s">
        <v>502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553</v>
      </c>
      <c r="AF58" s="1002"/>
      <c r="AG58" s="1002"/>
      <c r="AH58" s="1002"/>
      <c r="AI58" s="1002" t="s">
        <v>550</v>
      </c>
      <c r="AJ58" s="1002"/>
      <c r="AK58" s="1002"/>
      <c r="AL58" s="1002"/>
      <c r="AM58" s="1002" t="s">
        <v>524</v>
      </c>
      <c r="AN58" s="1002"/>
      <c r="AO58" s="1002"/>
      <c r="AP58" s="464"/>
      <c r="AQ58" s="182" t="s">
        <v>354</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8"/>
      <c r="AQ59" s="276"/>
      <c r="AR59" s="277"/>
      <c r="AS59" s="143" t="s">
        <v>355</v>
      </c>
      <c r="AT59" s="178"/>
      <c r="AU59" s="277"/>
      <c r="AV59" s="277"/>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7"/>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x14ac:dyDescent="0.15">
      <c r="A63" s="903" t="s">
        <v>502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553</v>
      </c>
      <c r="AF65" s="1002"/>
      <c r="AG65" s="1002"/>
      <c r="AH65" s="1002"/>
      <c r="AI65" s="1002" t="s">
        <v>550</v>
      </c>
      <c r="AJ65" s="1002"/>
      <c r="AK65" s="1002"/>
      <c r="AL65" s="1002"/>
      <c r="AM65" s="1002" t="s">
        <v>524</v>
      </c>
      <c r="AN65" s="1002"/>
      <c r="AO65" s="1002"/>
      <c r="AP65" s="464"/>
      <c r="AQ65" s="182" t="s">
        <v>354</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8"/>
      <c r="AQ66" s="276"/>
      <c r="AR66" s="277"/>
      <c r="AS66" s="143" t="s">
        <v>355</v>
      </c>
      <c r="AT66" s="178"/>
      <c r="AU66" s="277"/>
      <c r="AV66" s="277"/>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7"/>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x14ac:dyDescent="0.15">
      <c r="A70" s="903" t="s">
        <v>502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488</v>
      </c>
      <c r="H2" s="446"/>
      <c r="I2" s="446"/>
      <c r="J2" s="446"/>
      <c r="K2" s="446"/>
      <c r="L2" s="446"/>
      <c r="M2" s="446"/>
      <c r="N2" s="446"/>
      <c r="O2" s="446"/>
      <c r="P2" s="446"/>
      <c r="Q2" s="446"/>
      <c r="R2" s="446"/>
      <c r="S2" s="446"/>
      <c r="T2" s="446"/>
      <c r="U2" s="446"/>
      <c r="V2" s="446"/>
      <c r="W2" s="446"/>
      <c r="X2" s="446"/>
      <c r="Y2" s="446"/>
      <c r="Z2" s="446"/>
      <c r="AA2" s="446"/>
      <c r="AB2" s="447"/>
      <c r="AC2" s="445" t="s">
        <v>490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1"/>
      <c r="M106" s="102"/>
      <c r="N106" s="102"/>
      <c r="O106" s="102"/>
      <c r="P106" s="102"/>
      <c r="Q106" s="102"/>
      <c r="R106" s="102"/>
      <c r="S106" s="102"/>
      <c r="T106" s="102"/>
      <c r="U106" s="102"/>
      <c r="V106" s="102"/>
      <c r="W106" s="102"/>
      <c r="X106" s="103"/>
      <c r="Y106" s="104">
        <f>SUM(Y96:AB105)</f>
        <v>0</v>
      </c>
      <c r="Z106" s="105"/>
      <c r="AA106" s="105"/>
      <c r="AB106" s="106"/>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3">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G106:K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7"/>
      <c r="L3" s="107"/>
      <c r="M3" s="107"/>
      <c r="N3" s="107"/>
      <c r="O3" s="107"/>
      <c r="P3" s="353" t="s">
        <v>27</v>
      </c>
      <c r="Q3" s="353"/>
      <c r="R3" s="353"/>
      <c r="S3" s="353"/>
      <c r="T3" s="353"/>
      <c r="U3" s="353"/>
      <c r="V3" s="353"/>
      <c r="W3" s="353"/>
      <c r="X3" s="353"/>
      <c r="Y3" s="350" t="s">
        <v>474</v>
      </c>
      <c r="Z3" s="351"/>
      <c r="AA3" s="351"/>
      <c r="AB3" s="351"/>
      <c r="AC3" s="283" t="s">
        <v>459</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7"/>
      <c r="L36" s="107"/>
      <c r="M36" s="107"/>
      <c r="N36" s="107"/>
      <c r="O36" s="107"/>
      <c r="P36" s="353" t="s">
        <v>27</v>
      </c>
      <c r="Q36" s="353"/>
      <c r="R36" s="353"/>
      <c r="S36" s="353"/>
      <c r="T36" s="353"/>
      <c r="U36" s="353"/>
      <c r="V36" s="353"/>
      <c r="W36" s="353"/>
      <c r="X36" s="353"/>
      <c r="Y36" s="350" t="s">
        <v>474</v>
      </c>
      <c r="Z36" s="351"/>
      <c r="AA36" s="351"/>
      <c r="AB36" s="351"/>
      <c r="AC36" s="283" t="s">
        <v>459</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7"/>
      <c r="L69" s="107"/>
      <c r="M69" s="107"/>
      <c r="N69" s="107"/>
      <c r="O69" s="107"/>
      <c r="P69" s="353" t="s">
        <v>27</v>
      </c>
      <c r="Q69" s="353"/>
      <c r="R69" s="353"/>
      <c r="S69" s="353"/>
      <c r="T69" s="353"/>
      <c r="U69" s="353"/>
      <c r="V69" s="353"/>
      <c r="W69" s="353"/>
      <c r="X69" s="353"/>
      <c r="Y69" s="350" t="s">
        <v>474</v>
      </c>
      <c r="Z69" s="351"/>
      <c r="AA69" s="351"/>
      <c r="AB69" s="351"/>
      <c r="AC69" s="283" t="s">
        <v>459</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7"/>
      <c r="L102" s="107"/>
      <c r="M102" s="107"/>
      <c r="N102" s="107"/>
      <c r="O102" s="107"/>
      <c r="P102" s="353" t="s">
        <v>27</v>
      </c>
      <c r="Q102" s="353"/>
      <c r="R102" s="353"/>
      <c r="S102" s="353"/>
      <c r="T102" s="353"/>
      <c r="U102" s="353"/>
      <c r="V102" s="353"/>
      <c r="W102" s="353"/>
      <c r="X102" s="353"/>
      <c r="Y102" s="350" t="s">
        <v>474</v>
      </c>
      <c r="Z102" s="351"/>
      <c r="AA102" s="351"/>
      <c r="AB102" s="351"/>
      <c r="AC102" s="283" t="s">
        <v>459</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7"/>
      <c r="L135" s="107"/>
      <c r="M135" s="107"/>
      <c r="N135" s="107"/>
      <c r="O135" s="107"/>
      <c r="P135" s="353" t="s">
        <v>27</v>
      </c>
      <c r="Q135" s="353"/>
      <c r="R135" s="353"/>
      <c r="S135" s="353"/>
      <c r="T135" s="353"/>
      <c r="U135" s="353"/>
      <c r="V135" s="353"/>
      <c r="W135" s="353"/>
      <c r="X135" s="353"/>
      <c r="Y135" s="350" t="s">
        <v>474</v>
      </c>
      <c r="Z135" s="351"/>
      <c r="AA135" s="351"/>
      <c r="AB135" s="351"/>
      <c r="AC135" s="283" t="s">
        <v>459</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7"/>
      <c r="L168" s="107"/>
      <c r="M168" s="107"/>
      <c r="N168" s="107"/>
      <c r="O168" s="107"/>
      <c r="P168" s="353" t="s">
        <v>27</v>
      </c>
      <c r="Q168" s="353"/>
      <c r="R168" s="353"/>
      <c r="S168" s="353"/>
      <c r="T168" s="353"/>
      <c r="U168" s="353"/>
      <c r="V168" s="353"/>
      <c r="W168" s="353"/>
      <c r="X168" s="353"/>
      <c r="Y168" s="350" t="s">
        <v>474</v>
      </c>
      <c r="Z168" s="351"/>
      <c r="AA168" s="351"/>
      <c r="AB168" s="351"/>
      <c r="AC168" s="283" t="s">
        <v>459</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7"/>
      <c r="L201" s="107"/>
      <c r="M201" s="107"/>
      <c r="N201" s="107"/>
      <c r="O201" s="107"/>
      <c r="P201" s="353" t="s">
        <v>27</v>
      </c>
      <c r="Q201" s="353"/>
      <c r="R201" s="353"/>
      <c r="S201" s="353"/>
      <c r="T201" s="353"/>
      <c r="U201" s="353"/>
      <c r="V201" s="353"/>
      <c r="W201" s="353"/>
      <c r="X201" s="353"/>
      <c r="Y201" s="350" t="s">
        <v>474</v>
      </c>
      <c r="Z201" s="351"/>
      <c r="AA201" s="351"/>
      <c r="AB201" s="351"/>
      <c r="AC201" s="283" t="s">
        <v>459</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7"/>
      <c r="L234" s="107"/>
      <c r="M234" s="107"/>
      <c r="N234" s="107"/>
      <c r="O234" s="107"/>
      <c r="P234" s="353" t="s">
        <v>27</v>
      </c>
      <c r="Q234" s="353"/>
      <c r="R234" s="353"/>
      <c r="S234" s="353"/>
      <c r="T234" s="353"/>
      <c r="U234" s="353"/>
      <c r="V234" s="353"/>
      <c r="W234" s="353"/>
      <c r="X234" s="353"/>
      <c r="Y234" s="350" t="s">
        <v>474</v>
      </c>
      <c r="Z234" s="351"/>
      <c r="AA234" s="351"/>
      <c r="AB234" s="351"/>
      <c r="AC234" s="283" t="s">
        <v>459</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7"/>
      <c r="L267" s="107"/>
      <c r="M267" s="107"/>
      <c r="N267" s="107"/>
      <c r="O267" s="107"/>
      <c r="P267" s="353" t="s">
        <v>27</v>
      </c>
      <c r="Q267" s="353"/>
      <c r="R267" s="353"/>
      <c r="S267" s="353"/>
      <c r="T267" s="353"/>
      <c r="U267" s="353"/>
      <c r="V267" s="353"/>
      <c r="W267" s="353"/>
      <c r="X267" s="353"/>
      <c r="Y267" s="350" t="s">
        <v>474</v>
      </c>
      <c r="Z267" s="351"/>
      <c r="AA267" s="351"/>
      <c r="AB267" s="351"/>
      <c r="AC267" s="283" t="s">
        <v>459</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7"/>
      <c r="L300" s="107"/>
      <c r="M300" s="107"/>
      <c r="N300" s="107"/>
      <c r="O300" s="107"/>
      <c r="P300" s="353" t="s">
        <v>27</v>
      </c>
      <c r="Q300" s="353"/>
      <c r="R300" s="353"/>
      <c r="S300" s="353"/>
      <c r="T300" s="353"/>
      <c r="U300" s="353"/>
      <c r="V300" s="353"/>
      <c r="W300" s="353"/>
      <c r="X300" s="353"/>
      <c r="Y300" s="350" t="s">
        <v>474</v>
      </c>
      <c r="Z300" s="351"/>
      <c r="AA300" s="351"/>
      <c r="AB300" s="351"/>
      <c r="AC300" s="283" t="s">
        <v>459</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7"/>
      <c r="L333" s="107"/>
      <c r="M333" s="107"/>
      <c r="N333" s="107"/>
      <c r="O333" s="107"/>
      <c r="P333" s="353" t="s">
        <v>27</v>
      </c>
      <c r="Q333" s="353"/>
      <c r="R333" s="353"/>
      <c r="S333" s="353"/>
      <c r="T333" s="353"/>
      <c r="U333" s="353"/>
      <c r="V333" s="353"/>
      <c r="W333" s="353"/>
      <c r="X333" s="353"/>
      <c r="Y333" s="350" t="s">
        <v>474</v>
      </c>
      <c r="Z333" s="351"/>
      <c r="AA333" s="351"/>
      <c r="AB333" s="351"/>
      <c r="AC333" s="283" t="s">
        <v>459</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7"/>
      <c r="L366" s="107"/>
      <c r="M366" s="107"/>
      <c r="N366" s="107"/>
      <c r="O366" s="107"/>
      <c r="P366" s="353" t="s">
        <v>27</v>
      </c>
      <c r="Q366" s="353"/>
      <c r="R366" s="353"/>
      <c r="S366" s="353"/>
      <c r="T366" s="353"/>
      <c r="U366" s="353"/>
      <c r="V366" s="353"/>
      <c r="W366" s="353"/>
      <c r="X366" s="353"/>
      <c r="Y366" s="350" t="s">
        <v>474</v>
      </c>
      <c r="Z366" s="351"/>
      <c r="AA366" s="351"/>
      <c r="AB366" s="351"/>
      <c r="AC366" s="283" t="s">
        <v>459</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7"/>
      <c r="L399" s="107"/>
      <c r="M399" s="107"/>
      <c r="N399" s="107"/>
      <c r="O399" s="107"/>
      <c r="P399" s="353" t="s">
        <v>27</v>
      </c>
      <c r="Q399" s="353"/>
      <c r="R399" s="353"/>
      <c r="S399" s="353"/>
      <c r="T399" s="353"/>
      <c r="U399" s="353"/>
      <c r="V399" s="353"/>
      <c r="W399" s="353"/>
      <c r="X399" s="353"/>
      <c r="Y399" s="350" t="s">
        <v>474</v>
      </c>
      <c r="Z399" s="351"/>
      <c r="AA399" s="351"/>
      <c r="AB399" s="351"/>
      <c r="AC399" s="283" t="s">
        <v>459</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7"/>
      <c r="L432" s="107"/>
      <c r="M432" s="107"/>
      <c r="N432" s="107"/>
      <c r="O432" s="107"/>
      <c r="P432" s="353" t="s">
        <v>27</v>
      </c>
      <c r="Q432" s="353"/>
      <c r="R432" s="353"/>
      <c r="S432" s="353"/>
      <c r="T432" s="353"/>
      <c r="U432" s="353"/>
      <c r="V432" s="353"/>
      <c r="W432" s="353"/>
      <c r="X432" s="353"/>
      <c r="Y432" s="350" t="s">
        <v>474</v>
      </c>
      <c r="Z432" s="351"/>
      <c r="AA432" s="351"/>
      <c r="AB432" s="351"/>
      <c r="AC432" s="283" t="s">
        <v>459</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7"/>
      <c r="L465" s="107"/>
      <c r="M465" s="107"/>
      <c r="N465" s="107"/>
      <c r="O465" s="107"/>
      <c r="P465" s="353" t="s">
        <v>27</v>
      </c>
      <c r="Q465" s="353"/>
      <c r="R465" s="353"/>
      <c r="S465" s="353"/>
      <c r="T465" s="353"/>
      <c r="U465" s="353"/>
      <c r="V465" s="353"/>
      <c r="W465" s="353"/>
      <c r="X465" s="353"/>
      <c r="Y465" s="350" t="s">
        <v>474</v>
      </c>
      <c r="Z465" s="351"/>
      <c r="AA465" s="351"/>
      <c r="AB465" s="351"/>
      <c r="AC465" s="283" t="s">
        <v>459</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7"/>
      <c r="L498" s="107"/>
      <c r="M498" s="107"/>
      <c r="N498" s="107"/>
      <c r="O498" s="107"/>
      <c r="P498" s="353" t="s">
        <v>27</v>
      </c>
      <c r="Q498" s="353"/>
      <c r="R498" s="353"/>
      <c r="S498" s="353"/>
      <c r="T498" s="353"/>
      <c r="U498" s="353"/>
      <c r="V498" s="353"/>
      <c r="W498" s="353"/>
      <c r="X498" s="353"/>
      <c r="Y498" s="350" t="s">
        <v>474</v>
      </c>
      <c r="Z498" s="351"/>
      <c r="AA498" s="351"/>
      <c r="AB498" s="351"/>
      <c r="AC498" s="283" t="s">
        <v>459</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7"/>
      <c r="L531" s="107"/>
      <c r="M531" s="107"/>
      <c r="N531" s="107"/>
      <c r="O531" s="107"/>
      <c r="P531" s="353" t="s">
        <v>27</v>
      </c>
      <c r="Q531" s="353"/>
      <c r="R531" s="353"/>
      <c r="S531" s="353"/>
      <c r="T531" s="353"/>
      <c r="U531" s="353"/>
      <c r="V531" s="353"/>
      <c r="W531" s="353"/>
      <c r="X531" s="353"/>
      <c r="Y531" s="350" t="s">
        <v>474</v>
      </c>
      <c r="Z531" s="351"/>
      <c r="AA531" s="351"/>
      <c r="AB531" s="351"/>
      <c r="AC531" s="283" t="s">
        <v>459</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7"/>
      <c r="L564" s="107"/>
      <c r="M564" s="107"/>
      <c r="N564" s="107"/>
      <c r="O564" s="107"/>
      <c r="P564" s="353" t="s">
        <v>27</v>
      </c>
      <c r="Q564" s="353"/>
      <c r="R564" s="353"/>
      <c r="S564" s="353"/>
      <c r="T564" s="353"/>
      <c r="U564" s="353"/>
      <c r="V564" s="353"/>
      <c r="W564" s="353"/>
      <c r="X564" s="353"/>
      <c r="Y564" s="350" t="s">
        <v>474</v>
      </c>
      <c r="Z564" s="351"/>
      <c r="AA564" s="351"/>
      <c r="AB564" s="351"/>
      <c r="AC564" s="283" t="s">
        <v>459</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7"/>
      <c r="L597" s="107"/>
      <c r="M597" s="107"/>
      <c r="N597" s="107"/>
      <c r="O597" s="107"/>
      <c r="P597" s="353" t="s">
        <v>27</v>
      </c>
      <c r="Q597" s="353"/>
      <c r="R597" s="353"/>
      <c r="S597" s="353"/>
      <c r="T597" s="353"/>
      <c r="U597" s="353"/>
      <c r="V597" s="353"/>
      <c r="W597" s="353"/>
      <c r="X597" s="353"/>
      <c r="Y597" s="350" t="s">
        <v>474</v>
      </c>
      <c r="Z597" s="351"/>
      <c r="AA597" s="351"/>
      <c r="AB597" s="351"/>
      <c r="AC597" s="283" t="s">
        <v>459</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7"/>
      <c r="L630" s="107"/>
      <c r="M630" s="107"/>
      <c r="N630" s="107"/>
      <c r="O630" s="107"/>
      <c r="P630" s="353" t="s">
        <v>27</v>
      </c>
      <c r="Q630" s="353"/>
      <c r="R630" s="353"/>
      <c r="S630" s="353"/>
      <c r="T630" s="353"/>
      <c r="U630" s="353"/>
      <c r="V630" s="353"/>
      <c r="W630" s="353"/>
      <c r="X630" s="353"/>
      <c r="Y630" s="350" t="s">
        <v>474</v>
      </c>
      <c r="Z630" s="351"/>
      <c r="AA630" s="351"/>
      <c r="AB630" s="351"/>
      <c r="AC630" s="283" t="s">
        <v>459</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7"/>
      <c r="L663" s="107"/>
      <c r="M663" s="107"/>
      <c r="N663" s="107"/>
      <c r="O663" s="107"/>
      <c r="P663" s="353" t="s">
        <v>27</v>
      </c>
      <c r="Q663" s="353"/>
      <c r="R663" s="353"/>
      <c r="S663" s="353"/>
      <c r="T663" s="353"/>
      <c r="U663" s="353"/>
      <c r="V663" s="353"/>
      <c r="W663" s="353"/>
      <c r="X663" s="353"/>
      <c r="Y663" s="350" t="s">
        <v>474</v>
      </c>
      <c r="Z663" s="351"/>
      <c r="AA663" s="351"/>
      <c r="AB663" s="351"/>
      <c r="AC663" s="283" t="s">
        <v>459</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7"/>
      <c r="L696" s="107"/>
      <c r="M696" s="107"/>
      <c r="N696" s="107"/>
      <c r="O696" s="107"/>
      <c r="P696" s="353" t="s">
        <v>27</v>
      </c>
      <c r="Q696" s="353"/>
      <c r="R696" s="353"/>
      <c r="S696" s="353"/>
      <c r="T696" s="353"/>
      <c r="U696" s="353"/>
      <c r="V696" s="353"/>
      <c r="W696" s="353"/>
      <c r="X696" s="353"/>
      <c r="Y696" s="350" t="s">
        <v>474</v>
      </c>
      <c r="Z696" s="351"/>
      <c r="AA696" s="351"/>
      <c r="AB696" s="351"/>
      <c r="AC696" s="283" t="s">
        <v>459</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7"/>
      <c r="L729" s="107"/>
      <c r="M729" s="107"/>
      <c r="N729" s="107"/>
      <c r="O729" s="107"/>
      <c r="P729" s="353" t="s">
        <v>27</v>
      </c>
      <c r="Q729" s="353"/>
      <c r="R729" s="353"/>
      <c r="S729" s="353"/>
      <c r="T729" s="353"/>
      <c r="U729" s="353"/>
      <c r="V729" s="353"/>
      <c r="W729" s="353"/>
      <c r="X729" s="353"/>
      <c r="Y729" s="350" t="s">
        <v>474</v>
      </c>
      <c r="Z729" s="351"/>
      <c r="AA729" s="351"/>
      <c r="AB729" s="351"/>
      <c r="AC729" s="283" t="s">
        <v>459</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7"/>
      <c r="L762" s="107"/>
      <c r="M762" s="107"/>
      <c r="N762" s="107"/>
      <c r="O762" s="107"/>
      <c r="P762" s="353" t="s">
        <v>27</v>
      </c>
      <c r="Q762" s="353"/>
      <c r="R762" s="353"/>
      <c r="S762" s="353"/>
      <c r="T762" s="353"/>
      <c r="U762" s="353"/>
      <c r="V762" s="353"/>
      <c r="W762" s="353"/>
      <c r="X762" s="353"/>
      <c r="Y762" s="350" t="s">
        <v>474</v>
      </c>
      <c r="Z762" s="351"/>
      <c r="AA762" s="351"/>
      <c r="AB762" s="351"/>
      <c r="AC762" s="283" t="s">
        <v>459</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7"/>
      <c r="L795" s="107"/>
      <c r="M795" s="107"/>
      <c r="N795" s="107"/>
      <c r="O795" s="107"/>
      <c r="P795" s="353" t="s">
        <v>27</v>
      </c>
      <c r="Q795" s="353"/>
      <c r="R795" s="353"/>
      <c r="S795" s="353"/>
      <c r="T795" s="353"/>
      <c r="U795" s="353"/>
      <c r="V795" s="353"/>
      <c r="W795" s="353"/>
      <c r="X795" s="353"/>
      <c r="Y795" s="350" t="s">
        <v>474</v>
      </c>
      <c r="Z795" s="351"/>
      <c r="AA795" s="351"/>
      <c r="AB795" s="351"/>
      <c r="AC795" s="283" t="s">
        <v>459</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7"/>
      <c r="L828" s="107"/>
      <c r="M828" s="107"/>
      <c r="N828" s="107"/>
      <c r="O828" s="107"/>
      <c r="P828" s="353" t="s">
        <v>27</v>
      </c>
      <c r="Q828" s="353"/>
      <c r="R828" s="353"/>
      <c r="S828" s="353"/>
      <c r="T828" s="353"/>
      <c r="U828" s="353"/>
      <c r="V828" s="353"/>
      <c r="W828" s="353"/>
      <c r="X828" s="353"/>
      <c r="Y828" s="350" t="s">
        <v>474</v>
      </c>
      <c r="Z828" s="351"/>
      <c r="AA828" s="351"/>
      <c r="AB828" s="351"/>
      <c r="AC828" s="283" t="s">
        <v>459</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7"/>
      <c r="L861" s="107"/>
      <c r="M861" s="107"/>
      <c r="N861" s="107"/>
      <c r="O861" s="107"/>
      <c r="P861" s="353" t="s">
        <v>27</v>
      </c>
      <c r="Q861" s="353"/>
      <c r="R861" s="353"/>
      <c r="S861" s="353"/>
      <c r="T861" s="353"/>
      <c r="U861" s="353"/>
      <c r="V861" s="353"/>
      <c r="W861" s="353"/>
      <c r="X861" s="353"/>
      <c r="Y861" s="350" t="s">
        <v>474</v>
      </c>
      <c r="Z861" s="351"/>
      <c r="AA861" s="351"/>
      <c r="AB861" s="351"/>
      <c r="AC861" s="283" t="s">
        <v>459</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7"/>
      <c r="L894" s="107"/>
      <c r="M894" s="107"/>
      <c r="N894" s="107"/>
      <c r="O894" s="107"/>
      <c r="P894" s="353" t="s">
        <v>27</v>
      </c>
      <c r="Q894" s="353"/>
      <c r="R894" s="353"/>
      <c r="S894" s="353"/>
      <c r="T894" s="353"/>
      <c r="U894" s="353"/>
      <c r="V894" s="353"/>
      <c r="W894" s="353"/>
      <c r="X894" s="353"/>
      <c r="Y894" s="350" t="s">
        <v>474</v>
      </c>
      <c r="Z894" s="351"/>
      <c r="AA894" s="351"/>
      <c r="AB894" s="351"/>
      <c r="AC894" s="283" t="s">
        <v>459</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7"/>
      <c r="L927" s="107"/>
      <c r="M927" s="107"/>
      <c r="N927" s="107"/>
      <c r="O927" s="107"/>
      <c r="P927" s="353" t="s">
        <v>27</v>
      </c>
      <c r="Q927" s="353"/>
      <c r="R927" s="353"/>
      <c r="S927" s="353"/>
      <c r="T927" s="353"/>
      <c r="U927" s="353"/>
      <c r="V927" s="353"/>
      <c r="W927" s="353"/>
      <c r="X927" s="353"/>
      <c r="Y927" s="350" t="s">
        <v>474</v>
      </c>
      <c r="Z927" s="351"/>
      <c r="AA927" s="351"/>
      <c r="AB927" s="351"/>
      <c r="AC927" s="283" t="s">
        <v>459</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7"/>
      <c r="L960" s="107"/>
      <c r="M960" s="107"/>
      <c r="N960" s="107"/>
      <c r="O960" s="107"/>
      <c r="P960" s="353" t="s">
        <v>27</v>
      </c>
      <c r="Q960" s="353"/>
      <c r="R960" s="353"/>
      <c r="S960" s="353"/>
      <c r="T960" s="353"/>
      <c r="U960" s="353"/>
      <c r="V960" s="353"/>
      <c r="W960" s="353"/>
      <c r="X960" s="353"/>
      <c r="Y960" s="350" t="s">
        <v>474</v>
      </c>
      <c r="Z960" s="351"/>
      <c r="AA960" s="351"/>
      <c r="AB960" s="351"/>
      <c r="AC960" s="283" t="s">
        <v>459</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7"/>
      <c r="L993" s="107"/>
      <c r="M993" s="107"/>
      <c r="N993" s="107"/>
      <c r="O993" s="107"/>
      <c r="P993" s="353" t="s">
        <v>27</v>
      </c>
      <c r="Q993" s="353"/>
      <c r="R993" s="353"/>
      <c r="S993" s="353"/>
      <c r="T993" s="353"/>
      <c r="U993" s="353"/>
      <c r="V993" s="353"/>
      <c r="W993" s="353"/>
      <c r="X993" s="353"/>
      <c r="Y993" s="350" t="s">
        <v>474</v>
      </c>
      <c r="Z993" s="351"/>
      <c r="AA993" s="351"/>
      <c r="AB993" s="351"/>
      <c r="AC993" s="283" t="s">
        <v>459</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7"/>
      <c r="L1026" s="107"/>
      <c r="M1026" s="107"/>
      <c r="N1026" s="107"/>
      <c r="O1026" s="107"/>
      <c r="P1026" s="353" t="s">
        <v>27</v>
      </c>
      <c r="Q1026" s="353"/>
      <c r="R1026" s="353"/>
      <c r="S1026" s="353"/>
      <c r="T1026" s="353"/>
      <c r="U1026" s="353"/>
      <c r="V1026" s="353"/>
      <c r="W1026" s="353"/>
      <c r="X1026" s="353"/>
      <c r="Y1026" s="350" t="s">
        <v>474</v>
      </c>
      <c r="Z1026" s="351"/>
      <c r="AA1026" s="351"/>
      <c r="AB1026" s="351"/>
      <c r="AC1026" s="283" t="s">
        <v>459</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7"/>
      <c r="L1059" s="107"/>
      <c r="M1059" s="107"/>
      <c r="N1059" s="107"/>
      <c r="O1059" s="107"/>
      <c r="P1059" s="353" t="s">
        <v>27</v>
      </c>
      <c r="Q1059" s="353"/>
      <c r="R1059" s="353"/>
      <c r="S1059" s="353"/>
      <c r="T1059" s="353"/>
      <c r="U1059" s="353"/>
      <c r="V1059" s="353"/>
      <c r="W1059" s="353"/>
      <c r="X1059" s="353"/>
      <c r="Y1059" s="350" t="s">
        <v>474</v>
      </c>
      <c r="Z1059" s="351"/>
      <c r="AA1059" s="351"/>
      <c r="AB1059" s="351"/>
      <c r="AC1059" s="283" t="s">
        <v>459</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7"/>
      <c r="L1092" s="107"/>
      <c r="M1092" s="107"/>
      <c r="N1092" s="107"/>
      <c r="O1092" s="107"/>
      <c r="P1092" s="353" t="s">
        <v>27</v>
      </c>
      <c r="Q1092" s="353"/>
      <c r="R1092" s="353"/>
      <c r="S1092" s="353"/>
      <c r="T1092" s="353"/>
      <c r="U1092" s="353"/>
      <c r="V1092" s="353"/>
      <c r="W1092" s="353"/>
      <c r="X1092" s="353"/>
      <c r="Y1092" s="350" t="s">
        <v>474</v>
      </c>
      <c r="Z1092" s="351"/>
      <c r="AA1092" s="351"/>
      <c r="AB1092" s="351"/>
      <c r="AC1092" s="283" t="s">
        <v>459</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7"/>
      <c r="L1125" s="107"/>
      <c r="M1125" s="107"/>
      <c r="N1125" s="107"/>
      <c r="O1125" s="107"/>
      <c r="P1125" s="353" t="s">
        <v>27</v>
      </c>
      <c r="Q1125" s="353"/>
      <c r="R1125" s="353"/>
      <c r="S1125" s="353"/>
      <c r="T1125" s="353"/>
      <c r="U1125" s="353"/>
      <c r="V1125" s="353"/>
      <c r="W1125" s="353"/>
      <c r="X1125" s="353"/>
      <c r="Y1125" s="350" t="s">
        <v>474</v>
      </c>
      <c r="Z1125" s="351"/>
      <c r="AA1125" s="351"/>
      <c r="AB1125" s="351"/>
      <c r="AC1125" s="283" t="s">
        <v>459</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7"/>
      <c r="L1158" s="107"/>
      <c r="M1158" s="107"/>
      <c r="N1158" s="107"/>
      <c r="O1158" s="107"/>
      <c r="P1158" s="353" t="s">
        <v>27</v>
      </c>
      <c r="Q1158" s="353"/>
      <c r="R1158" s="353"/>
      <c r="S1158" s="353"/>
      <c r="T1158" s="353"/>
      <c r="U1158" s="353"/>
      <c r="V1158" s="353"/>
      <c r="W1158" s="353"/>
      <c r="X1158" s="353"/>
      <c r="Y1158" s="350" t="s">
        <v>474</v>
      </c>
      <c r="Z1158" s="351"/>
      <c r="AA1158" s="351"/>
      <c r="AB1158" s="351"/>
      <c r="AC1158" s="283" t="s">
        <v>459</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7"/>
      <c r="L1191" s="107"/>
      <c r="M1191" s="107"/>
      <c r="N1191" s="107"/>
      <c r="O1191" s="107"/>
      <c r="P1191" s="353" t="s">
        <v>27</v>
      </c>
      <c r="Q1191" s="353"/>
      <c r="R1191" s="353"/>
      <c r="S1191" s="353"/>
      <c r="T1191" s="353"/>
      <c r="U1191" s="353"/>
      <c r="V1191" s="353"/>
      <c r="W1191" s="353"/>
      <c r="X1191" s="353"/>
      <c r="Y1191" s="350" t="s">
        <v>474</v>
      </c>
      <c r="Z1191" s="351"/>
      <c r="AA1191" s="351"/>
      <c r="AB1191" s="351"/>
      <c r="AC1191" s="283" t="s">
        <v>459</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7"/>
      <c r="L1224" s="107"/>
      <c r="M1224" s="107"/>
      <c r="N1224" s="107"/>
      <c r="O1224" s="107"/>
      <c r="P1224" s="353" t="s">
        <v>27</v>
      </c>
      <c r="Q1224" s="353"/>
      <c r="R1224" s="353"/>
      <c r="S1224" s="353"/>
      <c r="T1224" s="353"/>
      <c r="U1224" s="353"/>
      <c r="V1224" s="353"/>
      <c r="W1224" s="353"/>
      <c r="X1224" s="353"/>
      <c r="Y1224" s="350" t="s">
        <v>474</v>
      </c>
      <c r="Z1224" s="351"/>
      <c r="AA1224" s="351"/>
      <c r="AB1224" s="351"/>
      <c r="AC1224" s="283" t="s">
        <v>459</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7"/>
      <c r="L1257" s="107"/>
      <c r="M1257" s="107"/>
      <c r="N1257" s="107"/>
      <c r="O1257" s="107"/>
      <c r="P1257" s="353" t="s">
        <v>27</v>
      </c>
      <c r="Q1257" s="353"/>
      <c r="R1257" s="353"/>
      <c r="S1257" s="353"/>
      <c r="T1257" s="353"/>
      <c r="U1257" s="353"/>
      <c r="V1257" s="353"/>
      <c r="W1257" s="353"/>
      <c r="X1257" s="353"/>
      <c r="Y1257" s="350" t="s">
        <v>474</v>
      </c>
      <c r="Z1257" s="351"/>
      <c r="AA1257" s="351"/>
      <c r="AB1257" s="351"/>
      <c r="AC1257" s="283" t="s">
        <v>459</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7"/>
      <c r="L1290" s="107"/>
      <c r="M1290" s="107"/>
      <c r="N1290" s="107"/>
      <c r="O1290" s="107"/>
      <c r="P1290" s="353" t="s">
        <v>27</v>
      </c>
      <c r="Q1290" s="353"/>
      <c r="R1290" s="353"/>
      <c r="S1290" s="353"/>
      <c r="T1290" s="353"/>
      <c r="U1290" s="353"/>
      <c r="V1290" s="353"/>
      <c r="W1290" s="353"/>
      <c r="X1290" s="353"/>
      <c r="Y1290" s="350" t="s">
        <v>474</v>
      </c>
      <c r="Z1290" s="351"/>
      <c r="AA1290" s="351"/>
      <c r="AB1290" s="351"/>
      <c r="AC1290" s="283" t="s">
        <v>459</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2019-08-14T01:27:42Z</cp:lastPrinted>
  <dcterms:created xsi:type="dcterms:W3CDTF">2012-03-13T00:50:25Z</dcterms:created>
  <dcterms:modified xsi:type="dcterms:W3CDTF">2020-11-17T04:29:05Z</dcterms:modified>
</cp:coreProperties>
</file>